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360" yWindow="210" windowWidth="14505" windowHeight="8850" activeTab="6"/>
  </bookViews>
  <sheets>
    <sheet name="Woodcensus41" sheetId="3" r:id="rId1"/>
    <sheet name="woodcensus51" sheetId="1" r:id="rId2"/>
    <sheet name="Woodcensus61" sheetId="2" r:id="rId3"/>
    <sheet name="Woodcensus71" sheetId="4" r:id="rId4"/>
    <sheet name="Woodcensus81" sheetId="5" r:id="rId5"/>
    <sheet name="Woodcensus91" sheetId="6" r:id="rId6"/>
    <sheet name="Woodcensus01" sheetId="7" r:id="rId7"/>
    <sheet name="Woodcensus11" sheetId="8" r:id="rId8"/>
    <sheet name="Child Employment" sheetId="9" r:id="rId9"/>
  </sheets>
  <definedNames>
    <definedName name="_xlnm._FilterDatabase" localSheetId="6" hidden="1">Woodcensus01!$A$1:$K$977</definedName>
    <definedName name="_xlnm._FilterDatabase" localSheetId="7" hidden="1">Woodcensus11!$A$1:$S$1020</definedName>
    <definedName name="_xlnm._FilterDatabase" localSheetId="1" hidden="1">woodcensus51!$A$1:$K$1216</definedName>
    <definedName name="_xlnm._FilterDatabase" localSheetId="2" hidden="1">Woodcensus61!$A$1:$K$907</definedName>
    <definedName name="_xlnm._FilterDatabase" localSheetId="3" hidden="1">Woodcensus71!$A$1:$J$962</definedName>
    <definedName name="_xlnm._FilterDatabase" localSheetId="4" hidden="1">Woodcensus81!$A$1:$J$949</definedName>
    <definedName name="_xlnm._FilterDatabase" localSheetId="5" hidden="1">Woodcensus91!$A$1:$K$1024</definedName>
    <definedName name="Table">woodcensus51!$A$1:$K$1094</definedName>
  </definedNames>
  <calcPr calcId="125725"/>
</workbook>
</file>

<file path=xl/calcChain.xml><?xml version="1.0" encoding="utf-8"?>
<calcChain xmlns="http://schemas.openxmlformats.org/spreadsheetml/2006/main">
  <c r="AF11" i="8"/>
  <c r="AE11"/>
  <c r="AD11"/>
  <c r="AC11"/>
  <c r="AB11"/>
  <c r="AA11"/>
  <c r="Z11"/>
  <c r="Y11"/>
  <c r="AF10"/>
  <c r="AE10"/>
  <c r="AD10"/>
  <c r="AC10"/>
  <c r="AB10"/>
  <c r="AA10"/>
  <c r="Z10"/>
  <c r="D104" i="9" s="1"/>
  <c r="O104" s="1"/>
  <c r="X11" i="8"/>
  <c r="B105" i="9" s="1"/>
  <c r="U78"/>
  <c r="T78"/>
  <c r="S78"/>
  <c r="R78"/>
  <c r="Q78"/>
  <c r="P78"/>
  <c r="O78"/>
  <c r="N78"/>
  <c r="M78"/>
  <c r="U77"/>
  <c r="T77"/>
  <c r="S77"/>
  <c r="R77"/>
  <c r="Q77"/>
  <c r="P77"/>
  <c r="O77"/>
  <c r="N77"/>
  <c r="M77"/>
  <c r="U76"/>
  <c r="T76"/>
  <c r="S76"/>
  <c r="R76"/>
  <c r="Q76"/>
  <c r="P76"/>
  <c r="O76"/>
  <c r="N76"/>
  <c r="M76"/>
  <c r="U75"/>
  <c r="T75"/>
  <c r="S75"/>
  <c r="R75"/>
  <c r="Q75"/>
  <c r="P75"/>
  <c r="O75"/>
  <c r="N75"/>
  <c r="M75"/>
  <c r="U74"/>
  <c r="T74"/>
  <c r="S74"/>
  <c r="R74"/>
  <c r="Q74"/>
  <c r="P74"/>
  <c r="O74"/>
  <c r="N74"/>
  <c r="M74"/>
  <c r="U73"/>
  <c r="T73"/>
  <c r="S73"/>
  <c r="R73"/>
  <c r="Q73"/>
  <c r="P73"/>
  <c r="O73"/>
  <c r="N73"/>
  <c r="M73"/>
  <c r="U72"/>
  <c r="T72"/>
  <c r="S72"/>
  <c r="R72"/>
  <c r="Q72"/>
  <c r="P72"/>
  <c r="O72"/>
  <c r="N72"/>
  <c r="M72"/>
  <c r="U71"/>
  <c r="T71"/>
  <c r="S71"/>
  <c r="R71"/>
  <c r="Q71"/>
  <c r="P71"/>
  <c r="O71"/>
  <c r="N71"/>
  <c r="M71"/>
  <c r="U70"/>
  <c r="T70"/>
  <c r="S70"/>
  <c r="R70"/>
  <c r="Q70"/>
  <c r="P70"/>
  <c r="O70"/>
  <c r="N70"/>
  <c r="M70"/>
  <c r="U69"/>
  <c r="T69"/>
  <c r="S69"/>
  <c r="R69"/>
  <c r="Q69"/>
  <c r="P69"/>
  <c r="O69"/>
  <c r="N69"/>
  <c r="M69"/>
  <c r="U68"/>
  <c r="T68"/>
  <c r="S68"/>
  <c r="R68"/>
  <c r="Q68"/>
  <c r="P68"/>
  <c r="O68"/>
  <c r="N68"/>
  <c r="M68"/>
  <c r="U67"/>
  <c r="T67"/>
  <c r="S67"/>
  <c r="R67"/>
  <c r="Q67"/>
  <c r="P67"/>
  <c r="O67"/>
  <c r="N67"/>
  <c r="M67"/>
  <c r="U62"/>
  <c r="T62"/>
  <c r="S62"/>
  <c r="R62"/>
  <c r="Q62"/>
  <c r="P62"/>
  <c r="O62"/>
  <c r="N62"/>
  <c r="M62"/>
  <c r="U61"/>
  <c r="T61"/>
  <c r="S61"/>
  <c r="R61"/>
  <c r="Q61"/>
  <c r="P61"/>
  <c r="O61"/>
  <c r="N61"/>
  <c r="M61"/>
  <c r="U60"/>
  <c r="T60"/>
  <c r="S60"/>
  <c r="R60"/>
  <c r="Q60"/>
  <c r="P60"/>
  <c r="O60"/>
  <c r="N60"/>
  <c r="M60"/>
  <c r="U59"/>
  <c r="T59"/>
  <c r="S59"/>
  <c r="R59"/>
  <c r="Q59"/>
  <c r="P59"/>
  <c r="O59"/>
  <c r="N59"/>
  <c r="M59"/>
  <c r="U58"/>
  <c r="T58"/>
  <c r="S58"/>
  <c r="R58"/>
  <c r="Q58"/>
  <c r="P58"/>
  <c r="O58"/>
  <c r="N58"/>
  <c r="M58"/>
  <c r="U57"/>
  <c r="T57"/>
  <c r="S57"/>
  <c r="R57"/>
  <c r="Q57"/>
  <c r="P57"/>
  <c r="O57"/>
  <c r="N57"/>
  <c r="M57"/>
  <c r="U56"/>
  <c r="T56"/>
  <c r="S56"/>
  <c r="R56"/>
  <c r="Q56"/>
  <c r="P56"/>
  <c r="O56"/>
  <c r="N56"/>
  <c r="M56"/>
  <c r="U55"/>
  <c r="T55"/>
  <c r="S55"/>
  <c r="R55"/>
  <c r="Q55"/>
  <c r="P55"/>
  <c r="O55"/>
  <c r="N55"/>
  <c r="M55"/>
  <c r="U54"/>
  <c r="T54"/>
  <c r="S54"/>
  <c r="R54"/>
  <c r="Q54"/>
  <c r="P54"/>
  <c r="O54"/>
  <c r="N54"/>
  <c r="M54"/>
  <c r="U53"/>
  <c r="T53"/>
  <c r="S53"/>
  <c r="R53"/>
  <c r="Q53"/>
  <c r="P53"/>
  <c r="O53"/>
  <c r="N53"/>
  <c r="M53"/>
  <c r="U52"/>
  <c r="T52"/>
  <c r="S52"/>
  <c r="R52"/>
  <c r="Q52"/>
  <c r="P52"/>
  <c r="O52"/>
  <c r="N52"/>
  <c r="M52"/>
  <c r="U51"/>
  <c r="T51"/>
  <c r="S51"/>
  <c r="R51"/>
  <c r="Q51"/>
  <c r="P51"/>
  <c r="O51"/>
  <c r="N51"/>
  <c r="M51"/>
  <c r="U46"/>
  <c r="T46"/>
  <c r="S46"/>
  <c r="R46"/>
  <c r="Q46"/>
  <c r="P46"/>
  <c r="O46"/>
  <c r="N46"/>
  <c r="M46"/>
  <c r="U45"/>
  <c r="T45"/>
  <c r="S45"/>
  <c r="R45"/>
  <c r="Q45"/>
  <c r="P45"/>
  <c r="O45"/>
  <c r="N45"/>
  <c r="M45"/>
  <c r="U44"/>
  <c r="T44"/>
  <c r="S44"/>
  <c r="R44"/>
  <c r="Q44"/>
  <c r="P44"/>
  <c r="O44"/>
  <c r="N44"/>
  <c r="M44"/>
  <c r="U43"/>
  <c r="T43"/>
  <c r="S43"/>
  <c r="R43"/>
  <c r="Q43"/>
  <c r="P43"/>
  <c r="O43"/>
  <c r="N43"/>
  <c r="M43"/>
  <c r="U42"/>
  <c r="T42"/>
  <c r="S42"/>
  <c r="R42"/>
  <c r="Q42"/>
  <c r="P42"/>
  <c r="O42"/>
  <c r="N42"/>
  <c r="M42"/>
  <c r="U41"/>
  <c r="T41"/>
  <c r="S41"/>
  <c r="R41"/>
  <c r="Q41"/>
  <c r="P41"/>
  <c r="O41"/>
  <c r="N41"/>
  <c r="M41"/>
  <c r="U40"/>
  <c r="T40"/>
  <c r="S40"/>
  <c r="R40"/>
  <c r="Q40"/>
  <c r="P40"/>
  <c r="O40"/>
  <c r="N40"/>
  <c r="M40"/>
  <c r="U39"/>
  <c r="T39"/>
  <c r="S39"/>
  <c r="R39"/>
  <c r="Q39"/>
  <c r="P39"/>
  <c r="O39"/>
  <c r="N39"/>
  <c r="M39"/>
  <c r="U38"/>
  <c r="T38"/>
  <c r="S38"/>
  <c r="R38"/>
  <c r="Q38"/>
  <c r="P38"/>
  <c r="O38"/>
  <c r="N38"/>
  <c r="M38"/>
  <c r="U37"/>
  <c r="T37"/>
  <c r="S37"/>
  <c r="R37"/>
  <c r="Q37"/>
  <c r="P37"/>
  <c r="O37"/>
  <c r="N37"/>
  <c r="M37"/>
  <c r="U36"/>
  <c r="T36"/>
  <c r="S36"/>
  <c r="R36"/>
  <c r="Q36"/>
  <c r="P36"/>
  <c r="O36"/>
  <c r="N36"/>
  <c r="M36"/>
  <c r="U35"/>
  <c r="T35"/>
  <c r="S35"/>
  <c r="R35"/>
  <c r="Q35"/>
  <c r="P35"/>
  <c r="O35"/>
  <c r="N35"/>
  <c r="M35"/>
  <c r="U30"/>
  <c r="T30"/>
  <c r="S30"/>
  <c r="R30"/>
  <c r="Q30"/>
  <c r="P30"/>
  <c r="O30"/>
  <c r="N30"/>
  <c r="M30"/>
  <c r="U29"/>
  <c r="T29"/>
  <c r="S29"/>
  <c r="R29"/>
  <c r="Q29"/>
  <c r="P29"/>
  <c r="O29"/>
  <c r="N29"/>
  <c r="M29"/>
  <c r="U28"/>
  <c r="T28"/>
  <c r="S28"/>
  <c r="R28"/>
  <c r="Q28"/>
  <c r="P28"/>
  <c r="O28"/>
  <c r="N28"/>
  <c r="M28"/>
  <c r="U27"/>
  <c r="T27"/>
  <c r="S27"/>
  <c r="R27"/>
  <c r="Q27"/>
  <c r="P27"/>
  <c r="O27"/>
  <c r="N27"/>
  <c r="M27"/>
  <c r="U26"/>
  <c r="T26"/>
  <c r="S26"/>
  <c r="R26"/>
  <c r="Q26"/>
  <c r="P26"/>
  <c r="O26"/>
  <c r="N26"/>
  <c r="M26"/>
  <c r="U25"/>
  <c r="T25"/>
  <c r="S25"/>
  <c r="R25"/>
  <c r="Q25"/>
  <c r="P25"/>
  <c r="O25"/>
  <c r="N25"/>
  <c r="M25"/>
  <c r="U24"/>
  <c r="T24"/>
  <c r="S24"/>
  <c r="R24"/>
  <c r="Q24"/>
  <c r="P24"/>
  <c r="O24"/>
  <c r="N24"/>
  <c r="M24"/>
  <c r="U23"/>
  <c r="T23"/>
  <c r="S23"/>
  <c r="R23"/>
  <c r="Q23"/>
  <c r="P23"/>
  <c r="O23"/>
  <c r="N23"/>
  <c r="M23"/>
  <c r="U22"/>
  <c r="T22"/>
  <c r="S22"/>
  <c r="R22"/>
  <c r="Q22"/>
  <c r="P22"/>
  <c r="O22"/>
  <c r="N22"/>
  <c r="M22"/>
  <c r="U21"/>
  <c r="T21"/>
  <c r="S21"/>
  <c r="R21"/>
  <c r="Q21"/>
  <c r="P21"/>
  <c r="O21"/>
  <c r="N21"/>
  <c r="M21"/>
  <c r="U20"/>
  <c r="T20"/>
  <c r="S20"/>
  <c r="R20"/>
  <c r="Q20"/>
  <c r="P20"/>
  <c r="O20"/>
  <c r="N20"/>
  <c r="M20"/>
  <c r="U19"/>
  <c r="T19"/>
  <c r="S19"/>
  <c r="R19"/>
  <c r="Q19"/>
  <c r="P19"/>
  <c r="O19"/>
  <c r="N19"/>
  <c r="M19"/>
  <c r="A110"/>
  <c r="M110" s="1"/>
  <c r="A109"/>
  <c r="M109" s="1"/>
  <c r="A108"/>
  <c r="M108" s="1"/>
  <c r="A107"/>
  <c r="M107" s="1"/>
  <c r="A106"/>
  <c r="M106" s="1"/>
  <c r="A105"/>
  <c r="M105" s="1"/>
  <c r="A104"/>
  <c r="M104" s="1"/>
  <c r="A103"/>
  <c r="M103" s="1"/>
  <c r="A102"/>
  <c r="M102" s="1"/>
  <c r="A101"/>
  <c r="M101" s="1"/>
  <c r="A100"/>
  <c r="M100" s="1"/>
  <c r="A99"/>
  <c r="M99" s="1"/>
  <c r="J98"/>
  <c r="I98"/>
  <c r="H98"/>
  <c r="G98"/>
  <c r="F98"/>
  <c r="E98"/>
  <c r="D98"/>
  <c r="C98"/>
  <c r="B98"/>
  <c r="A98"/>
  <c r="A93"/>
  <c r="M93" s="1"/>
  <c r="A94"/>
  <c r="M94" s="1"/>
  <c r="A92"/>
  <c r="M92" s="1"/>
  <c r="A91"/>
  <c r="M91" s="1"/>
  <c r="A90"/>
  <c r="M90" s="1"/>
  <c r="A89"/>
  <c r="M89" s="1"/>
  <c r="A88"/>
  <c r="M88" s="1"/>
  <c r="A87"/>
  <c r="M87" s="1"/>
  <c r="A86"/>
  <c r="M86" s="1"/>
  <c r="A85"/>
  <c r="M85" s="1"/>
  <c r="A84"/>
  <c r="M84" s="1"/>
  <c r="A83"/>
  <c r="M83" s="1"/>
  <c r="K82"/>
  <c r="J82"/>
  <c r="I82"/>
  <c r="H82"/>
  <c r="G82"/>
  <c r="F82"/>
  <c r="E82"/>
  <c r="D82"/>
  <c r="C82"/>
  <c r="B82"/>
  <c r="A82"/>
  <c r="J78"/>
  <c r="I78"/>
  <c r="H78"/>
  <c r="G78"/>
  <c r="F78"/>
  <c r="E78"/>
  <c r="D78"/>
  <c r="C78"/>
  <c r="B78"/>
  <c r="A78"/>
  <c r="J77"/>
  <c r="I77"/>
  <c r="H77"/>
  <c r="G77"/>
  <c r="F77"/>
  <c r="E77"/>
  <c r="D77"/>
  <c r="C77"/>
  <c r="B77"/>
  <c r="A77"/>
  <c r="J76"/>
  <c r="I76"/>
  <c r="H76"/>
  <c r="G76"/>
  <c r="F76"/>
  <c r="E76"/>
  <c r="D76"/>
  <c r="C76"/>
  <c r="B76"/>
  <c r="A76"/>
  <c r="J75"/>
  <c r="I75"/>
  <c r="H75"/>
  <c r="G75"/>
  <c r="F75"/>
  <c r="E75"/>
  <c r="D75"/>
  <c r="C75"/>
  <c r="B75"/>
  <c r="A75"/>
  <c r="J74"/>
  <c r="I74"/>
  <c r="H74"/>
  <c r="G74"/>
  <c r="F74"/>
  <c r="E74"/>
  <c r="D74"/>
  <c r="C74"/>
  <c r="B74"/>
  <c r="A74"/>
  <c r="J73"/>
  <c r="I73"/>
  <c r="H73"/>
  <c r="G73"/>
  <c r="F73"/>
  <c r="E73"/>
  <c r="D73"/>
  <c r="C73"/>
  <c r="B73"/>
  <c r="A73"/>
  <c r="J72"/>
  <c r="I72"/>
  <c r="H72"/>
  <c r="G72"/>
  <c r="F72"/>
  <c r="E72"/>
  <c r="D72"/>
  <c r="C72"/>
  <c r="B72"/>
  <c r="A72"/>
  <c r="J71"/>
  <c r="I71"/>
  <c r="H71"/>
  <c r="G71"/>
  <c r="F71"/>
  <c r="E71"/>
  <c r="D71"/>
  <c r="C71"/>
  <c r="B71"/>
  <c r="A71"/>
  <c r="J70"/>
  <c r="I70"/>
  <c r="H70"/>
  <c r="G70"/>
  <c r="F70"/>
  <c r="E70"/>
  <c r="D70"/>
  <c r="C70"/>
  <c r="B70"/>
  <c r="A70"/>
  <c r="J69"/>
  <c r="I69"/>
  <c r="H69"/>
  <c r="G69"/>
  <c r="F69"/>
  <c r="E69"/>
  <c r="D69"/>
  <c r="C69"/>
  <c r="B69"/>
  <c r="A69"/>
  <c r="J68"/>
  <c r="I68"/>
  <c r="H68"/>
  <c r="G68"/>
  <c r="F68"/>
  <c r="E68"/>
  <c r="D68"/>
  <c r="C68"/>
  <c r="B68"/>
  <c r="A68"/>
  <c r="J67"/>
  <c r="I67"/>
  <c r="H67"/>
  <c r="G67"/>
  <c r="F67"/>
  <c r="E67"/>
  <c r="D67"/>
  <c r="C67"/>
  <c r="B67"/>
  <c r="A67"/>
  <c r="J66"/>
  <c r="I66"/>
  <c r="H66"/>
  <c r="G66"/>
  <c r="F66"/>
  <c r="E66"/>
  <c r="D66"/>
  <c r="C66"/>
  <c r="B66"/>
  <c r="A66"/>
  <c r="A62"/>
  <c r="B62"/>
  <c r="C62"/>
  <c r="D62"/>
  <c r="E62"/>
  <c r="F62"/>
  <c r="G62"/>
  <c r="H62"/>
  <c r="I62"/>
  <c r="J62"/>
  <c r="J61"/>
  <c r="I61"/>
  <c r="H61"/>
  <c r="G61"/>
  <c r="F61"/>
  <c r="E61"/>
  <c r="D61"/>
  <c r="C61"/>
  <c r="B61"/>
  <c r="A61"/>
  <c r="J60"/>
  <c r="I60"/>
  <c r="H60"/>
  <c r="G60"/>
  <c r="F60"/>
  <c r="E60"/>
  <c r="D60"/>
  <c r="C60"/>
  <c r="B60"/>
  <c r="A60"/>
  <c r="J59"/>
  <c r="I59"/>
  <c r="H59"/>
  <c r="G59"/>
  <c r="F59"/>
  <c r="E59"/>
  <c r="D59"/>
  <c r="C59"/>
  <c r="B59"/>
  <c r="A59"/>
  <c r="J58"/>
  <c r="I58"/>
  <c r="H58"/>
  <c r="G58"/>
  <c r="F58"/>
  <c r="E58"/>
  <c r="D58"/>
  <c r="C58"/>
  <c r="B58"/>
  <c r="A58"/>
  <c r="J57"/>
  <c r="I57"/>
  <c r="H57"/>
  <c r="G57"/>
  <c r="F57"/>
  <c r="E57"/>
  <c r="D57"/>
  <c r="C57"/>
  <c r="B57"/>
  <c r="A57"/>
  <c r="J56"/>
  <c r="I56"/>
  <c r="H56"/>
  <c r="G56"/>
  <c r="F56"/>
  <c r="E56"/>
  <c r="D56"/>
  <c r="C56"/>
  <c r="B56"/>
  <c r="A56"/>
  <c r="J55"/>
  <c r="I55"/>
  <c r="H55"/>
  <c r="G55"/>
  <c r="F55"/>
  <c r="E55"/>
  <c r="D55"/>
  <c r="C55"/>
  <c r="B55"/>
  <c r="A55"/>
  <c r="J54"/>
  <c r="I54"/>
  <c r="H54"/>
  <c r="G54"/>
  <c r="F54"/>
  <c r="E54"/>
  <c r="D54"/>
  <c r="C54"/>
  <c r="B54"/>
  <c r="A54"/>
  <c r="J53"/>
  <c r="I53"/>
  <c r="H53"/>
  <c r="G53"/>
  <c r="F53"/>
  <c r="E53"/>
  <c r="D53"/>
  <c r="C53"/>
  <c r="B53"/>
  <c r="A53"/>
  <c r="J52"/>
  <c r="I52"/>
  <c r="H52"/>
  <c r="G52"/>
  <c r="F52"/>
  <c r="E52"/>
  <c r="D52"/>
  <c r="C52"/>
  <c r="B52"/>
  <c r="A52"/>
  <c r="J51"/>
  <c r="I51"/>
  <c r="H51"/>
  <c r="G51"/>
  <c r="F51"/>
  <c r="E51"/>
  <c r="D51"/>
  <c r="C51"/>
  <c r="B51"/>
  <c r="A51"/>
  <c r="J50"/>
  <c r="I50"/>
  <c r="H50"/>
  <c r="G50"/>
  <c r="F50"/>
  <c r="E50"/>
  <c r="D50"/>
  <c r="C50"/>
  <c r="B50"/>
  <c r="A50"/>
  <c r="J46"/>
  <c r="I46"/>
  <c r="H46"/>
  <c r="G46"/>
  <c r="F46"/>
  <c r="E46"/>
  <c r="D46"/>
  <c r="C46"/>
  <c r="B46"/>
  <c r="A46"/>
  <c r="J45"/>
  <c r="I45"/>
  <c r="H45"/>
  <c r="G45"/>
  <c r="F45"/>
  <c r="E45"/>
  <c r="D45"/>
  <c r="C45"/>
  <c r="B45"/>
  <c r="A45"/>
  <c r="J44"/>
  <c r="I44"/>
  <c r="H44"/>
  <c r="G44"/>
  <c r="F44"/>
  <c r="E44"/>
  <c r="D44"/>
  <c r="C44"/>
  <c r="B44"/>
  <c r="A44"/>
  <c r="J43"/>
  <c r="I43"/>
  <c r="H43"/>
  <c r="G43"/>
  <c r="F43"/>
  <c r="E43"/>
  <c r="D43"/>
  <c r="C43"/>
  <c r="B43"/>
  <c r="A43"/>
  <c r="J42"/>
  <c r="I42"/>
  <c r="H42"/>
  <c r="G42"/>
  <c r="F42"/>
  <c r="E42"/>
  <c r="D42"/>
  <c r="C42"/>
  <c r="B42"/>
  <c r="A42"/>
  <c r="J41"/>
  <c r="I41"/>
  <c r="H41"/>
  <c r="G41"/>
  <c r="F41"/>
  <c r="E41"/>
  <c r="D41"/>
  <c r="C41"/>
  <c r="B41"/>
  <c r="A41"/>
  <c r="J40"/>
  <c r="I40"/>
  <c r="H40"/>
  <c r="G40"/>
  <c r="F40"/>
  <c r="E40"/>
  <c r="D40"/>
  <c r="C40"/>
  <c r="B40"/>
  <c r="A40"/>
  <c r="J39"/>
  <c r="I39"/>
  <c r="H39"/>
  <c r="G39"/>
  <c r="F39"/>
  <c r="E39"/>
  <c r="D39"/>
  <c r="C39"/>
  <c r="B39"/>
  <c r="A39"/>
  <c r="J38"/>
  <c r="I38"/>
  <c r="H38"/>
  <c r="G38"/>
  <c r="F38"/>
  <c r="E38"/>
  <c r="D38"/>
  <c r="C38"/>
  <c r="B38"/>
  <c r="A38"/>
  <c r="J37"/>
  <c r="I37"/>
  <c r="H37"/>
  <c r="G37"/>
  <c r="F37"/>
  <c r="E37"/>
  <c r="D37"/>
  <c r="C37"/>
  <c r="B37"/>
  <c r="A37"/>
  <c r="J36"/>
  <c r="I36"/>
  <c r="H36"/>
  <c r="G36"/>
  <c r="F36"/>
  <c r="E36"/>
  <c r="D36"/>
  <c r="C36"/>
  <c r="B36"/>
  <c r="A36"/>
  <c r="J35"/>
  <c r="I35"/>
  <c r="H35"/>
  <c r="G35"/>
  <c r="F35"/>
  <c r="E35"/>
  <c r="D35"/>
  <c r="C35"/>
  <c r="B35"/>
  <c r="A35"/>
  <c r="J34"/>
  <c r="I34"/>
  <c r="H34"/>
  <c r="G34"/>
  <c r="F34"/>
  <c r="E34"/>
  <c r="D34"/>
  <c r="C34"/>
  <c r="B34"/>
  <c r="A34"/>
  <c r="A29"/>
  <c r="B29"/>
  <c r="C29"/>
  <c r="D29"/>
  <c r="E29"/>
  <c r="F29"/>
  <c r="G29"/>
  <c r="H29"/>
  <c r="I29"/>
  <c r="J29"/>
  <c r="A30"/>
  <c r="B30"/>
  <c r="C30"/>
  <c r="D30"/>
  <c r="E30"/>
  <c r="F30"/>
  <c r="G30"/>
  <c r="H30"/>
  <c r="I30"/>
  <c r="J30"/>
  <c r="J28"/>
  <c r="I28"/>
  <c r="H28"/>
  <c r="G28"/>
  <c r="F28"/>
  <c r="E28"/>
  <c r="D28"/>
  <c r="C28"/>
  <c r="B28"/>
  <c r="A28"/>
  <c r="J27"/>
  <c r="I27"/>
  <c r="H27"/>
  <c r="G27"/>
  <c r="F27"/>
  <c r="E27"/>
  <c r="D27"/>
  <c r="C27"/>
  <c r="B27"/>
  <c r="A27"/>
  <c r="J26"/>
  <c r="I26"/>
  <c r="H26"/>
  <c r="G26"/>
  <c r="F26"/>
  <c r="E26"/>
  <c r="D26"/>
  <c r="C26"/>
  <c r="B26"/>
  <c r="A26"/>
  <c r="J25"/>
  <c r="I25"/>
  <c r="H25"/>
  <c r="G25"/>
  <c r="F25"/>
  <c r="E25"/>
  <c r="D25"/>
  <c r="C25"/>
  <c r="B25"/>
  <c r="A25"/>
  <c r="J24"/>
  <c r="I24"/>
  <c r="H24"/>
  <c r="G24"/>
  <c r="F24"/>
  <c r="E24"/>
  <c r="D24"/>
  <c r="C24"/>
  <c r="B24"/>
  <c r="A24"/>
  <c r="J23"/>
  <c r="I23"/>
  <c r="H23"/>
  <c r="G23"/>
  <c r="F23"/>
  <c r="E23"/>
  <c r="D23"/>
  <c r="C23"/>
  <c r="B23"/>
  <c r="A23"/>
  <c r="J22"/>
  <c r="I22"/>
  <c r="H22"/>
  <c r="G22"/>
  <c r="F22"/>
  <c r="E22"/>
  <c r="D22"/>
  <c r="C22"/>
  <c r="B22"/>
  <c r="A22"/>
  <c r="J21"/>
  <c r="I21"/>
  <c r="H21"/>
  <c r="G21"/>
  <c r="F21"/>
  <c r="E21"/>
  <c r="D21"/>
  <c r="C21"/>
  <c r="B21"/>
  <c r="A21"/>
  <c r="J20"/>
  <c r="I20"/>
  <c r="H20"/>
  <c r="G20"/>
  <c r="F20"/>
  <c r="E20"/>
  <c r="D20"/>
  <c r="C20"/>
  <c r="B20"/>
  <c r="A20"/>
  <c r="J19"/>
  <c r="I19"/>
  <c r="H19"/>
  <c r="G19"/>
  <c r="F19"/>
  <c r="E19"/>
  <c r="D19"/>
  <c r="C19"/>
  <c r="B19"/>
  <c r="A19"/>
  <c r="J18"/>
  <c r="I18"/>
  <c r="H18"/>
  <c r="G18"/>
  <c r="F18"/>
  <c r="E18"/>
  <c r="D18"/>
  <c r="C18"/>
  <c r="B18"/>
  <c r="A18"/>
  <c r="J14"/>
  <c r="U14" s="1"/>
  <c r="J13"/>
  <c r="U13" s="1"/>
  <c r="J12"/>
  <c r="U12" s="1"/>
  <c r="J11"/>
  <c r="U11" s="1"/>
  <c r="J10"/>
  <c r="U10" s="1"/>
  <c r="J9"/>
  <c r="U9" s="1"/>
  <c r="J8"/>
  <c r="U8" s="1"/>
  <c r="J7"/>
  <c r="U7" s="1"/>
  <c r="J6"/>
  <c r="U6" s="1"/>
  <c r="J5"/>
  <c r="U5" s="1"/>
  <c r="J4"/>
  <c r="U4" s="1"/>
  <c r="J3"/>
  <c r="U3" s="1"/>
  <c r="J2"/>
  <c r="X16" i="1"/>
  <c r="X15"/>
  <c r="X14"/>
  <c r="X13"/>
  <c r="X12"/>
  <c r="X11"/>
  <c r="X10"/>
  <c r="X9"/>
  <c r="X8"/>
  <c r="X7"/>
  <c r="X6"/>
  <c r="X5"/>
  <c r="I14" i="9"/>
  <c r="T14" s="1"/>
  <c r="H14"/>
  <c r="S14" s="1"/>
  <c r="G14"/>
  <c r="R14" s="1"/>
  <c r="F14"/>
  <c r="Q14" s="1"/>
  <c r="E14"/>
  <c r="P14" s="1"/>
  <c r="D14"/>
  <c r="O14" s="1"/>
  <c r="C14"/>
  <c r="N14" s="1"/>
  <c r="B14"/>
  <c r="A14"/>
  <c r="M14" s="1"/>
  <c r="I13"/>
  <c r="T13" s="1"/>
  <c r="H13"/>
  <c r="S13" s="1"/>
  <c r="G13"/>
  <c r="R13" s="1"/>
  <c r="F13"/>
  <c r="Q13" s="1"/>
  <c r="E13"/>
  <c r="P13" s="1"/>
  <c r="D13"/>
  <c r="O13" s="1"/>
  <c r="C13"/>
  <c r="N13" s="1"/>
  <c r="B13"/>
  <c r="A13"/>
  <c r="M13" s="1"/>
  <c r="I12"/>
  <c r="T12" s="1"/>
  <c r="H12"/>
  <c r="S12" s="1"/>
  <c r="G12"/>
  <c r="R12" s="1"/>
  <c r="F12"/>
  <c r="Q12" s="1"/>
  <c r="E12"/>
  <c r="P12" s="1"/>
  <c r="D12"/>
  <c r="O12" s="1"/>
  <c r="C12"/>
  <c r="N12" s="1"/>
  <c r="B12"/>
  <c r="A12"/>
  <c r="M12" s="1"/>
  <c r="I11"/>
  <c r="T11" s="1"/>
  <c r="H11"/>
  <c r="S11" s="1"/>
  <c r="G11"/>
  <c r="R11" s="1"/>
  <c r="F11"/>
  <c r="Q11" s="1"/>
  <c r="E11"/>
  <c r="P11" s="1"/>
  <c r="D11"/>
  <c r="O11" s="1"/>
  <c r="C11"/>
  <c r="N11" s="1"/>
  <c r="B11"/>
  <c r="A11"/>
  <c r="M11" s="1"/>
  <c r="I10"/>
  <c r="T10" s="1"/>
  <c r="H10"/>
  <c r="S10" s="1"/>
  <c r="G10"/>
  <c r="R10" s="1"/>
  <c r="F10"/>
  <c r="Q10" s="1"/>
  <c r="E10"/>
  <c r="P10" s="1"/>
  <c r="D10"/>
  <c r="O10" s="1"/>
  <c r="C10"/>
  <c r="N10" s="1"/>
  <c r="B10"/>
  <c r="A10"/>
  <c r="M10" s="1"/>
  <c r="I9"/>
  <c r="T9" s="1"/>
  <c r="H9"/>
  <c r="S9" s="1"/>
  <c r="G9"/>
  <c r="R9" s="1"/>
  <c r="F9"/>
  <c r="Q9" s="1"/>
  <c r="E9"/>
  <c r="P9" s="1"/>
  <c r="D9"/>
  <c r="O9" s="1"/>
  <c r="C9"/>
  <c r="N9" s="1"/>
  <c r="B9"/>
  <c r="A9"/>
  <c r="M9" s="1"/>
  <c r="I8"/>
  <c r="T8" s="1"/>
  <c r="H8"/>
  <c r="S8" s="1"/>
  <c r="G8"/>
  <c r="R8" s="1"/>
  <c r="F8"/>
  <c r="Q8" s="1"/>
  <c r="E8"/>
  <c r="P8" s="1"/>
  <c r="D8"/>
  <c r="O8" s="1"/>
  <c r="C8"/>
  <c r="N8" s="1"/>
  <c r="B8"/>
  <c r="A8"/>
  <c r="M8" s="1"/>
  <c r="I7"/>
  <c r="T7" s="1"/>
  <c r="H7"/>
  <c r="S7" s="1"/>
  <c r="G7"/>
  <c r="R7" s="1"/>
  <c r="F7"/>
  <c r="Q7" s="1"/>
  <c r="E7"/>
  <c r="P7" s="1"/>
  <c r="D7"/>
  <c r="O7" s="1"/>
  <c r="C7"/>
  <c r="N7" s="1"/>
  <c r="B7"/>
  <c r="A7"/>
  <c r="M7" s="1"/>
  <c r="I6"/>
  <c r="T6" s="1"/>
  <c r="H6"/>
  <c r="S6" s="1"/>
  <c r="G6"/>
  <c r="R6" s="1"/>
  <c r="F6"/>
  <c r="Q6" s="1"/>
  <c r="E6"/>
  <c r="P6" s="1"/>
  <c r="D6"/>
  <c r="O6" s="1"/>
  <c r="C6"/>
  <c r="N6" s="1"/>
  <c r="B6"/>
  <c r="A6"/>
  <c r="M6" s="1"/>
  <c r="I5"/>
  <c r="T5" s="1"/>
  <c r="H5"/>
  <c r="S5" s="1"/>
  <c r="G5"/>
  <c r="R5" s="1"/>
  <c r="F5"/>
  <c r="Q5" s="1"/>
  <c r="E5"/>
  <c r="P5" s="1"/>
  <c r="D5"/>
  <c r="O5" s="1"/>
  <c r="C5"/>
  <c r="N5" s="1"/>
  <c r="B5"/>
  <c r="A5"/>
  <c r="M5" s="1"/>
  <c r="I4"/>
  <c r="T4" s="1"/>
  <c r="H4"/>
  <c r="S4" s="1"/>
  <c r="G4"/>
  <c r="R4" s="1"/>
  <c r="F4"/>
  <c r="Q4" s="1"/>
  <c r="E4"/>
  <c r="P4" s="1"/>
  <c r="D4"/>
  <c r="O4" s="1"/>
  <c r="C4"/>
  <c r="N4" s="1"/>
  <c r="B4"/>
  <c r="A4"/>
  <c r="M4" s="1"/>
  <c r="I3"/>
  <c r="T3" s="1"/>
  <c r="H3"/>
  <c r="S3" s="1"/>
  <c r="G3"/>
  <c r="R3" s="1"/>
  <c r="F3"/>
  <c r="Q3" s="1"/>
  <c r="E3"/>
  <c r="P3" s="1"/>
  <c r="D3"/>
  <c r="O3" s="1"/>
  <c r="C3"/>
  <c r="N3" s="1"/>
  <c r="B3"/>
  <c r="A3"/>
  <c r="M3" s="1"/>
  <c r="I2"/>
  <c r="H2"/>
  <c r="G2"/>
  <c r="F2"/>
  <c r="E2"/>
  <c r="D2"/>
  <c r="C2"/>
  <c r="B2"/>
  <c r="A2"/>
  <c r="AE16" i="8"/>
  <c r="I110" i="9" s="1"/>
  <c r="T110" s="1"/>
  <c r="AD16" i="8"/>
  <c r="H110" i="9" s="1"/>
  <c r="AC16" i="8"/>
  <c r="G110" i="9" s="1"/>
  <c r="AB16" i="8"/>
  <c r="F110" i="9" s="1"/>
  <c r="AA16" i="8"/>
  <c r="E110" i="9" s="1"/>
  <c r="P110" s="1"/>
  <c r="Z16" i="8"/>
  <c r="D110" i="9" s="1"/>
  <c r="Y16" i="8"/>
  <c r="C110" i="9" s="1"/>
  <c r="AE15" i="8"/>
  <c r="I109" i="9" s="1"/>
  <c r="AD15" i="8"/>
  <c r="H109" i="9" s="1"/>
  <c r="S109" s="1"/>
  <c r="AC15" i="8"/>
  <c r="G109" i="9" s="1"/>
  <c r="R109" s="1"/>
  <c r="AB15" i="8"/>
  <c r="F109" i="9" s="1"/>
  <c r="AA15" i="8"/>
  <c r="E109" i="9" s="1"/>
  <c r="Z15" i="8"/>
  <c r="D109" i="9" s="1"/>
  <c r="O109" s="1"/>
  <c r="Y15" i="8"/>
  <c r="C109" i="9" s="1"/>
  <c r="N109" s="1"/>
  <c r="AE14" i="8"/>
  <c r="I108" i="9" s="1"/>
  <c r="AD14" i="8"/>
  <c r="H108" i="9" s="1"/>
  <c r="AC14" i="8"/>
  <c r="G108" i="9" s="1"/>
  <c r="R108" s="1"/>
  <c r="AB14" i="8"/>
  <c r="F108" i="9" s="1"/>
  <c r="Q108" s="1"/>
  <c r="AA14" i="8"/>
  <c r="E108" i="9" s="1"/>
  <c r="Z14" i="8"/>
  <c r="D108" i="9" s="1"/>
  <c r="Y14" i="8"/>
  <c r="C108" i="9" s="1"/>
  <c r="N108" s="1"/>
  <c r="AE13" i="8"/>
  <c r="I107" i="9" s="1"/>
  <c r="AD13" i="8"/>
  <c r="H107" i="9" s="1"/>
  <c r="AC13" i="8"/>
  <c r="G107" i="9" s="1"/>
  <c r="AB13" i="8"/>
  <c r="F107" i="9" s="1"/>
  <c r="AA13" i="8"/>
  <c r="E107" i="9" s="1"/>
  <c r="Z13" i="8"/>
  <c r="D107" i="9" s="1"/>
  <c r="Y13" i="8"/>
  <c r="C107" i="9" s="1"/>
  <c r="AE12" i="8"/>
  <c r="I106" i="9" s="1"/>
  <c r="T106" s="1"/>
  <c r="AD12" i="8"/>
  <c r="H106" i="9" s="1"/>
  <c r="AC12" i="8"/>
  <c r="G106" i="9" s="1"/>
  <c r="AB12" i="8"/>
  <c r="F106" i="9" s="1"/>
  <c r="AA12" i="8"/>
  <c r="E106" i="9" s="1"/>
  <c r="P106" s="1"/>
  <c r="Z12" i="8"/>
  <c r="D106" i="9" s="1"/>
  <c r="Y12" i="8"/>
  <c r="C106" i="9" s="1"/>
  <c r="I104"/>
  <c r="H104"/>
  <c r="S104" s="1"/>
  <c r="G104"/>
  <c r="R104" s="1"/>
  <c r="F104"/>
  <c r="E104"/>
  <c r="Y10" i="8"/>
  <c r="C104" i="9" s="1"/>
  <c r="N104" s="1"/>
  <c r="AE9" i="8"/>
  <c r="I103" i="9" s="1"/>
  <c r="AD9" i="8"/>
  <c r="H103" i="9" s="1"/>
  <c r="AC9" i="8"/>
  <c r="G103" i="9" s="1"/>
  <c r="R103" s="1"/>
  <c r="AB9" i="8"/>
  <c r="F103" i="9" s="1"/>
  <c r="Q103" s="1"/>
  <c r="AA9" i="8"/>
  <c r="E103" i="9" s="1"/>
  <c r="Z9" i="8"/>
  <c r="D103" i="9" s="1"/>
  <c r="Y9" i="8"/>
  <c r="C103" i="9" s="1"/>
  <c r="N103" s="1"/>
  <c r="AE8" i="8"/>
  <c r="I102" i="9" s="1"/>
  <c r="AD8" i="8"/>
  <c r="H102" i="9" s="1"/>
  <c r="AC8" i="8"/>
  <c r="G102" i="9" s="1"/>
  <c r="AB8" i="8"/>
  <c r="F102" i="9" s="1"/>
  <c r="AA8" i="8"/>
  <c r="E102" i="9" s="1"/>
  <c r="Z8" i="8"/>
  <c r="D102" i="9" s="1"/>
  <c r="Y8" i="8"/>
  <c r="C102" i="9" s="1"/>
  <c r="AE7" i="8"/>
  <c r="I101" i="9" s="1"/>
  <c r="AD7" i="8"/>
  <c r="H101" i="9" s="1"/>
  <c r="AC7" i="8"/>
  <c r="G101" i="9" s="1"/>
  <c r="AB7" i="8"/>
  <c r="F101" i="9" s="1"/>
  <c r="AA7" i="8"/>
  <c r="E101" i="9" s="1"/>
  <c r="Z7" i="8"/>
  <c r="D101" i="9" s="1"/>
  <c r="Y7" i="8"/>
  <c r="C101" i="9" s="1"/>
  <c r="AE6" i="8"/>
  <c r="I100" i="9" s="1"/>
  <c r="AD6" i="8"/>
  <c r="H100" i="9" s="1"/>
  <c r="AC6" i="8"/>
  <c r="G100" i="9" s="1"/>
  <c r="AB6" i="8"/>
  <c r="F100" i="9" s="1"/>
  <c r="AA6" i="8"/>
  <c r="E100" i="9" s="1"/>
  <c r="Z6" i="8"/>
  <c r="D100" i="9" s="1"/>
  <c r="Y6" i="8"/>
  <c r="C100" i="9" s="1"/>
  <c r="AE5" i="8"/>
  <c r="I99" i="9" s="1"/>
  <c r="AD5" i="8"/>
  <c r="H99" i="9" s="1"/>
  <c r="AC5" i="8"/>
  <c r="G99" i="9" s="1"/>
  <c r="R99" s="1"/>
  <c r="AB5" i="8"/>
  <c r="F99" i="9" s="1"/>
  <c r="Q99" s="1"/>
  <c r="AA5" i="8"/>
  <c r="E99" i="9" s="1"/>
  <c r="Z5" i="8"/>
  <c r="D99" i="9" s="1"/>
  <c r="Y5" i="8"/>
  <c r="C99" i="9" s="1"/>
  <c r="N99" s="1"/>
  <c r="X16" i="8"/>
  <c r="B110" i="9" s="1"/>
  <c r="X15" i="8"/>
  <c r="B109" i="9" s="1"/>
  <c r="X14" i="8"/>
  <c r="B108" i="9" s="1"/>
  <c r="X13" i="8"/>
  <c r="B107" i="9" s="1"/>
  <c r="X12" i="8"/>
  <c r="B106" i="9" s="1"/>
  <c r="X10" i="8"/>
  <c r="B104" i="9" s="1"/>
  <c r="X9" i="8"/>
  <c r="B103" i="9" s="1"/>
  <c r="X8" i="8"/>
  <c r="B102" i="9" s="1"/>
  <c r="X7" i="8"/>
  <c r="AF7" s="1"/>
  <c r="J101" i="9" s="1"/>
  <c r="X6" i="8"/>
  <c r="X5"/>
  <c r="B99" i="9" s="1"/>
  <c r="AF16" i="8"/>
  <c r="J110" i="9" s="1"/>
  <c r="U110" s="1"/>
  <c r="AF15" i="8"/>
  <c r="J109" i="9" s="1"/>
  <c r="U109" s="1"/>
  <c r="AF13" i="8"/>
  <c r="J107" i="9" s="1"/>
  <c r="AF12" i="8"/>
  <c r="J106" i="9" s="1"/>
  <c r="U106" s="1"/>
  <c r="I105"/>
  <c r="H105"/>
  <c r="G105"/>
  <c r="F105"/>
  <c r="E105"/>
  <c r="D105"/>
  <c r="C105"/>
  <c r="J104"/>
  <c r="U104" s="1"/>
  <c r="X16" i="7"/>
  <c r="J94" i="9" s="1"/>
  <c r="W16" i="7"/>
  <c r="I94" i="9" s="1"/>
  <c r="V16" i="7"/>
  <c r="H94" i="9" s="1"/>
  <c r="U16" i="7"/>
  <c r="G94" i="9" s="1"/>
  <c r="T16" i="7"/>
  <c r="F94" i="9" s="1"/>
  <c r="S16" i="7"/>
  <c r="E94" i="9" s="1"/>
  <c r="R16" i="7"/>
  <c r="D94" i="9" s="1"/>
  <c r="Q16" i="7"/>
  <c r="C94" i="9" s="1"/>
  <c r="X15" i="7"/>
  <c r="J93" i="9" s="1"/>
  <c r="W15" i="7"/>
  <c r="I93" i="9" s="1"/>
  <c r="V15" i="7"/>
  <c r="H93" i="9" s="1"/>
  <c r="U15" i="7"/>
  <c r="G93" i="9" s="1"/>
  <c r="T15" i="7"/>
  <c r="F93" i="9" s="1"/>
  <c r="S15" i="7"/>
  <c r="E93" i="9" s="1"/>
  <c r="R15" i="7"/>
  <c r="D93" i="9" s="1"/>
  <c r="Q15" i="7"/>
  <c r="C93" i="9" s="1"/>
  <c r="X14" i="7"/>
  <c r="J92" i="9" s="1"/>
  <c r="W14" i="7"/>
  <c r="I92" i="9" s="1"/>
  <c r="V14" i="7"/>
  <c r="H92" i="9" s="1"/>
  <c r="U14" i="7"/>
  <c r="G92" i="9" s="1"/>
  <c r="T14" i="7"/>
  <c r="F92" i="9" s="1"/>
  <c r="S14" i="7"/>
  <c r="E92" i="9" s="1"/>
  <c r="R14" i="7"/>
  <c r="D92" i="9" s="1"/>
  <c r="Q14" i="7"/>
  <c r="C92" i="9" s="1"/>
  <c r="X13" i="7"/>
  <c r="J91" i="9" s="1"/>
  <c r="W13" i="7"/>
  <c r="I91" i="9" s="1"/>
  <c r="V13" i="7"/>
  <c r="H91" i="9" s="1"/>
  <c r="U13" i="7"/>
  <c r="G91" i="9" s="1"/>
  <c r="T13" i="7"/>
  <c r="F91" i="9" s="1"/>
  <c r="S13" i="7"/>
  <c r="E91" i="9" s="1"/>
  <c r="R13" i="7"/>
  <c r="D91" i="9" s="1"/>
  <c r="Q13" i="7"/>
  <c r="C91" i="9" s="1"/>
  <c r="X12" i="7"/>
  <c r="J90" i="9" s="1"/>
  <c r="W12" i="7"/>
  <c r="I90" i="9" s="1"/>
  <c r="V12" i="7"/>
  <c r="H90" i="9" s="1"/>
  <c r="U12" i="7"/>
  <c r="G90" i="9" s="1"/>
  <c r="T12" i="7"/>
  <c r="F90" i="9" s="1"/>
  <c r="S12" i="7"/>
  <c r="E90" i="9" s="1"/>
  <c r="R12" i="7"/>
  <c r="D90" i="9" s="1"/>
  <c r="Q12" i="7"/>
  <c r="C90" i="9" s="1"/>
  <c r="X11" i="7"/>
  <c r="J89" i="9" s="1"/>
  <c r="W11" i="7"/>
  <c r="I89" i="9" s="1"/>
  <c r="V11" i="7"/>
  <c r="H89" i="9" s="1"/>
  <c r="U11" i="7"/>
  <c r="G89" i="9" s="1"/>
  <c r="T11" i="7"/>
  <c r="F89" i="9" s="1"/>
  <c r="S11" i="7"/>
  <c r="E89" i="9" s="1"/>
  <c r="R11" i="7"/>
  <c r="D89" i="9" s="1"/>
  <c r="Q11" i="7"/>
  <c r="C89" i="9" s="1"/>
  <c r="X10" i="7"/>
  <c r="J88" i="9" s="1"/>
  <c r="W10" i="7"/>
  <c r="I88" i="9" s="1"/>
  <c r="V10" i="7"/>
  <c r="H88" i="9" s="1"/>
  <c r="U10" i="7"/>
  <c r="G88" i="9" s="1"/>
  <c r="T10" i="7"/>
  <c r="F88" i="9" s="1"/>
  <c r="S10" i="7"/>
  <c r="E88" i="9" s="1"/>
  <c r="R10" i="7"/>
  <c r="D88" i="9" s="1"/>
  <c r="Q10" i="7"/>
  <c r="C88" i="9" s="1"/>
  <c r="X9" i="7"/>
  <c r="J87" i="9" s="1"/>
  <c r="W9" i="7"/>
  <c r="I87" i="9" s="1"/>
  <c r="V9" i="7"/>
  <c r="H87" i="9" s="1"/>
  <c r="U9" i="7"/>
  <c r="G87" i="9" s="1"/>
  <c r="T9" i="7"/>
  <c r="F87" i="9" s="1"/>
  <c r="S9" i="7"/>
  <c r="E87" i="9" s="1"/>
  <c r="R9" i="7"/>
  <c r="D87" i="9" s="1"/>
  <c r="Q9" i="7"/>
  <c r="C87" i="9" s="1"/>
  <c r="X8" i="7"/>
  <c r="J86" i="9" s="1"/>
  <c r="W8" i="7"/>
  <c r="I86" i="9" s="1"/>
  <c r="V8" i="7"/>
  <c r="H86" i="9" s="1"/>
  <c r="U8" i="7"/>
  <c r="G86" i="9" s="1"/>
  <c r="T8" i="7"/>
  <c r="F86" i="9" s="1"/>
  <c r="S8" i="7"/>
  <c r="E86" i="9" s="1"/>
  <c r="R8" i="7"/>
  <c r="D86" i="9" s="1"/>
  <c r="Q8" i="7"/>
  <c r="C86" i="9" s="1"/>
  <c r="X7" i="7"/>
  <c r="J85" i="9" s="1"/>
  <c r="W7" i="7"/>
  <c r="I85" i="9" s="1"/>
  <c r="V7" i="7"/>
  <c r="H85" i="9" s="1"/>
  <c r="U7" i="7"/>
  <c r="G85" i="9" s="1"/>
  <c r="T7" i="7"/>
  <c r="F85" i="9" s="1"/>
  <c r="S7" i="7"/>
  <c r="E85" i="9" s="1"/>
  <c r="R7" i="7"/>
  <c r="D85" i="9" s="1"/>
  <c r="Q7" i="7"/>
  <c r="C85" i="9" s="1"/>
  <c r="X6" i="7"/>
  <c r="J84" i="9" s="1"/>
  <c r="W6" i="7"/>
  <c r="I84" i="9" s="1"/>
  <c r="V6" i="7"/>
  <c r="H84" i="9" s="1"/>
  <c r="U6" i="7"/>
  <c r="G84" i="9" s="1"/>
  <c r="T6" i="7"/>
  <c r="F84" i="9" s="1"/>
  <c r="S6" i="7"/>
  <c r="E84" i="9" s="1"/>
  <c r="R6" i="7"/>
  <c r="D84" i="9" s="1"/>
  <c r="Q6" i="7"/>
  <c r="C84" i="9" s="1"/>
  <c r="X5" i="7"/>
  <c r="J83" i="9" s="1"/>
  <c r="W5" i="7"/>
  <c r="I83" i="9" s="1"/>
  <c r="V5" i="7"/>
  <c r="H83" i="9" s="1"/>
  <c r="U5" i="7"/>
  <c r="G83" i="9" s="1"/>
  <c r="T5" i="7"/>
  <c r="F83" i="9" s="1"/>
  <c r="S5" i="7"/>
  <c r="E83" i="9" s="1"/>
  <c r="R5" i="7"/>
  <c r="D83" i="9" s="1"/>
  <c r="P16" i="7"/>
  <c r="Y16" s="1"/>
  <c r="K94" i="9" s="1"/>
  <c r="P15" i="7"/>
  <c r="Y15" s="1"/>
  <c r="K93" i="9" s="1"/>
  <c r="P14" i="7"/>
  <c r="B92" i="9" s="1"/>
  <c r="P13" i="7"/>
  <c r="B91" i="9" s="1"/>
  <c r="P12" i="7"/>
  <c r="Y12" s="1"/>
  <c r="K90" i="9" s="1"/>
  <c r="P11" i="7"/>
  <c r="Y11" s="1"/>
  <c r="K89" i="9" s="1"/>
  <c r="P10" i="7"/>
  <c r="B88" i="9" s="1"/>
  <c r="P9" i="7"/>
  <c r="B87" i="9" s="1"/>
  <c r="P8" i="7"/>
  <c r="P7"/>
  <c r="B85" i="9" s="1"/>
  <c r="P6" i="7"/>
  <c r="B84" i="9" s="1"/>
  <c r="Q5" i="7"/>
  <c r="C83" i="9" s="1"/>
  <c r="P5" i="7"/>
  <c r="B83" i="9" s="1"/>
  <c r="Q5" i="6"/>
  <c r="P16"/>
  <c r="P15"/>
  <c r="P14"/>
  <c r="P13"/>
  <c r="P12"/>
  <c r="P11"/>
  <c r="P10"/>
  <c r="P9"/>
  <c r="P8"/>
  <c r="P7"/>
  <c r="P6"/>
  <c r="W16"/>
  <c r="V16"/>
  <c r="U16"/>
  <c r="T16"/>
  <c r="S16"/>
  <c r="R16"/>
  <c r="Q16"/>
  <c r="W15"/>
  <c r="V15"/>
  <c r="U15"/>
  <c r="T15"/>
  <c r="S15"/>
  <c r="R15"/>
  <c r="Q15"/>
  <c r="W14"/>
  <c r="V14"/>
  <c r="U14"/>
  <c r="T14"/>
  <c r="S14"/>
  <c r="R14"/>
  <c r="Q14"/>
  <c r="W13"/>
  <c r="V13"/>
  <c r="U13"/>
  <c r="T13"/>
  <c r="S13"/>
  <c r="R13"/>
  <c r="Q13"/>
  <c r="W12"/>
  <c r="V12"/>
  <c r="U12"/>
  <c r="T12"/>
  <c r="S12"/>
  <c r="R12"/>
  <c r="Q12"/>
  <c r="W11"/>
  <c r="V11"/>
  <c r="U11"/>
  <c r="T11"/>
  <c r="S11"/>
  <c r="R11"/>
  <c r="Q11"/>
  <c r="W10"/>
  <c r="V10"/>
  <c r="U10"/>
  <c r="T10"/>
  <c r="S10"/>
  <c r="R10"/>
  <c r="Q10"/>
  <c r="W9"/>
  <c r="V9"/>
  <c r="U9"/>
  <c r="T9"/>
  <c r="S9"/>
  <c r="R9"/>
  <c r="Q9"/>
  <c r="W8"/>
  <c r="V8"/>
  <c r="U8"/>
  <c r="T8"/>
  <c r="S8"/>
  <c r="R8"/>
  <c r="Q8"/>
  <c r="W7"/>
  <c r="V7"/>
  <c r="U7"/>
  <c r="T7"/>
  <c r="S7"/>
  <c r="R7"/>
  <c r="Q7"/>
  <c r="W6"/>
  <c r="V6"/>
  <c r="U6"/>
  <c r="T6"/>
  <c r="S6"/>
  <c r="R6"/>
  <c r="Q6"/>
  <c r="W5"/>
  <c r="V5"/>
  <c r="U5"/>
  <c r="T5"/>
  <c r="S5"/>
  <c r="R5"/>
  <c r="P5"/>
  <c r="X16"/>
  <c r="X15"/>
  <c r="X14"/>
  <c r="W16" i="5"/>
  <c r="V16"/>
  <c r="U16"/>
  <c r="T16"/>
  <c r="S16"/>
  <c r="R16"/>
  <c r="Q16"/>
  <c r="W15"/>
  <c r="V15"/>
  <c r="U15"/>
  <c r="T15"/>
  <c r="S15"/>
  <c r="R15"/>
  <c r="Q15"/>
  <c r="W14"/>
  <c r="V14"/>
  <c r="U14"/>
  <c r="T14"/>
  <c r="S14"/>
  <c r="R14"/>
  <c r="Q14"/>
  <c r="W13"/>
  <c r="V13"/>
  <c r="U13"/>
  <c r="T13"/>
  <c r="S13"/>
  <c r="R13"/>
  <c r="Q13"/>
  <c r="W12"/>
  <c r="V12"/>
  <c r="U12"/>
  <c r="T12"/>
  <c r="S12"/>
  <c r="R12"/>
  <c r="Q12"/>
  <c r="W11"/>
  <c r="V11"/>
  <c r="U11"/>
  <c r="T11"/>
  <c r="S11"/>
  <c r="R11"/>
  <c r="Q11"/>
  <c r="W10"/>
  <c r="V10"/>
  <c r="U10"/>
  <c r="T10"/>
  <c r="S10"/>
  <c r="R10"/>
  <c r="Q10"/>
  <c r="W9"/>
  <c r="V9"/>
  <c r="U9"/>
  <c r="T9"/>
  <c r="S9"/>
  <c r="R9"/>
  <c r="Q9"/>
  <c r="W8"/>
  <c r="V8"/>
  <c r="U8"/>
  <c r="T8"/>
  <c r="S8"/>
  <c r="R8"/>
  <c r="Q8"/>
  <c r="W7"/>
  <c r="V7"/>
  <c r="U7"/>
  <c r="T7"/>
  <c r="S7"/>
  <c r="R7"/>
  <c r="Q7"/>
  <c r="W6"/>
  <c r="V6"/>
  <c r="U6"/>
  <c r="T6"/>
  <c r="S6"/>
  <c r="R6"/>
  <c r="Q6"/>
  <c r="W5"/>
  <c r="V5"/>
  <c r="U5"/>
  <c r="T5"/>
  <c r="S5"/>
  <c r="R5"/>
  <c r="Q5"/>
  <c r="P16"/>
  <c r="P15"/>
  <c r="P14"/>
  <c r="P13"/>
  <c r="P12"/>
  <c r="P11"/>
  <c r="P10"/>
  <c r="P9"/>
  <c r="X9" s="1"/>
  <c r="P8"/>
  <c r="X8" s="1"/>
  <c r="P7"/>
  <c r="P6"/>
  <c r="P5"/>
  <c r="X16"/>
  <c r="X15"/>
  <c r="X14"/>
  <c r="X13"/>
  <c r="X12"/>
  <c r="X11"/>
  <c r="X10"/>
  <c r="X7"/>
  <c r="X6"/>
  <c r="W16" i="4"/>
  <c r="V16"/>
  <c r="U16"/>
  <c r="T16"/>
  <c r="S16"/>
  <c r="R16"/>
  <c r="Q16"/>
  <c r="W15"/>
  <c r="V15"/>
  <c r="U15"/>
  <c r="T15"/>
  <c r="S15"/>
  <c r="R15"/>
  <c r="Q15"/>
  <c r="W14"/>
  <c r="V14"/>
  <c r="U14"/>
  <c r="T14"/>
  <c r="S14"/>
  <c r="R14"/>
  <c r="Q14"/>
  <c r="W13"/>
  <c r="V13"/>
  <c r="U13"/>
  <c r="T13"/>
  <c r="S13"/>
  <c r="R13"/>
  <c r="Q13"/>
  <c r="W12"/>
  <c r="V12"/>
  <c r="U12"/>
  <c r="T12"/>
  <c r="S12"/>
  <c r="R12"/>
  <c r="Q12"/>
  <c r="W11"/>
  <c r="V11"/>
  <c r="U11"/>
  <c r="T11"/>
  <c r="S11"/>
  <c r="R11"/>
  <c r="Q11"/>
  <c r="W10"/>
  <c r="V10"/>
  <c r="U10"/>
  <c r="T10"/>
  <c r="S10"/>
  <c r="R10"/>
  <c r="Q10"/>
  <c r="W9"/>
  <c r="V9"/>
  <c r="U9"/>
  <c r="T9"/>
  <c r="S9"/>
  <c r="R9"/>
  <c r="Q9"/>
  <c r="W8"/>
  <c r="V8"/>
  <c r="U8"/>
  <c r="T8"/>
  <c r="S8"/>
  <c r="R8"/>
  <c r="Q8"/>
  <c r="W7"/>
  <c r="V7"/>
  <c r="U7"/>
  <c r="T7"/>
  <c r="S7"/>
  <c r="R7"/>
  <c r="Q7"/>
  <c r="W6"/>
  <c r="V6"/>
  <c r="U6"/>
  <c r="T6"/>
  <c r="S6"/>
  <c r="R6"/>
  <c r="Q6"/>
  <c r="W5"/>
  <c r="V5"/>
  <c r="U5"/>
  <c r="T5"/>
  <c r="S5"/>
  <c r="R5"/>
  <c r="Q5"/>
  <c r="P16"/>
  <c r="X16" s="1"/>
  <c r="P15"/>
  <c r="P14"/>
  <c r="P13"/>
  <c r="P12"/>
  <c r="X12" s="1"/>
  <c r="P11"/>
  <c r="P10"/>
  <c r="P9"/>
  <c r="P8"/>
  <c r="X8" s="1"/>
  <c r="P7"/>
  <c r="P6"/>
  <c r="P5"/>
  <c r="X15"/>
  <c r="X14"/>
  <c r="X13"/>
  <c r="X11"/>
  <c r="X10"/>
  <c r="X9"/>
  <c r="Y14" i="7" l="1"/>
  <c r="K92" i="9" s="1"/>
  <c r="V92" s="1"/>
  <c r="Y10" i="7"/>
  <c r="K88" i="9" s="1"/>
  <c r="V88" s="1"/>
  <c r="Y8" i="7"/>
  <c r="K86" i="9" s="1"/>
  <c r="N84"/>
  <c r="R84"/>
  <c r="N85"/>
  <c r="R85"/>
  <c r="N87"/>
  <c r="R87"/>
  <c r="N88"/>
  <c r="R88"/>
  <c r="N91"/>
  <c r="R91"/>
  <c r="N92"/>
  <c r="R92"/>
  <c r="Y9" i="7"/>
  <c r="K87" i="9" s="1"/>
  <c r="V87" s="1"/>
  <c r="Q84"/>
  <c r="U84"/>
  <c r="Q87"/>
  <c r="U87"/>
  <c r="Q88"/>
  <c r="U88"/>
  <c r="Q91"/>
  <c r="U91"/>
  <c r="Q92"/>
  <c r="U92"/>
  <c r="Y13" i="7"/>
  <c r="K91" i="9" s="1"/>
  <c r="V91" s="1"/>
  <c r="P84"/>
  <c r="P87"/>
  <c r="T87"/>
  <c r="P91"/>
  <c r="T91"/>
  <c r="Q83"/>
  <c r="U85"/>
  <c r="P83"/>
  <c r="T83"/>
  <c r="T84"/>
  <c r="P85"/>
  <c r="T85"/>
  <c r="P88"/>
  <c r="T88"/>
  <c r="P92"/>
  <c r="T92"/>
  <c r="N83"/>
  <c r="O83"/>
  <c r="S83"/>
  <c r="O84"/>
  <c r="S84"/>
  <c r="O85"/>
  <c r="S85"/>
  <c r="O87"/>
  <c r="S87"/>
  <c r="O88"/>
  <c r="S88"/>
  <c r="O91"/>
  <c r="S91"/>
  <c r="O92"/>
  <c r="S92"/>
  <c r="U83"/>
  <c r="R83"/>
  <c r="Q85"/>
  <c r="B89"/>
  <c r="T89" s="1"/>
  <c r="B94"/>
  <c r="Q94" s="1"/>
  <c r="B86"/>
  <c r="U86" s="1"/>
  <c r="B90"/>
  <c r="U90" s="1"/>
  <c r="B93"/>
  <c r="U93" s="1"/>
  <c r="AF6" i="8"/>
  <c r="J100" i="9" s="1"/>
  <c r="AF8" i="8"/>
  <c r="J102" i="9" s="1"/>
  <c r="U102" s="1"/>
  <c r="AF14" i="8"/>
  <c r="J108" i="9" s="1"/>
  <c r="U108" s="1"/>
  <c r="AF9" i="8"/>
  <c r="J103" i="9" s="1"/>
  <c r="U103" s="1"/>
  <c r="O100"/>
  <c r="P107"/>
  <c r="O105"/>
  <c r="S105"/>
  <c r="P99"/>
  <c r="T99"/>
  <c r="Q100"/>
  <c r="O102"/>
  <c r="S102"/>
  <c r="P103"/>
  <c r="T103"/>
  <c r="Q104"/>
  <c r="N106"/>
  <c r="R106"/>
  <c r="O107"/>
  <c r="S107"/>
  <c r="P108"/>
  <c r="T108"/>
  <c r="Q109"/>
  <c r="N110"/>
  <c r="R110"/>
  <c r="Q105"/>
  <c r="S100"/>
  <c r="Q102"/>
  <c r="Q107"/>
  <c r="P105"/>
  <c r="T105"/>
  <c r="R100"/>
  <c r="P102"/>
  <c r="T102"/>
  <c r="O106"/>
  <c r="S106"/>
  <c r="T107"/>
  <c r="O110"/>
  <c r="S110"/>
  <c r="N105"/>
  <c r="R105"/>
  <c r="U107"/>
  <c r="O99"/>
  <c r="S99"/>
  <c r="P100"/>
  <c r="N102"/>
  <c r="R102"/>
  <c r="O103"/>
  <c r="S103"/>
  <c r="P104"/>
  <c r="T104"/>
  <c r="Q106"/>
  <c r="N107"/>
  <c r="R107"/>
  <c r="O108"/>
  <c r="S108"/>
  <c r="P109"/>
  <c r="T109"/>
  <c r="Q110"/>
  <c r="B100"/>
  <c r="T100" s="1"/>
  <c r="B101"/>
  <c r="P101" s="1"/>
  <c r="J105"/>
  <c r="U105" s="1"/>
  <c r="AF5" i="8"/>
  <c r="J99" i="9" s="1"/>
  <c r="U99" s="1"/>
  <c r="Y7" i="7"/>
  <c r="K85" i="9" s="1"/>
  <c r="V85" s="1"/>
  <c r="Y6" i="7"/>
  <c r="K84" i="9" s="1"/>
  <c r="V84" s="1"/>
  <c r="Y5" i="7"/>
  <c r="K83" i="9" s="1"/>
  <c r="V83" s="1"/>
  <c r="X9" i="6"/>
  <c r="X10"/>
  <c r="X11"/>
  <c r="X12"/>
  <c r="X13"/>
  <c r="X8"/>
  <c r="X7"/>
  <c r="X6"/>
  <c r="X5"/>
  <c r="X5" i="5"/>
  <c r="X7" i="4"/>
  <c r="X6"/>
  <c r="X5"/>
  <c r="P5" i="2"/>
  <c r="P16" i="1"/>
  <c r="P15"/>
  <c r="P14"/>
  <c r="P13"/>
  <c r="P12"/>
  <c r="P11"/>
  <c r="P10"/>
  <c r="P9"/>
  <c r="P8"/>
  <c r="P7"/>
  <c r="P6"/>
  <c r="P5"/>
  <c r="W16"/>
  <c r="V16"/>
  <c r="U16"/>
  <c r="T16"/>
  <c r="S16"/>
  <c r="R16"/>
  <c r="Q16"/>
  <c r="W15"/>
  <c r="V15"/>
  <c r="U15"/>
  <c r="T15"/>
  <c r="S15"/>
  <c r="R15"/>
  <c r="Q15"/>
  <c r="W14"/>
  <c r="V14"/>
  <c r="U14"/>
  <c r="T14"/>
  <c r="S14"/>
  <c r="R14"/>
  <c r="Q14"/>
  <c r="W13"/>
  <c r="V13"/>
  <c r="U13"/>
  <c r="T13"/>
  <c r="S13"/>
  <c r="R13"/>
  <c r="Q13"/>
  <c r="W12"/>
  <c r="V12"/>
  <c r="U12"/>
  <c r="T12"/>
  <c r="S12"/>
  <c r="R12"/>
  <c r="Q12"/>
  <c r="W11"/>
  <c r="V11"/>
  <c r="U11"/>
  <c r="T11"/>
  <c r="S11"/>
  <c r="R11"/>
  <c r="Q11"/>
  <c r="W10"/>
  <c r="V10"/>
  <c r="U10"/>
  <c r="T10"/>
  <c r="S10"/>
  <c r="R10"/>
  <c r="Q10"/>
  <c r="W9"/>
  <c r="V9"/>
  <c r="U9"/>
  <c r="T9"/>
  <c r="S9"/>
  <c r="R9"/>
  <c r="Q9"/>
  <c r="W8"/>
  <c r="V8"/>
  <c r="U8"/>
  <c r="T8"/>
  <c r="S8"/>
  <c r="R8"/>
  <c r="Q8"/>
  <c r="W7"/>
  <c r="V7"/>
  <c r="U7"/>
  <c r="T7"/>
  <c r="S7"/>
  <c r="R7"/>
  <c r="Q7"/>
  <c r="W6"/>
  <c r="V6"/>
  <c r="U6"/>
  <c r="T6"/>
  <c r="S6"/>
  <c r="R6"/>
  <c r="Q6"/>
  <c r="W5"/>
  <c r="V5"/>
  <c r="U5"/>
  <c r="T5"/>
  <c r="S5"/>
  <c r="R5"/>
  <c r="Q5"/>
  <c r="G907" i="2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1"/>
  <c r="G790"/>
  <c r="G789"/>
  <c r="G788"/>
  <c r="G787"/>
  <c r="G786"/>
  <c r="G785"/>
  <c r="G784"/>
  <c r="G783"/>
  <c r="G782"/>
  <c r="G780"/>
  <c r="G779"/>
  <c r="G778"/>
  <c r="G777"/>
  <c r="G776"/>
  <c r="G775"/>
  <c r="G774"/>
  <c r="G773"/>
  <c r="G772"/>
  <c r="G771"/>
  <c r="G770"/>
  <c r="G768"/>
  <c r="G767"/>
  <c r="G766"/>
  <c r="G765"/>
  <c r="G764"/>
  <c r="G763"/>
  <c r="G762"/>
  <c r="G761"/>
  <c r="G760"/>
  <c r="G759"/>
  <c r="G757"/>
  <c r="G756"/>
  <c r="G754"/>
  <c r="G753"/>
  <c r="G752"/>
  <c r="G751"/>
  <c r="G750"/>
  <c r="G749"/>
  <c r="G748"/>
  <c r="G747"/>
  <c r="G746"/>
  <c r="G745"/>
  <c r="G744"/>
  <c r="G743"/>
  <c r="G742"/>
  <c r="G741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7"/>
  <c r="G716"/>
  <c r="G715"/>
  <c r="G714"/>
  <c r="G713"/>
  <c r="G712"/>
  <c r="G711"/>
  <c r="G710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H685"/>
  <c r="T16" s="1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1"/>
  <c r="G600"/>
  <c r="G599"/>
  <c r="G598"/>
  <c r="G597"/>
  <c r="G595"/>
  <c r="G594"/>
  <c r="G593"/>
  <c r="G592"/>
  <c r="G591"/>
  <c r="G590"/>
  <c r="G589"/>
  <c r="G588"/>
  <c r="G587"/>
  <c r="G586"/>
  <c r="G585"/>
  <c r="G584"/>
  <c r="G583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2"/>
  <c r="G561"/>
  <c r="G560"/>
  <c r="G559"/>
  <c r="G558"/>
  <c r="G557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6"/>
  <c r="G535"/>
  <c r="G534"/>
  <c r="G533"/>
  <c r="G532"/>
  <c r="G531"/>
  <c r="G530"/>
  <c r="G529"/>
  <c r="G528"/>
  <c r="G527"/>
  <c r="G526"/>
  <c r="G525"/>
  <c r="G524"/>
  <c r="G523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4"/>
  <c r="G183"/>
  <c r="G182"/>
  <c r="G181"/>
  <c r="G180"/>
  <c r="G179"/>
  <c r="G178"/>
  <c r="G177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4"/>
  <c r="G113"/>
  <c r="G112"/>
  <c r="G111"/>
  <c r="G110"/>
  <c r="G109"/>
  <c r="G107"/>
  <c r="G106"/>
  <c r="G105"/>
  <c r="G104"/>
  <c r="G103"/>
  <c r="G102"/>
  <c r="G101"/>
  <c r="G100"/>
  <c r="G99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1216" i="1"/>
  <c r="G1215"/>
  <c r="G1214"/>
  <c r="G1213"/>
  <c r="G1212"/>
  <c r="G1211"/>
  <c r="G1210"/>
  <c r="G1209"/>
  <c r="G1208"/>
  <c r="G1206"/>
  <c r="G1205"/>
  <c r="G1204"/>
  <c r="G1202"/>
  <c r="G1201"/>
  <c r="G1200"/>
  <c r="G1199"/>
  <c r="G1197"/>
  <c r="G1196"/>
  <c r="G1195"/>
  <c r="G1194"/>
  <c r="G1193"/>
  <c r="G1192"/>
  <c r="G1191"/>
  <c r="G1190"/>
  <c r="G1189"/>
  <c r="G1188"/>
  <c r="G1186"/>
  <c r="G1185"/>
  <c r="G1184"/>
  <c r="G1183"/>
  <c r="G1182"/>
  <c r="G1181"/>
  <c r="G1178"/>
  <c r="G1177"/>
  <c r="G1176"/>
  <c r="G1175"/>
  <c r="G1174"/>
  <c r="G1173"/>
  <c r="G1172"/>
  <c r="G1171"/>
  <c r="G1170"/>
  <c r="G1169"/>
  <c r="G1168"/>
  <c r="G1167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0"/>
  <c r="G1129"/>
  <c r="G1128"/>
  <c r="G1127"/>
  <c r="G1126"/>
  <c r="G1125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4"/>
  <c r="G1093"/>
  <c r="G1092"/>
  <c r="G1090"/>
  <c r="G1089"/>
  <c r="G1088"/>
  <c r="G1086"/>
  <c r="G1085"/>
  <c r="G1084"/>
  <c r="G1083"/>
  <c r="G1082"/>
  <c r="G1081"/>
  <c r="G1080"/>
  <c r="G1079"/>
  <c r="G1077"/>
  <c r="G1076"/>
  <c r="G1075"/>
  <c r="G1074"/>
  <c r="G1073"/>
  <c r="G1072"/>
  <c r="G1070"/>
  <c r="G1068"/>
  <c r="G1067"/>
  <c r="G1065"/>
  <c r="G1064"/>
  <c r="G1063"/>
  <c r="G1062"/>
  <c r="G1061"/>
  <c r="G1059"/>
  <c r="G1058"/>
  <c r="G1057"/>
  <c r="G1056"/>
  <c r="G1055"/>
  <c r="G1054"/>
  <c r="G1053"/>
  <c r="G1052"/>
  <c r="G1051"/>
  <c r="G1050"/>
  <c r="G1049"/>
  <c r="G1048"/>
  <c r="G1047"/>
  <c r="G1045"/>
  <c r="G1044"/>
  <c r="G1043"/>
  <c r="G1042"/>
  <c r="G1040"/>
  <c r="G1039"/>
  <c r="G1038"/>
  <c r="G1037"/>
  <c r="G1035"/>
  <c r="G1034"/>
  <c r="G1033"/>
  <c r="G1032"/>
  <c r="G1030"/>
  <c r="G1029"/>
  <c r="G1028"/>
  <c r="G1027"/>
  <c r="G1026"/>
  <c r="G1025"/>
  <c r="G1023"/>
  <c r="G1022"/>
  <c r="G1021"/>
  <c r="G1020"/>
  <c r="G1019"/>
  <c r="G1017"/>
  <c r="G1016"/>
  <c r="G1015"/>
  <c r="G1014"/>
  <c r="G1013"/>
  <c r="G1012"/>
  <c r="G1011"/>
  <c r="G1010"/>
  <c r="G1009"/>
  <c r="G1008"/>
  <c r="G1007"/>
  <c r="G1005"/>
  <c r="G1004"/>
  <c r="G1003"/>
  <c r="G1001"/>
  <c r="G1000"/>
  <c r="G998"/>
  <c r="G997"/>
  <c r="G996"/>
  <c r="G995"/>
  <c r="G994"/>
  <c r="G992"/>
  <c r="G990"/>
  <c r="G989"/>
  <c r="G988"/>
  <c r="G987"/>
  <c r="G985"/>
  <c r="G984"/>
  <c r="G983"/>
  <c r="G982"/>
  <c r="G981"/>
  <c r="G980"/>
  <c r="G979"/>
  <c r="G978"/>
  <c r="G976"/>
  <c r="G975"/>
  <c r="G974"/>
  <c r="G971"/>
  <c r="G970"/>
  <c r="G969"/>
  <c r="G968"/>
  <c r="G967"/>
  <c r="G966"/>
  <c r="G965"/>
  <c r="G963"/>
  <c r="G961"/>
  <c r="G960"/>
  <c r="G959"/>
  <c r="G958"/>
  <c r="G957"/>
  <c r="G954"/>
  <c r="G953"/>
  <c r="G952"/>
  <c r="G951"/>
  <c r="G950"/>
  <c r="G948"/>
  <c r="G947"/>
  <c r="G946"/>
  <c r="G944"/>
  <c r="G943"/>
  <c r="G940"/>
  <c r="G939"/>
  <c r="G938"/>
  <c r="G935"/>
  <c r="G934"/>
  <c r="G933"/>
  <c r="G932"/>
  <c r="G930"/>
  <c r="G929"/>
  <c r="G928"/>
  <c r="G926"/>
  <c r="G925"/>
  <c r="G924"/>
  <c r="G923"/>
  <c r="G922"/>
  <c r="G921"/>
  <c r="G920"/>
  <c r="G919"/>
  <c r="G918"/>
  <c r="G916"/>
  <c r="G915"/>
  <c r="G914"/>
  <c r="G913"/>
  <c r="G911"/>
  <c r="G910"/>
  <c r="G909"/>
  <c r="G908"/>
  <c r="G906"/>
  <c r="G905"/>
  <c r="G904"/>
  <c r="G903"/>
  <c r="G902"/>
  <c r="G901"/>
  <c r="G900"/>
  <c r="G899"/>
  <c r="G898"/>
  <c r="G897"/>
  <c r="G895"/>
  <c r="G894"/>
  <c r="G892"/>
  <c r="G891"/>
  <c r="G890"/>
  <c r="G889"/>
  <c r="G888"/>
  <c r="G887"/>
  <c r="G886"/>
  <c r="G885"/>
  <c r="G884"/>
  <c r="G883"/>
  <c r="G882"/>
  <c r="G880"/>
  <c r="G879"/>
  <c r="G878"/>
  <c r="G876"/>
  <c r="G874"/>
  <c r="G873"/>
  <c r="G872"/>
  <c r="G871"/>
  <c r="G870"/>
  <c r="G868"/>
  <c r="G867"/>
  <c r="G866"/>
  <c r="G865"/>
  <c r="G864"/>
  <c r="G862"/>
  <c r="G861"/>
  <c r="G860"/>
  <c r="G859"/>
  <c r="G858"/>
  <c r="G857"/>
  <c r="G856"/>
  <c r="G855"/>
  <c r="G852"/>
  <c r="G851"/>
  <c r="G850"/>
  <c r="G849"/>
  <c r="G848"/>
  <c r="G847"/>
  <c r="G845"/>
  <c r="G844"/>
  <c r="G843"/>
  <c r="G842"/>
  <c r="G841"/>
  <c r="G840"/>
  <c r="G839"/>
  <c r="G838"/>
  <c r="G836"/>
  <c r="G834"/>
  <c r="G833"/>
  <c r="G831"/>
  <c r="G830"/>
  <c r="G829"/>
  <c r="G828"/>
  <c r="G827"/>
  <c r="G826"/>
  <c r="G824"/>
  <c r="G823"/>
  <c r="G822"/>
  <c r="G819"/>
  <c r="G818"/>
  <c r="G816"/>
  <c r="G815"/>
  <c r="G814"/>
  <c r="G813"/>
  <c r="G811"/>
  <c r="G810"/>
  <c r="G809"/>
  <c r="G807"/>
  <c r="G806"/>
  <c r="G805"/>
  <c r="G803"/>
  <c r="G802"/>
  <c r="G801"/>
  <c r="G800"/>
  <c r="G798"/>
  <c r="G797"/>
  <c r="G796"/>
  <c r="G795"/>
  <c r="G794"/>
  <c r="G791"/>
  <c r="G790"/>
  <c r="G788"/>
  <c r="G787"/>
  <c r="G786"/>
  <c r="G785"/>
  <c r="G783"/>
  <c r="G782"/>
  <c r="G781"/>
  <c r="G780"/>
  <c r="G779"/>
  <c r="G778"/>
  <c r="G777"/>
  <c r="G775"/>
  <c r="G774"/>
  <c r="G772"/>
  <c r="G771"/>
  <c r="G768"/>
  <c r="G767"/>
  <c r="G766"/>
  <c r="G765"/>
  <c r="G764"/>
  <c r="G763"/>
  <c r="G762"/>
  <c r="G760"/>
  <c r="G759"/>
  <c r="G758"/>
  <c r="G756"/>
  <c r="G755"/>
  <c r="G754"/>
  <c r="G753"/>
  <c r="G752"/>
  <c r="G751"/>
  <c r="G750"/>
  <c r="G748"/>
  <c r="G747"/>
  <c r="G746"/>
  <c r="G745"/>
  <c r="G742"/>
  <c r="G741"/>
  <c r="G740"/>
  <c r="G738"/>
  <c r="G737"/>
  <c r="G736"/>
  <c r="G734"/>
  <c r="G732"/>
  <c r="G731"/>
  <c r="G729"/>
  <c r="G728"/>
  <c r="G725"/>
  <c r="G724"/>
  <c r="G723"/>
  <c r="G721"/>
  <c r="G720"/>
  <c r="G718"/>
  <c r="G717"/>
  <c r="G716"/>
  <c r="G714"/>
  <c r="G713"/>
  <c r="G712"/>
  <c r="G711"/>
  <c r="G709"/>
  <c r="G708"/>
  <c r="G706"/>
  <c r="G705"/>
  <c r="G704"/>
  <c r="G703"/>
  <c r="G702"/>
  <c r="G700"/>
  <c r="G699"/>
  <c r="G698"/>
  <c r="G697"/>
  <c r="G696"/>
  <c r="G694"/>
  <c r="G693"/>
  <c r="G692"/>
  <c r="G691"/>
  <c r="G690"/>
  <c r="G689"/>
  <c r="G688"/>
  <c r="G686"/>
  <c r="G685"/>
  <c r="G683"/>
  <c r="G682"/>
  <c r="G681"/>
  <c r="G679"/>
  <c r="G678"/>
  <c r="G677"/>
  <c r="G675"/>
  <c r="G674"/>
  <c r="G673"/>
  <c r="G672"/>
  <c r="G671"/>
  <c r="G670"/>
  <c r="G667"/>
  <c r="G666"/>
  <c r="G664"/>
  <c r="G663"/>
  <c r="G662"/>
  <c r="G661"/>
  <c r="G660"/>
  <c r="G659"/>
  <c r="G657"/>
  <c r="G656"/>
  <c r="G654"/>
  <c r="G653"/>
  <c r="G652"/>
  <c r="G651"/>
  <c r="G650"/>
  <c r="G649"/>
  <c r="G648"/>
  <c r="G647"/>
  <c r="G645"/>
  <c r="G644"/>
  <c r="G643"/>
  <c r="G641"/>
  <c r="G640"/>
  <c r="G639"/>
  <c r="G638"/>
  <c r="G636"/>
  <c r="G635"/>
  <c r="G634"/>
  <c r="G632"/>
  <c r="G631"/>
  <c r="G630"/>
  <c r="G629"/>
  <c r="G628"/>
  <c r="G626"/>
  <c r="G625"/>
  <c r="G624"/>
  <c r="G623"/>
  <c r="G621"/>
  <c r="G620"/>
  <c r="G619"/>
  <c r="G618"/>
  <c r="G617"/>
  <c r="G616"/>
  <c r="G614"/>
  <c r="G610"/>
  <c r="G609"/>
  <c r="G608"/>
  <c r="G607"/>
  <c r="G605"/>
  <c r="G604"/>
  <c r="G603"/>
  <c r="G602"/>
  <c r="G601"/>
  <c r="G598"/>
  <c r="G597"/>
  <c r="G596"/>
  <c r="G595"/>
  <c r="G593"/>
  <c r="G592"/>
  <c r="G590"/>
  <c r="G589"/>
  <c r="G588"/>
  <c r="G587"/>
  <c r="G586"/>
  <c r="G585"/>
  <c r="G584"/>
  <c r="G582"/>
  <c r="G581"/>
  <c r="G580"/>
  <c r="G577"/>
  <c r="G576"/>
  <c r="G575"/>
  <c r="G573"/>
  <c r="G572"/>
  <c r="G571"/>
  <c r="G570"/>
  <c r="G569"/>
  <c r="G568"/>
  <c r="G567"/>
  <c r="G566"/>
  <c r="G564"/>
  <c r="G563"/>
  <c r="G561"/>
  <c r="G559"/>
  <c r="G558"/>
  <c r="G557"/>
  <c r="G556"/>
  <c r="G554"/>
  <c r="G553"/>
  <c r="G552"/>
  <c r="G551"/>
  <c r="G550"/>
  <c r="G549"/>
  <c r="G547"/>
  <c r="G546"/>
  <c r="G544"/>
  <c r="G543"/>
  <c r="G542"/>
  <c r="G541"/>
  <c r="G540"/>
  <c r="G539"/>
  <c r="G538"/>
  <c r="G537"/>
  <c r="G536"/>
  <c r="G534"/>
  <c r="G533"/>
  <c r="G532"/>
  <c r="G531"/>
  <c r="G530"/>
  <c r="G529"/>
  <c r="G527"/>
  <c r="G526"/>
  <c r="G525"/>
  <c r="G524"/>
  <c r="G523"/>
  <c r="G521"/>
  <c r="G520"/>
  <c r="G518"/>
  <c r="G517"/>
  <c r="G515"/>
  <c r="G513"/>
  <c r="G512"/>
  <c r="G511"/>
  <c r="G510"/>
  <c r="G508"/>
  <c r="G507"/>
  <c r="G505"/>
  <c r="G504"/>
  <c r="G503"/>
  <c r="G502"/>
  <c r="G499"/>
  <c r="G498"/>
  <c r="G497"/>
  <c r="G496"/>
  <c r="G495"/>
  <c r="G493"/>
  <c r="G492"/>
  <c r="G491"/>
  <c r="G490"/>
  <c r="G486"/>
  <c r="G485"/>
  <c r="G484"/>
  <c r="G483"/>
  <c r="G482"/>
  <c r="G480"/>
  <c r="G479"/>
  <c r="G478"/>
  <c r="G476"/>
  <c r="G475"/>
  <c r="G474"/>
  <c r="G473"/>
  <c r="G471"/>
  <c r="G468"/>
  <c r="G467"/>
  <c r="G466"/>
  <c r="G465"/>
  <c r="G463"/>
  <c r="G462"/>
  <c r="G461"/>
  <c r="G460"/>
  <c r="G459"/>
  <c r="G458"/>
  <c r="G457"/>
  <c r="G455"/>
  <c r="G454"/>
  <c r="G453"/>
  <c r="G452"/>
  <c r="G450"/>
  <c r="G449"/>
  <c r="G448"/>
  <c r="G447"/>
  <c r="G445"/>
  <c r="G444"/>
  <c r="G443"/>
  <c r="G442"/>
  <c r="G440"/>
  <c r="G439"/>
  <c r="G438"/>
  <c r="G436"/>
  <c r="G435"/>
  <c r="G434"/>
  <c r="G433"/>
  <c r="G431"/>
  <c r="G430"/>
  <c r="G429"/>
  <c r="G428"/>
  <c r="G427"/>
  <c r="G426"/>
  <c r="G425"/>
  <c r="G424"/>
  <c r="G421"/>
  <c r="G420"/>
  <c r="G418"/>
  <c r="G417"/>
  <c r="G416"/>
  <c r="G415"/>
  <c r="G413"/>
  <c r="G412"/>
  <c r="G411"/>
  <c r="G410"/>
  <c r="G408"/>
  <c r="G407"/>
  <c r="G406"/>
  <c r="G405"/>
  <c r="G404"/>
  <c r="G403"/>
  <c r="G402"/>
  <c r="G400"/>
  <c r="G399"/>
  <c r="G398"/>
  <c r="G397"/>
  <c r="G396"/>
  <c r="G395"/>
  <c r="G393"/>
  <c r="G392"/>
  <c r="G390"/>
  <c r="G389"/>
  <c r="G388"/>
  <c r="G387"/>
  <c r="G386"/>
  <c r="G384"/>
  <c r="G382"/>
  <c r="G381"/>
  <c r="G380"/>
  <c r="G379"/>
  <c r="G378"/>
  <c r="G376"/>
  <c r="G375"/>
  <c r="G374"/>
  <c r="G371"/>
  <c r="G370"/>
  <c r="G369"/>
  <c r="G368"/>
  <c r="G367"/>
  <c r="G366"/>
  <c r="G365"/>
  <c r="G363"/>
  <c r="G362"/>
  <c r="G361"/>
  <c r="G360"/>
  <c r="G359"/>
  <c r="G358"/>
  <c r="G356"/>
  <c r="G355"/>
  <c r="G353"/>
  <c r="G352"/>
  <c r="G351"/>
  <c r="G349"/>
  <c r="G348"/>
  <c r="G347"/>
  <c r="G346"/>
  <c r="G345"/>
  <c r="G344"/>
  <c r="G343"/>
  <c r="G342"/>
  <c r="G340"/>
  <c r="G339"/>
  <c r="G338"/>
  <c r="G337"/>
  <c r="G335"/>
  <c r="G334"/>
  <c r="G333"/>
  <c r="G332"/>
  <c r="G330"/>
  <c r="G329"/>
  <c r="G327"/>
  <c r="G326"/>
  <c r="G325"/>
  <c r="G324"/>
  <c r="G322"/>
  <c r="G321"/>
  <c r="G320"/>
  <c r="G319"/>
  <c r="G318"/>
  <c r="G317"/>
  <c r="G316"/>
  <c r="G315"/>
  <c r="G314"/>
  <c r="G312"/>
  <c r="G311"/>
  <c r="G309"/>
  <c r="G308"/>
  <c r="G307"/>
  <c r="G305"/>
  <c r="G304"/>
  <c r="G303"/>
  <c r="G302"/>
  <c r="G301"/>
  <c r="G300"/>
  <c r="G299"/>
  <c r="G297"/>
  <c r="G296"/>
  <c r="G295"/>
  <c r="G294"/>
  <c r="G293"/>
  <c r="G292"/>
  <c r="G291"/>
  <c r="G290"/>
  <c r="G289"/>
  <c r="G288"/>
  <c r="G287"/>
  <c r="G285"/>
  <c r="G284"/>
  <c r="G283"/>
  <c r="G282"/>
  <c r="G281"/>
  <c r="G280"/>
  <c r="G279"/>
  <c r="G277"/>
  <c r="G276"/>
  <c r="G275"/>
  <c r="G274"/>
  <c r="G273"/>
  <c r="G272"/>
  <c r="G271"/>
  <c r="G269"/>
  <c r="G268"/>
  <c r="G267"/>
  <c r="G266"/>
  <c r="G265"/>
  <c r="G264"/>
  <c r="G263"/>
  <c r="G261"/>
  <c r="G260"/>
  <c r="G259"/>
  <c r="G258"/>
  <c r="G257"/>
  <c r="G255"/>
  <c r="G254"/>
  <c r="G253"/>
  <c r="G252"/>
  <c r="G251"/>
  <c r="G249"/>
  <c r="G248"/>
  <c r="G247"/>
  <c r="G246"/>
  <c r="G245"/>
  <c r="G244"/>
  <c r="G243"/>
  <c r="G242"/>
  <c r="G240"/>
  <c r="G239"/>
  <c r="G237"/>
  <c r="G236"/>
  <c r="G234"/>
  <c r="G233"/>
  <c r="G231"/>
  <c r="G230"/>
  <c r="G228"/>
  <c r="G227"/>
  <c r="G226"/>
  <c r="G224"/>
  <c r="G223"/>
  <c r="G222"/>
  <c r="G220"/>
  <c r="G219"/>
  <c r="G218"/>
  <c r="G217"/>
  <c r="G216"/>
  <c r="G215"/>
  <c r="G213"/>
  <c r="G212"/>
  <c r="G211"/>
  <c r="G209"/>
  <c r="G208"/>
  <c r="G207"/>
  <c r="G206"/>
  <c r="G204"/>
  <c r="G203"/>
  <c r="G202"/>
  <c r="G201"/>
  <c r="G200"/>
  <c r="G199"/>
  <c r="G197"/>
  <c r="G196"/>
  <c r="G195"/>
  <c r="G194"/>
  <c r="G193"/>
  <c r="G192"/>
  <c r="G191"/>
  <c r="G189"/>
  <c r="G188"/>
  <c r="G186"/>
  <c r="G185"/>
  <c r="G182"/>
  <c r="G181"/>
  <c r="G180"/>
  <c r="G179"/>
  <c r="G178"/>
  <c r="G177"/>
  <c r="G175"/>
  <c r="G174"/>
  <c r="G173"/>
  <c r="G172"/>
  <c r="G170"/>
  <c r="G169"/>
  <c r="G167"/>
  <c r="G166"/>
  <c r="G165"/>
  <c r="G164"/>
  <c r="G163"/>
  <c r="G162"/>
  <c r="G160"/>
  <c r="G159"/>
  <c r="G158"/>
  <c r="G156"/>
  <c r="G155"/>
  <c r="G153"/>
  <c r="G152"/>
  <c r="G150"/>
  <c r="G148"/>
  <c r="G147"/>
  <c r="G146"/>
  <c r="G145"/>
  <c r="G143"/>
  <c r="G142"/>
  <c r="G140"/>
  <c r="G139"/>
  <c r="G137"/>
  <c r="G136"/>
  <c r="G135"/>
  <c r="G134"/>
  <c r="G133"/>
  <c r="G132"/>
  <c r="G130"/>
  <c r="G129"/>
  <c r="G128"/>
  <c r="G127"/>
  <c r="G126"/>
  <c r="G124"/>
  <c r="G123"/>
  <c r="G122"/>
  <c r="G120"/>
  <c r="G119"/>
  <c r="G116"/>
  <c r="G115"/>
  <c r="G114"/>
  <c r="G112"/>
  <c r="G111"/>
  <c r="G110"/>
  <c r="G109"/>
  <c r="G108"/>
  <c r="G106"/>
  <c r="G105"/>
  <c r="G103"/>
  <c r="G102"/>
  <c r="G101"/>
  <c r="G100"/>
  <c r="G99"/>
  <c r="G98"/>
  <c r="G97"/>
  <c r="G96"/>
  <c r="G94"/>
  <c r="G93"/>
  <c r="G91"/>
  <c r="G90"/>
  <c r="G88"/>
  <c r="G87"/>
  <c r="G86"/>
  <c r="G84"/>
  <c r="G83"/>
  <c r="G80"/>
  <c r="G79"/>
  <c r="G78"/>
  <c r="G77"/>
  <c r="G76"/>
  <c r="G75"/>
  <c r="G74"/>
  <c r="G73"/>
  <c r="G72"/>
  <c r="G70"/>
  <c r="G69"/>
  <c r="G68"/>
  <c r="G67"/>
  <c r="G66"/>
  <c r="G64"/>
  <c r="G63"/>
  <c r="G62"/>
  <c r="G61"/>
  <c r="G60"/>
  <c r="G59"/>
  <c r="G58"/>
  <c r="G57"/>
  <c r="G55"/>
  <c r="G54"/>
  <c r="G53"/>
  <c r="G52"/>
  <c r="G51"/>
  <c r="G50"/>
  <c r="G48"/>
  <c r="G47"/>
  <c r="G46"/>
  <c r="G45"/>
  <c r="G44"/>
  <c r="G43"/>
  <c r="G42"/>
  <c r="G40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6"/>
  <c r="G15"/>
  <c r="G14"/>
  <c r="G13"/>
  <c r="G12"/>
  <c r="G11"/>
  <c r="G9"/>
  <c r="G8"/>
  <c r="G7"/>
  <c r="G5"/>
  <c r="G4"/>
  <c r="G3"/>
  <c r="G2"/>
  <c r="E1053" i="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6"/>
  <c r="E965"/>
  <c r="E964"/>
  <c r="E963"/>
  <c r="E962"/>
  <c r="E961"/>
  <c r="E960"/>
  <c r="E959"/>
  <c r="E958"/>
  <c r="E957"/>
  <c r="E956"/>
  <c r="E955"/>
  <c r="E954"/>
  <c r="E953"/>
  <c r="E952"/>
  <c r="E951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0"/>
  <c r="E879"/>
  <c r="E878"/>
  <c r="E877"/>
  <c r="E876"/>
  <c r="E875"/>
  <c r="E874"/>
  <c r="E873"/>
  <c r="E872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7"/>
  <c r="E786"/>
  <c r="E785"/>
  <c r="E784"/>
  <c r="E783"/>
  <c r="E782"/>
  <c r="E781"/>
  <c r="E780"/>
  <c r="E779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3"/>
  <c r="E432"/>
  <c r="E431"/>
  <c r="E430"/>
  <c r="E429"/>
  <c r="E428"/>
  <c r="E427"/>
  <c r="E426"/>
  <c r="E425"/>
  <c r="E424"/>
  <c r="E423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4"/>
  <c r="E343"/>
  <c r="E342"/>
  <c r="E341"/>
  <c r="E340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4"/>
  <c r="E303"/>
  <c r="E302"/>
  <c r="E301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6"/>
  <c r="E135"/>
  <c r="E134"/>
  <c r="E133"/>
  <c r="E132"/>
  <c r="E131"/>
  <c r="E130"/>
  <c r="E129"/>
  <c r="E128"/>
  <c r="E127"/>
  <c r="E126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5"/>
  <c r="E104"/>
  <c r="E103"/>
  <c r="E102"/>
  <c r="E101"/>
  <c r="E100"/>
  <c r="E99"/>
  <c r="E98"/>
  <c r="E97"/>
  <c r="E96"/>
  <c r="E95"/>
  <c r="E94"/>
  <c r="E93"/>
  <c r="E92"/>
  <c r="E91"/>
  <c r="E90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1"/>
  <c r="E40"/>
  <c r="E39"/>
  <c r="E38"/>
  <c r="E37"/>
  <c r="E36"/>
  <c r="E35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V94" i="9" l="1"/>
  <c r="R94"/>
  <c r="T94"/>
  <c r="N93"/>
  <c r="S94"/>
  <c r="P94"/>
  <c r="P89"/>
  <c r="Q93"/>
  <c r="N89"/>
  <c r="O89"/>
  <c r="Q89"/>
  <c r="R90"/>
  <c r="O93"/>
  <c r="T93"/>
  <c r="U94"/>
  <c r="N94"/>
  <c r="N90"/>
  <c r="N86"/>
  <c r="O94"/>
  <c r="O90"/>
  <c r="O86"/>
  <c r="P93"/>
  <c r="P90"/>
  <c r="U89"/>
  <c r="V89"/>
  <c r="Q86"/>
  <c r="R86"/>
  <c r="S90"/>
  <c r="S86"/>
  <c r="T90"/>
  <c r="Q90"/>
  <c r="V90"/>
  <c r="V86"/>
  <c r="P86"/>
  <c r="V93"/>
  <c r="R93"/>
  <c r="R89"/>
  <c r="S93"/>
  <c r="S89"/>
  <c r="T86"/>
  <c r="Q101"/>
  <c r="S101"/>
  <c r="U101"/>
  <c r="N100"/>
  <c r="N101"/>
  <c r="U100"/>
  <c r="T101"/>
  <c r="R101"/>
  <c r="O101"/>
  <c r="P9" i="2"/>
  <c r="P14"/>
  <c r="T5"/>
  <c r="W6"/>
  <c r="R9"/>
  <c r="T11"/>
  <c r="P8"/>
  <c r="P13"/>
  <c r="S5"/>
  <c r="S6"/>
  <c r="U8"/>
  <c r="W10"/>
  <c r="P6"/>
  <c r="P12"/>
  <c r="R5"/>
  <c r="Q6"/>
  <c r="Q8"/>
  <c r="S10"/>
  <c r="Q5"/>
  <c r="P10"/>
  <c r="P16"/>
  <c r="V5"/>
  <c r="T7"/>
  <c r="V9"/>
  <c r="U6"/>
  <c r="R7"/>
  <c r="V7"/>
  <c r="S8"/>
  <c r="W8"/>
  <c r="T9"/>
  <c r="Q10"/>
  <c r="U10"/>
  <c r="R11"/>
  <c r="V11"/>
  <c r="S12"/>
  <c r="W12"/>
  <c r="T13"/>
  <c r="Q14"/>
  <c r="U14"/>
  <c r="R15"/>
  <c r="V15"/>
  <c r="S16"/>
  <c r="W16"/>
  <c r="W5"/>
  <c r="T6"/>
  <c r="Q7"/>
  <c r="U7"/>
  <c r="R8"/>
  <c r="V8"/>
  <c r="S9"/>
  <c r="W9"/>
  <c r="T10"/>
  <c r="Q11"/>
  <c r="U11"/>
  <c r="R12"/>
  <c r="V12"/>
  <c r="S13"/>
  <c r="W13"/>
  <c r="T14"/>
  <c r="Q15"/>
  <c r="U15"/>
  <c r="R16"/>
  <c r="V16"/>
  <c r="Q12"/>
  <c r="U12"/>
  <c r="R13"/>
  <c r="V13"/>
  <c r="S14"/>
  <c r="W14"/>
  <c r="T15"/>
  <c r="Q16"/>
  <c r="U16"/>
  <c r="P7"/>
  <c r="P11"/>
  <c r="P15"/>
  <c r="U5"/>
  <c r="R6"/>
  <c r="V6"/>
  <c r="S7"/>
  <c r="W7"/>
  <c r="T8"/>
  <c r="X8" s="1"/>
  <c r="Q9"/>
  <c r="U9"/>
  <c r="R10"/>
  <c r="V10"/>
  <c r="S11"/>
  <c r="W11"/>
  <c r="T12"/>
  <c r="Q13"/>
  <c r="U13"/>
  <c r="R14"/>
  <c r="V14"/>
  <c r="S15"/>
  <c r="W15"/>
  <c r="X6" l="1"/>
  <c r="X9"/>
  <c r="X14"/>
  <c r="X16"/>
  <c r="X10"/>
  <c r="X5"/>
  <c r="X12"/>
  <c r="X11"/>
  <c r="X15"/>
  <c r="X13"/>
  <c r="X7"/>
</calcChain>
</file>

<file path=xl/sharedStrings.xml><?xml version="1.0" encoding="utf-8"?>
<sst xmlns="http://schemas.openxmlformats.org/spreadsheetml/2006/main" count="53028" uniqueCount="6502">
  <si>
    <t>Peninnah</t>
  </si>
  <si>
    <t>Ann E</t>
  </si>
  <si>
    <t>Cecille</t>
  </si>
  <si>
    <t>Clara</t>
  </si>
  <si>
    <t>Alfred James</t>
  </si>
  <si>
    <t>EDMONDS</t>
  </si>
  <si>
    <t>HUMPHRIS</t>
  </si>
  <si>
    <t>GODWIN</t>
  </si>
  <si>
    <t>Alice M</t>
  </si>
  <si>
    <t>Rebekah</t>
  </si>
  <si>
    <t>Sabine</t>
  </si>
  <si>
    <t>Rose H</t>
  </si>
  <si>
    <t>George A</t>
  </si>
  <si>
    <t xml:space="preserve">Julia  </t>
  </si>
  <si>
    <t>Emelia</t>
  </si>
  <si>
    <t>RISBY</t>
  </si>
  <si>
    <t>Elizabeth Harriet</t>
  </si>
  <si>
    <t>Mariah</t>
  </si>
  <si>
    <t>Anne Marie</t>
  </si>
  <si>
    <t>Wool Dyer</t>
  </si>
  <si>
    <t>Nailsworth</t>
  </si>
  <si>
    <t>Scripture Reader</t>
  </si>
  <si>
    <t>Little Sodbury</t>
  </si>
  <si>
    <t>Pulpit Teacher</t>
  </si>
  <si>
    <t>Kingscote</t>
  </si>
  <si>
    <t>Kings Stanley</t>
  </si>
  <si>
    <t>Woollen Flock Dealer</t>
  </si>
  <si>
    <t>Kachery????</t>
  </si>
  <si>
    <t>General Servant</t>
  </si>
  <si>
    <t>Ireland, Tyrone</t>
  </si>
  <si>
    <t>Nova Scotia</t>
  </si>
  <si>
    <t>East Indies</t>
  </si>
  <si>
    <t xml:space="preserve">Ireland </t>
  </si>
  <si>
    <t>Under Nurse</t>
  </si>
  <si>
    <t>Lechlade</t>
  </si>
  <si>
    <t>Leominster</t>
  </si>
  <si>
    <t>Magistrate &amp; Retd Army Captain</t>
  </si>
  <si>
    <t>Grantham</t>
  </si>
  <si>
    <t>Fund Holder</t>
  </si>
  <si>
    <t>???</t>
  </si>
  <si>
    <t>Lady's Maid</t>
  </si>
  <si>
    <t>Cainscross</t>
  </si>
  <si>
    <t>Butler</t>
  </si>
  <si>
    <t>Bolney</t>
  </si>
  <si>
    <t>Groom</t>
  </si>
  <si>
    <t>Quedgley</t>
  </si>
  <si>
    <t>Gardener (Domestic)</t>
  </si>
  <si>
    <t>Kent</t>
  </si>
  <si>
    <t>Clerk to Woollen Cloth Factory</t>
  </si>
  <si>
    <t>Charfield</t>
  </si>
  <si>
    <t>Gent living in freehold prop</t>
  </si>
  <si>
    <t>Machine Tailor</t>
  </si>
  <si>
    <t>Tailoress</t>
  </si>
  <si>
    <t>Lypiatt</t>
  </si>
  <si>
    <t>Bradley</t>
  </si>
  <si>
    <t>Kirby Moorside</t>
  </si>
  <si>
    <t>Errand Boy</t>
  </si>
  <si>
    <t>West Indies</t>
  </si>
  <si>
    <t>Shirt Maker</t>
  </si>
  <si>
    <t>Littleworth</t>
  </si>
  <si>
    <t>Woollen Cloth Sewer</t>
  </si>
  <si>
    <t>Woollen Cloth Pressman</t>
  </si>
  <si>
    <t>Pagan Hill</t>
  </si>
  <si>
    <t>Family &amp; gents servant</t>
  </si>
  <si>
    <t>Bread Baker</t>
  </si>
  <si>
    <t>Crawley</t>
  </si>
  <si>
    <t>Wool Stapler</t>
  </si>
  <si>
    <t>Mechanic at Iron Foundry</t>
  </si>
  <si>
    <t>? At Pin Factory</t>
  </si>
  <si>
    <t>Labourer at Iron Foundry</t>
  </si>
  <si>
    <t>Woollen Flock Worker</t>
  </si>
  <si>
    <t>Footman</t>
  </si>
  <si>
    <t>Devonshire</t>
  </si>
  <si>
    <t>Ebley</t>
  </si>
  <si>
    <t>Boot &amp; Shoe Maker</t>
  </si>
  <si>
    <t>Master Gardener</t>
  </si>
  <si>
    <t>Formerly Woollen cloth Worker</t>
  </si>
  <si>
    <t>7days</t>
  </si>
  <si>
    <t>Waddon</t>
  </si>
  <si>
    <t>Farmer's Son</t>
  </si>
  <si>
    <t>B?</t>
  </si>
  <si>
    <t>Row? Man</t>
  </si>
  <si>
    <t>Stow-on-Wold</t>
  </si>
  <si>
    <t>Carter</t>
  </si>
  <si>
    <t>Game Keeper</t>
  </si>
  <si>
    <t>Cricklade</t>
  </si>
  <si>
    <t>W-U-E</t>
  </si>
  <si>
    <t>Farmer's Daughter</t>
  </si>
  <si>
    <t>Col Bombay Army Retd</t>
  </si>
  <si>
    <t>Woollen Cloth Picker</t>
  </si>
  <si>
    <t xml:space="preserve">Labourer </t>
  </si>
  <si>
    <t>Woollen Flocker</t>
  </si>
  <si>
    <t>Cherinton</t>
  </si>
  <si>
    <t>Bread &amp; Biscuit Baker</t>
  </si>
  <si>
    <t>Baker's Apprentice</t>
  </si>
  <si>
    <t>Yarmouth?</t>
  </si>
  <si>
    <t>Herts</t>
  </si>
  <si>
    <t>Headington?</t>
  </si>
  <si>
    <t>Staffs</t>
  </si>
  <si>
    <t>Bootle</t>
  </si>
  <si>
    <t>Formerly Wool Spinner</t>
  </si>
  <si>
    <t>Monmouth?</t>
  </si>
  <si>
    <t>Farmer's Brother</t>
  </si>
  <si>
    <t>Pin Mechanic</t>
  </si>
  <si>
    <t>Wood Sawyer</t>
  </si>
  <si>
    <t>Thrupp</t>
  </si>
  <si>
    <t>Milliner &amp; Dress Maker</t>
  </si>
  <si>
    <t>Boot &amp; Shoemaker</t>
  </si>
  <si>
    <t>S Petworth</t>
  </si>
  <si>
    <t>Sussex</t>
  </si>
  <si>
    <t>Formerly Woollen Cloth Worker</t>
  </si>
  <si>
    <t>Formerly Nurse</t>
  </si>
  <si>
    <t>Middx</t>
  </si>
  <si>
    <t>Woollen Cloth Cutter</t>
  </si>
  <si>
    <t>Suffolk</t>
  </si>
  <si>
    <t>Toadsmoor</t>
  </si>
  <si>
    <t>Cooper</t>
  </si>
  <si>
    <t>Plumber &amp; Glazier</t>
  </si>
  <si>
    <t>West Africa</t>
  </si>
  <si>
    <t>Lady Retd</t>
  </si>
  <si>
    <t>Frampton Mansell</t>
  </si>
  <si>
    <t>Provision Dealer</t>
  </si>
  <si>
    <t>Formerly Laundress</t>
  </si>
  <si>
    <t>Shoe Binder</t>
  </si>
  <si>
    <t>North Nibley</t>
  </si>
  <si>
    <t>scholar</t>
  </si>
  <si>
    <t>Woollen Cloth Mill Worker</t>
  </si>
  <si>
    <t>Cripple</t>
  </si>
  <si>
    <t>Invalid</t>
  </si>
  <si>
    <t>Woollen Power Loom Weaver</t>
  </si>
  <si>
    <t xml:space="preserve">Milliner  </t>
  </si>
  <si>
    <t>Forest Green</t>
  </si>
  <si>
    <t>Woollen Spinner</t>
  </si>
  <si>
    <t>Woollen Cloth Dresser</t>
  </si>
  <si>
    <t>STEARWOOD</t>
  </si>
  <si>
    <t>Clare</t>
  </si>
  <si>
    <t>SEYMOUR</t>
  </si>
  <si>
    <t>YOUNG</t>
  </si>
  <si>
    <t>Emily H</t>
  </si>
  <si>
    <t>Sarah A</t>
  </si>
  <si>
    <t>NICHOLLS</t>
  </si>
  <si>
    <t>Deborah</t>
  </si>
  <si>
    <t xml:space="preserve">Sarah  </t>
  </si>
  <si>
    <t>Muriel</t>
  </si>
  <si>
    <t>Winnie</t>
  </si>
  <si>
    <t>Ernest</t>
  </si>
  <si>
    <t>Eunice?</t>
  </si>
  <si>
    <t>ELLIS</t>
  </si>
  <si>
    <t>Johnathan</t>
  </si>
  <si>
    <t>TURK</t>
  </si>
  <si>
    <t>Rosannah</t>
  </si>
  <si>
    <t>GRIFFITH</t>
  </si>
  <si>
    <t>Encol</t>
  </si>
  <si>
    <t>ELLIOT</t>
  </si>
  <si>
    <t>Jabez</t>
  </si>
  <si>
    <t>Mortered</t>
  </si>
  <si>
    <t>ASHMEAD</t>
  </si>
  <si>
    <t>Annie</t>
  </si>
  <si>
    <t>SCUSE</t>
  </si>
  <si>
    <t>HAYES</t>
  </si>
  <si>
    <t xml:space="preserve">Mary A </t>
  </si>
  <si>
    <t>SIMMONDS</t>
  </si>
  <si>
    <t>John H</t>
  </si>
  <si>
    <t>Olive</t>
  </si>
  <si>
    <t>Uriah</t>
  </si>
  <si>
    <t>Leila</t>
  </si>
  <si>
    <t>Douglas</t>
  </si>
  <si>
    <t>Walter A</t>
  </si>
  <si>
    <t>NOTT</t>
  </si>
  <si>
    <t>Lily Anna</t>
  </si>
  <si>
    <t>Henry J</t>
  </si>
  <si>
    <t>McCORDWELL</t>
  </si>
  <si>
    <t>Selina?</t>
  </si>
  <si>
    <t>Ella/Ellen?</t>
  </si>
  <si>
    <t>Edith E</t>
  </si>
  <si>
    <t>Morris William?</t>
  </si>
  <si>
    <t>Marian or Mary Ann</t>
  </si>
  <si>
    <t>Betsey</t>
  </si>
  <si>
    <t>AYLAND</t>
  </si>
  <si>
    <t>Betsey M</t>
  </si>
  <si>
    <t>SOLE</t>
  </si>
  <si>
    <t>HAUGHTON</t>
  </si>
  <si>
    <t>GILES</t>
  </si>
  <si>
    <t>HURCOMB</t>
  </si>
  <si>
    <t>Margaret J</t>
  </si>
  <si>
    <t>EDGELIC</t>
  </si>
  <si>
    <t>CLIFT</t>
  </si>
  <si>
    <t>LAWSON</t>
  </si>
  <si>
    <t>WICKS</t>
  </si>
  <si>
    <t>HOELYETTS</t>
  </si>
  <si>
    <t>SHORT</t>
  </si>
  <si>
    <t>Cecilie</t>
  </si>
  <si>
    <t>HOLLINGLEY</t>
  </si>
  <si>
    <t>Mary/Mercy?</t>
  </si>
  <si>
    <t xml:space="preserve">Maria </t>
  </si>
  <si>
    <t xml:space="preserve">BROWN </t>
  </si>
  <si>
    <t>LEWIS?</t>
  </si>
  <si>
    <t>DOWLING</t>
  </si>
  <si>
    <t>GILL</t>
  </si>
  <si>
    <t>HARMER</t>
  </si>
  <si>
    <t>BOND</t>
  </si>
  <si>
    <t>COATES</t>
  </si>
  <si>
    <t>Saul</t>
  </si>
  <si>
    <t>VEVERS</t>
  </si>
  <si>
    <t>Job</t>
  </si>
  <si>
    <t>Mary A</t>
  </si>
  <si>
    <t>Tom</t>
  </si>
  <si>
    <t>HAPGOOD</t>
  </si>
  <si>
    <t>Milton?</t>
  </si>
  <si>
    <t>GABB</t>
  </si>
  <si>
    <t>Jack</t>
  </si>
  <si>
    <t>THORNE</t>
  </si>
  <si>
    <t>GREAVE</t>
  </si>
  <si>
    <t>Innkeeper</t>
  </si>
  <si>
    <t>Retired Baker</t>
  </si>
  <si>
    <t>Grocer &amp; Draper</t>
  </si>
  <si>
    <t>Theescombe</t>
  </si>
  <si>
    <t>Brimscombe</t>
  </si>
  <si>
    <t>Hypeat? Glos</t>
  </si>
  <si>
    <t>Publican</t>
  </si>
  <si>
    <t>Wool Sorter</t>
  </si>
  <si>
    <t>Salisbury</t>
  </si>
  <si>
    <t>Gent</t>
  </si>
  <si>
    <t>Nympsfield</t>
  </si>
  <si>
    <t>Bowbridge</t>
  </si>
  <si>
    <t xml:space="preserve">Grocer  </t>
  </si>
  <si>
    <t>Monks mill</t>
  </si>
  <si>
    <t>Tea &amp; Fruit Dealer</t>
  </si>
  <si>
    <t>Baker &amp; Flour Dealer</t>
  </si>
  <si>
    <t>Shopkeeper &amp; Baptist Minister</t>
  </si>
  <si>
    <t>Wool Weaver</t>
  </si>
  <si>
    <t>Abenhall Glos</t>
  </si>
  <si>
    <t>Cotton Weaver</t>
  </si>
  <si>
    <t>Cleeve</t>
  </si>
  <si>
    <t>Stoker</t>
  </si>
  <si>
    <t>Pin header</t>
  </si>
  <si>
    <t>Brass Wire Drawer</t>
  </si>
  <si>
    <t>Wire Drawer's Wife</t>
  </si>
  <si>
    <t xml:space="preserve">Wire Drawer </t>
  </si>
  <si>
    <t>Bitton</t>
  </si>
  <si>
    <t>Weaver's wife</t>
  </si>
  <si>
    <t>Woollen Worker</t>
  </si>
  <si>
    <t>Cloth Weaver</t>
  </si>
  <si>
    <t>Retired Weaver</t>
  </si>
  <si>
    <t>Broad Loom Cloth Weaver</t>
  </si>
  <si>
    <t>Pin Machinist</t>
  </si>
  <si>
    <t>Frocester</t>
  </si>
  <si>
    <t>Cloth Manufactory</t>
  </si>
  <si>
    <t>Coberley ?</t>
  </si>
  <si>
    <t>Farm Labourer</t>
  </si>
  <si>
    <t>Miserdine</t>
  </si>
  <si>
    <t>Labourer's Wife</t>
  </si>
  <si>
    <t>Factory Girl</t>
  </si>
  <si>
    <t>Clerk</t>
  </si>
  <si>
    <t>Tetbury Glos</t>
  </si>
  <si>
    <t>Millwright's Wife</t>
  </si>
  <si>
    <t>Millwright Apprentice</t>
  </si>
  <si>
    <t>Blacksmith's Wife</t>
  </si>
  <si>
    <t>Dudbridge</t>
  </si>
  <si>
    <t>Minety Wilts</t>
  </si>
  <si>
    <t>Gardener's Wife</t>
  </si>
  <si>
    <t>Lee</t>
  </si>
  <si>
    <t>Alms house</t>
  </si>
  <si>
    <t>County Wicklow</t>
  </si>
  <si>
    <t>Retd Lt Col Indian Army</t>
  </si>
  <si>
    <t>Retd Lt Col's Wife</t>
  </si>
  <si>
    <t>Wales</t>
  </si>
  <si>
    <t>Serv at the Monastery</t>
  </si>
  <si>
    <t>Visitor to the Cook</t>
  </si>
  <si>
    <t>Cork Ireland</t>
  </si>
  <si>
    <t>House Servant</t>
  </si>
  <si>
    <t>County Down</t>
  </si>
  <si>
    <t>Ponting? Wilts</t>
  </si>
  <si>
    <t>Shoe-binder</t>
  </si>
  <si>
    <t>Farmer's Wife</t>
  </si>
  <si>
    <t>Newmarket, Glos</t>
  </si>
  <si>
    <t>Housewife</t>
  </si>
  <si>
    <t>Governess Infants School</t>
  </si>
  <si>
    <t>Pitchcombe</t>
  </si>
  <si>
    <t>Ironfounder</t>
  </si>
  <si>
    <t>Painter &amp; Plumber</t>
  </si>
  <si>
    <t>Needle Woman</t>
  </si>
  <si>
    <t xml:space="preserve">Painter  </t>
  </si>
  <si>
    <t>Painter's Wife</t>
  </si>
  <si>
    <t>Unknown</t>
  </si>
  <si>
    <t>Frethorne</t>
  </si>
  <si>
    <t>Machinist</t>
  </si>
  <si>
    <t>Frome, Somerset</t>
  </si>
  <si>
    <t>W Tiltup End</t>
  </si>
  <si>
    <t>Cloth Factor</t>
  </si>
  <si>
    <t>Cloth Factor's Wife</t>
  </si>
  <si>
    <t>Tailor's Wife</t>
  </si>
  <si>
    <t>Tailor Master</t>
  </si>
  <si>
    <t>Mary le Bone,London</t>
  </si>
  <si>
    <t>Tailor Master's Wife</t>
  </si>
  <si>
    <t>Stanley Glos?</t>
  </si>
  <si>
    <t>Nurse Girl</t>
  </si>
  <si>
    <t>Coachman's wife</t>
  </si>
  <si>
    <t>Manufacturer</t>
  </si>
  <si>
    <t xml:space="preserve">Governess  </t>
  </si>
  <si>
    <t>Haywardsfield G</t>
  </si>
  <si>
    <t>Carter's Wife</t>
  </si>
  <si>
    <t>Kilkenny</t>
  </si>
  <si>
    <t>Formerly Servant</t>
  </si>
  <si>
    <t>Hemstress</t>
  </si>
  <si>
    <t>Longney</t>
  </si>
  <si>
    <t>Pin Pointer's wife</t>
  </si>
  <si>
    <t>Cloth Picker</t>
  </si>
  <si>
    <t>Retirred Cloth Worker</t>
  </si>
  <si>
    <t>Retired Butler</t>
  </si>
  <si>
    <t>Ladies Maid</t>
  </si>
  <si>
    <t>Somerset</t>
  </si>
  <si>
    <t>Culverhill? Glos</t>
  </si>
  <si>
    <t>Wool worker</t>
  </si>
  <si>
    <t>Sewer</t>
  </si>
  <si>
    <t>Gardener's wife</t>
  </si>
  <si>
    <t>Hereford</t>
  </si>
  <si>
    <t>6 months</t>
  </si>
  <si>
    <t>Cloth burler</t>
  </si>
  <si>
    <t>Pin mechanic</t>
  </si>
  <si>
    <t>Retired cloth worker</t>
  </si>
  <si>
    <t>Schoolmistress (infant school at home)</t>
  </si>
  <si>
    <t>Nurse maid</t>
  </si>
  <si>
    <t>Farm labourer</t>
  </si>
  <si>
    <t>Cockerton? Wilts</t>
  </si>
  <si>
    <t>Mule spinner</t>
  </si>
  <si>
    <t>23/33</t>
  </si>
  <si>
    <t>Flockworker</t>
  </si>
  <si>
    <t>Upper Cam, Glos</t>
  </si>
  <si>
    <t>16 MTHS</t>
  </si>
  <si>
    <t xml:space="preserve">Pauper </t>
  </si>
  <si>
    <t>Lambourn, Berks</t>
  </si>
  <si>
    <t>Farmer's servant</t>
  </si>
  <si>
    <t>Factory girl</t>
  </si>
  <si>
    <t>18 MNTHS</t>
  </si>
  <si>
    <t>Woollen cloth worker</t>
  </si>
  <si>
    <t>Coberley</t>
  </si>
  <si>
    <t>Lodge keeper</t>
  </si>
  <si>
    <t>Shortwood</t>
  </si>
  <si>
    <t>Staveton, Wilts</t>
  </si>
  <si>
    <t>Day Labourer</t>
  </si>
  <si>
    <t>Maid Servant</t>
  </si>
  <si>
    <t>Gothers? Somerset</t>
  </si>
  <si>
    <t>Superior</t>
  </si>
  <si>
    <t>1828/38</t>
  </si>
  <si>
    <t>GILLIARD</t>
  </si>
  <si>
    <t>Fort Royal, West Indies</t>
  </si>
  <si>
    <t>Milliner's Apprentice</t>
  </si>
  <si>
    <t>COLVELL/COTERELL</t>
  </si>
  <si>
    <t>HARRISON/HARMAN</t>
  </si>
  <si>
    <t>Clifton Hot Wells</t>
  </si>
  <si>
    <t>MAIDSTONE/MAIDSOM</t>
  </si>
  <si>
    <t>Woodchester/Dursley</t>
  </si>
  <si>
    <t>Owlpen/Sharpness</t>
  </si>
  <si>
    <t>Devon Exmouth</t>
  </si>
  <si>
    <t>Frome</t>
  </si>
  <si>
    <t>grandson</t>
  </si>
  <si>
    <t>Wilts, Cockerton</t>
  </si>
  <si>
    <t>Domestic Servant</t>
  </si>
  <si>
    <t>Amelia ?  Emma?</t>
  </si>
  <si>
    <t>Peterborough</t>
  </si>
  <si>
    <t>Gainsborough</t>
  </si>
  <si>
    <t>WHATLEY/WHEATLEY</t>
  </si>
  <si>
    <t>Tiverton/Twerton</t>
  </si>
  <si>
    <t>Woodchester/Stroud</t>
  </si>
  <si>
    <t>Home - Sick</t>
  </si>
  <si>
    <t>BIDMEAD/?BOND</t>
  </si>
  <si>
    <t>Elmore</t>
  </si>
  <si>
    <t>Mercy/Nancy</t>
  </si>
  <si>
    <t>BOWLES/BOWLER</t>
  </si>
  <si>
    <t>Guiting Power</t>
  </si>
  <si>
    <t>Brinkworth, Wilts</t>
  </si>
  <si>
    <t>HARMAN/HARMER</t>
  </si>
  <si>
    <t>Leeman/Lomer</t>
  </si>
  <si>
    <t>Lavinia/Louisa</t>
  </si>
  <si>
    <t>ORFORD/OCKFORD</t>
  </si>
  <si>
    <t>Aston, Staffs</t>
  </si>
  <si>
    <t>MURPHY</t>
  </si>
  <si>
    <t>David/Dennis</t>
  </si>
  <si>
    <t>Adderley, Salop</t>
  </si>
  <si>
    <t>Beata/Beulah</t>
  </si>
  <si>
    <t>MALTUS/WALTERS</t>
  </si>
  <si>
    <t>CAVANAGH</t>
  </si>
  <si>
    <t>Cold Throft</t>
  </si>
  <si>
    <t>Cuckerton, Wilts</t>
  </si>
  <si>
    <t>Florinda</t>
  </si>
  <si>
    <t>Lawrence</t>
  </si>
  <si>
    <t>Helen Emma</t>
  </si>
  <si>
    <t>H</t>
  </si>
  <si>
    <t>Calcutta, E Indies</t>
  </si>
  <si>
    <t>Harriet Jane</t>
  </si>
  <si>
    <t>Government Securities?</t>
  </si>
  <si>
    <t>U</t>
  </si>
  <si>
    <t>HAYWARD</t>
  </si>
  <si>
    <t>Whilford</t>
  </si>
  <si>
    <t>COLLINS</t>
  </si>
  <si>
    <t>Flock Worker</t>
  </si>
  <si>
    <t>Newbury, Berks</t>
  </si>
  <si>
    <t>D</t>
  </si>
  <si>
    <t>S</t>
  </si>
  <si>
    <t>M</t>
  </si>
  <si>
    <t>Labourer's Wife (deserted)</t>
  </si>
  <si>
    <t>Frank</t>
  </si>
  <si>
    <t>Celia</t>
  </si>
  <si>
    <t>W</t>
  </si>
  <si>
    <t>Blacksmith's wife</t>
  </si>
  <si>
    <t>Engine Fitter</t>
  </si>
  <si>
    <t>Engine Fitter's Wife</t>
  </si>
  <si>
    <t>Calvin</t>
  </si>
  <si>
    <t>Minnie</t>
  </si>
  <si>
    <t>CHAMBERLAIN</t>
  </si>
  <si>
    <t>Hinkley, Leic</t>
  </si>
  <si>
    <t>Sarah Hill</t>
  </si>
  <si>
    <t>Morris J</t>
  </si>
  <si>
    <t>Henry W</t>
  </si>
  <si>
    <t>2mths</t>
  </si>
  <si>
    <t>Boarder</t>
  </si>
  <si>
    <t>Rag Flocker</t>
  </si>
  <si>
    <t>Rockness Hill</t>
  </si>
  <si>
    <t>Cloth Dresser's Wife</t>
  </si>
  <si>
    <t>Reginald J</t>
  </si>
  <si>
    <t>Minnie A</t>
  </si>
  <si>
    <t>Cecilia A</t>
  </si>
  <si>
    <t>Tortworth</t>
  </si>
  <si>
    <t>Sarah Helen ?</t>
  </si>
  <si>
    <t>SHERMAN</t>
  </si>
  <si>
    <t>HARWOOD</t>
  </si>
  <si>
    <t>Farm Servant</t>
  </si>
  <si>
    <t>John T</t>
  </si>
  <si>
    <t>Albert E</t>
  </si>
  <si>
    <t>Hiram T</t>
  </si>
  <si>
    <t>Cousin</t>
  </si>
  <si>
    <t>Middlesex</t>
  </si>
  <si>
    <t>Imbecile</t>
  </si>
  <si>
    <t>Widower</t>
  </si>
  <si>
    <t>Master Boot Maker</t>
  </si>
  <si>
    <t>Shoeburyness, Essex</t>
  </si>
  <si>
    <t>Grace</t>
  </si>
  <si>
    <t>HOLLAND</t>
  </si>
  <si>
    <t>Master Brewer</t>
  </si>
  <si>
    <t>Collingham, Yorks</t>
  </si>
  <si>
    <t>Master Brewer's Wife</t>
  </si>
  <si>
    <t>Henry Angus</t>
  </si>
  <si>
    <t>Father in law</t>
  </si>
  <si>
    <t>Interest a/c?</t>
  </si>
  <si>
    <t>GARDNER</t>
  </si>
  <si>
    <t>Ernest A</t>
  </si>
  <si>
    <t>Pupil</t>
  </si>
  <si>
    <t>BLICK</t>
  </si>
  <si>
    <t>Servant (domestic)</t>
  </si>
  <si>
    <t>Australia</t>
  </si>
  <si>
    <t>BARRANDINE</t>
  </si>
  <si>
    <t>Nancy</t>
  </si>
  <si>
    <t xml:space="preserve">Nurse </t>
  </si>
  <si>
    <t>William C</t>
  </si>
  <si>
    <t>Lt Col Rtd Bombay Army</t>
  </si>
  <si>
    <t>W Indies, Nevis</t>
  </si>
  <si>
    <t>CROWE</t>
  </si>
  <si>
    <t>Evelyn N</t>
  </si>
  <si>
    <t>Charford</t>
  </si>
  <si>
    <t>Rosetta W</t>
  </si>
  <si>
    <t>Painter &amp; Carpenter</t>
  </si>
  <si>
    <t>CAUDLE</t>
  </si>
  <si>
    <t>Dowdeswell</t>
  </si>
  <si>
    <t>Carpenter's Wife</t>
  </si>
  <si>
    <t>Charlton Kings</t>
  </si>
  <si>
    <t>Coachman's Wife</t>
  </si>
  <si>
    <t>Jane Elizabeth</t>
  </si>
  <si>
    <t>Meon Stoke, Hants</t>
  </si>
  <si>
    <t>William John</t>
  </si>
  <si>
    <t>Harry Thomas</t>
  </si>
  <si>
    <t>Herbert Robert</t>
  </si>
  <si>
    <t>Baker &amp; Butcher</t>
  </si>
  <si>
    <t>Baker &amp; Butcher's Wife</t>
  </si>
  <si>
    <t>Baker &amp; Butcher's Son</t>
  </si>
  <si>
    <t>Frances M</t>
  </si>
  <si>
    <t xml:space="preserve">Henry A </t>
  </si>
  <si>
    <t>Louisa A</t>
  </si>
  <si>
    <t>Edward S</t>
  </si>
  <si>
    <t>Arthur J</t>
  </si>
  <si>
    <t>Charles N</t>
  </si>
  <si>
    <t>Tean, Staffs</t>
  </si>
  <si>
    <t>Parlourmaid</t>
  </si>
  <si>
    <t>Outfitter's Trimmer</t>
  </si>
  <si>
    <t xml:space="preserve">Widow </t>
  </si>
  <si>
    <t>Infant School Mistress</t>
  </si>
  <si>
    <t>Gardener &amp; Bailiff</t>
  </si>
  <si>
    <t>Kent, Teynham</t>
  </si>
  <si>
    <t>Gardener &amp; Bailiff's Wife</t>
  </si>
  <si>
    <t>Farmer &amp; Haulier</t>
  </si>
  <si>
    <t>Farmer &amp; Haulier's wife</t>
  </si>
  <si>
    <t>Westonbirt?</t>
  </si>
  <si>
    <t>Brother</t>
  </si>
  <si>
    <t>Gamekeeper's Wife</t>
  </si>
  <si>
    <t>Rodmarton</t>
  </si>
  <si>
    <t>Penelope</t>
  </si>
  <si>
    <t>Landowner</t>
  </si>
  <si>
    <t>Yeovil</t>
  </si>
  <si>
    <t>Catherine Maud</t>
  </si>
  <si>
    <t>Step Daughter</t>
  </si>
  <si>
    <t>Olivia Millicent</t>
  </si>
  <si>
    <t>Newbury, Glos</t>
  </si>
  <si>
    <t>FEARNLEY</t>
  </si>
  <si>
    <t>Southend, Lewisham, Kent</t>
  </si>
  <si>
    <t>Young Ladt's maid</t>
  </si>
  <si>
    <t>Kitchenmaid</t>
  </si>
  <si>
    <t>Newton St Loe</t>
  </si>
  <si>
    <t>Annie M</t>
  </si>
  <si>
    <t>Private Funded Property</t>
  </si>
  <si>
    <t>Sussex, Stanstead Park</t>
  </si>
  <si>
    <t>SALKELD</t>
  </si>
  <si>
    <t>Cumberland, Keswick</t>
  </si>
  <si>
    <t>Mary L B</t>
  </si>
  <si>
    <t>Alice G</t>
  </si>
  <si>
    <t>George H</t>
  </si>
  <si>
    <t>County Tyrone</t>
  </si>
  <si>
    <t>Maria H</t>
  </si>
  <si>
    <t>Rector's Wife</t>
  </si>
  <si>
    <t>Halifax, Nova Scotia</t>
  </si>
  <si>
    <t>Harriet E</t>
  </si>
  <si>
    <t>Rector's Daughter</t>
  </si>
  <si>
    <t>Securderburd, East Indies</t>
  </si>
  <si>
    <t>BAUTT</t>
  </si>
  <si>
    <t>Grace B</t>
  </si>
  <si>
    <t>HIRON</t>
  </si>
  <si>
    <t>DRIVER</t>
  </si>
  <si>
    <t>Caroline E</t>
  </si>
  <si>
    <t>Bangalore, E Indies</t>
  </si>
  <si>
    <t>Charles F</t>
  </si>
  <si>
    <t>George H H</t>
  </si>
  <si>
    <t>William G</t>
  </si>
  <si>
    <t>Madras</t>
  </si>
  <si>
    <t>Charles D</t>
  </si>
  <si>
    <t>Madras Presidency</t>
  </si>
  <si>
    <t>Mary s</t>
  </si>
  <si>
    <t>Emily M</t>
  </si>
  <si>
    <t>Elkstone</t>
  </si>
  <si>
    <t>CRUPP</t>
  </si>
  <si>
    <t>NEATE</t>
  </si>
  <si>
    <t>Herefs, Alingmore</t>
  </si>
  <si>
    <t>Ag Lab's Wife</t>
  </si>
  <si>
    <t>Servant (out of employment)</t>
  </si>
  <si>
    <t xml:space="preserve">Jane  </t>
  </si>
  <si>
    <t>Tryphena</t>
  </si>
  <si>
    <t>Septemina</t>
  </si>
  <si>
    <t xml:space="preserve">Edward  </t>
  </si>
  <si>
    <t xml:space="preserve">Alice </t>
  </si>
  <si>
    <t>Carpenter &amp; Joiner's wife</t>
  </si>
  <si>
    <t>Scholar &amp; Teacher</t>
  </si>
  <si>
    <t>House Cleaner</t>
  </si>
  <si>
    <t>George Rodsay</t>
  </si>
  <si>
    <t>Dyer</t>
  </si>
  <si>
    <t>Retired Butcher</t>
  </si>
  <si>
    <t>Father's Housekeeper</t>
  </si>
  <si>
    <t>Plumber &amp; Painter</t>
  </si>
  <si>
    <t>Plumber &amp; Painter's Wife</t>
  </si>
  <si>
    <t>TWINING</t>
  </si>
  <si>
    <t>Niece/Visitor</t>
  </si>
  <si>
    <t>Warwicks, Birmingham</t>
  </si>
  <si>
    <t>SMART</t>
  </si>
  <si>
    <t>Cloth worker's Wife</t>
  </si>
  <si>
    <t>Grocer &amp; Beerseller</t>
  </si>
  <si>
    <t>Grocer &amp; Beerseller's Wife</t>
  </si>
  <si>
    <t>Tinman</t>
  </si>
  <si>
    <t>Tinman's Wife</t>
  </si>
  <si>
    <t>Brother in law</t>
  </si>
  <si>
    <t>Engineer's Wife</t>
  </si>
  <si>
    <t>CASEY</t>
  </si>
  <si>
    <t>GRIST</t>
  </si>
  <si>
    <t>Rag Cutter</t>
  </si>
  <si>
    <t>Yorks, Cleckheaton</t>
  </si>
  <si>
    <t>Michael J</t>
  </si>
  <si>
    <t>The Firs</t>
  </si>
  <si>
    <t>HUMPHRIES</t>
  </si>
  <si>
    <t>HEYWOOD</t>
  </si>
  <si>
    <t>Rachel M</t>
  </si>
  <si>
    <t>Calert</t>
  </si>
  <si>
    <t>BLOWING</t>
  </si>
  <si>
    <t>Glos,Bowstone</t>
  </si>
  <si>
    <t>Annie L</t>
  </si>
  <si>
    <t>Wickwar</t>
  </si>
  <si>
    <t>Toll House</t>
  </si>
  <si>
    <t>Cubberley</t>
  </si>
  <si>
    <t>Mary Annie</t>
  </si>
  <si>
    <t>Pin Packer</t>
  </si>
  <si>
    <t>Ozleworth</t>
  </si>
  <si>
    <t>Roseanna</t>
  </si>
  <si>
    <t>Engraver (Apprentice)</t>
  </si>
  <si>
    <t>Late Cloth Worker</t>
  </si>
  <si>
    <t>Arthur Eustace</t>
  </si>
  <si>
    <t>Wool Merchant</t>
  </si>
  <si>
    <t>Middlesex, Hackney</t>
  </si>
  <si>
    <t>Arthur C</t>
  </si>
  <si>
    <t>Cecil W William</t>
  </si>
  <si>
    <t>Constance Mary</t>
  </si>
  <si>
    <t>Harry Stather</t>
  </si>
  <si>
    <t>Harriet Caroline</t>
  </si>
  <si>
    <t>No occupation</t>
  </si>
  <si>
    <t>Hucclecote</t>
  </si>
  <si>
    <t>cook</t>
  </si>
  <si>
    <t>MAY</t>
  </si>
  <si>
    <t>Remiliah</t>
  </si>
  <si>
    <t>Groom &amp; Gardener</t>
  </si>
  <si>
    <t>Ernest G</t>
  </si>
  <si>
    <t>RIVERS</t>
  </si>
  <si>
    <t>Notgrove</t>
  </si>
  <si>
    <t>Greet</t>
  </si>
  <si>
    <t>Aderton</t>
  </si>
  <si>
    <t>SHILHAM</t>
  </si>
  <si>
    <t>Glos, Ailes</t>
  </si>
  <si>
    <t>Oldbury on Severn</t>
  </si>
  <si>
    <t>Parish Clerk, Timber Agent</t>
  </si>
  <si>
    <t>Sarah C</t>
  </si>
  <si>
    <t>Parish Clerk, Timber Agent's Wife</t>
  </si>
  <si>
    <t>Milliner &amp;Machinist</t>
  </si>
  <si>
    <t>Laura</t>
  </si>
  <si>
    <t>Milliner &amp;Machinist's assistant</t>
  </si>
  <si>
    <t>Cloth Marker</t>
  </si>
  <si>
    <t>EADY</t>
  </si>
  <si>
    <t>Retired Cloth Worker</t>
  </si>
  <si>
    <t>Wilts, Kingswood</t>
  </si>
  <si>
    <t>Glos, Hampton</t>
  </si>
  <si>
    <t>Elizabeth M</t>
  </si>
  <si>
    <t>Edward T</t>
  </si>
  <si>
    <t>Edith M</t>
  </si>
  <si>
    <t>BECKER</t>
  </si>
  <si>
    <t>Staffs, Kinver</t>
  </si>
  <si>
    <t>Alfred E</t>
  </si>
  <si>
    <t>Worcester, Bromsgrove</t>
  </si>
  <si>
    <t>Basil W</t>
  </si>
  <si>
    <t>Wilts, Malmesbury</t>
  </si>
  <si>
    <t>JOHNSTONE</t>
  </si>
  <si>
    <t>Herts, Watford</t>
  </si>
  <si>
    <t>Kate E</t>
  </si>
  <si>
    <t>OCKFORD</t>
  </si>
  <si>
    <t>Ablington</t>
  </si>
  <si>
    <t>Emma J</t>
  </si>
  <si>
    <t>Lucy H</t>
  </si>
  <si>
    <t>Harry J</t>
  </si>
  <si>
    <t>Monthly Nurse</t>
  </si>
  <si>
    <t xml:space="preserve">Mary Ann </t>
  </si>
  <si>
    <t>Newbury,Carriage Green</t>
  </si>
  <si>
    <t>Longford</t>
  </si>
  <si>
    <t>Kempsford</t>
  </si>
  <si>
    <t>Walter G</t>
  </si>
  <si>
    <t>Charles H</t>
  </si>
  <si>
    <t>Maurice W</t>
  </si>
  <si>
    <t>Emily A C</t>
  </si>
  <si>
    <t>2wks</t>
  </si>
  <si>
    <t>Alfred A</t>
  </si>
  <si>
    <t>Cloth Cutter</t>
  </si>
  <si>
    <t>Hannah C</t>
  </si>
  <si>
    <t>GUY</t>
  </si>
  <si>
    <t>Inchbrook</t>
  </si>
  <si>
    <t>Woollen Weaver</t>
  </si>
  <si>
    <t>Bertie</t>
  </si>
  <si>
    <t>Glos, Koyton</t>
  </si>
  <si>
    <t>Sarah E</t>
  </si>
  <si>
    <t>Baker's Wife</t>
  </si>
  <si>
    <t>Mary M</t>
  </si>
  <si>
    <t>Katey Ball</t>
  </si>
  <si>
    <t>George W</t>
  </si>
  <si>
    <t>Proprietress of House &amp; Land</t>
  </si>
  <si>
    <t>Wool Sorter's Wife</t>
  </si>
  <si>
    <t>Maria Victoria</t>
  </si>
  <si>
    <t>France - British Subject</t>
  </si>
  <si>
    <t>Ernest j</t>
  </si>
  <si>
    <t>Cloth Weaver's Wife</t>
  </si>
  <si>
    <t>BIRT</t>
  </si>
  <si>
    <t>NEWTH</t>
  </si>
  <si>
    <t>J E</t>
  </si>
  <si>
    <t>Assistant Porter(Rlway)</t>
  </si>
  <si>
    <t>Westrip, Randwick</t>
  </si>
  <si>
    <t>Cloth Presser</t>
  </si>
  <si>
    <t>Cloth Burler</t>
  </si>
  <si>
    <t>Mary j</t>
  </si>
  <si>
    <t>Rooksmoor</t>
  </si>
  <si>
    <t>Cloth Worker Gigs</t>
  </si>
  <si>
    <t>Retired Farmer's dau</t>
  </si>
  <si>
    <t>W Indies - British Subject</t>
  </si>
  <si>
    <t>WHATLEY</t>
  </si>
  <si>
    <t>Power Loom Turner</t>
  </si>
  <si>
    <t>Tiverton, Somerset</t>
  </si>
  <si>
    <t>Cloth Warper</t>
  </si>
  <si>
    <t>Wiltts, Kingswood</t>
  </si>
  <si>
    <t>Witcombe</t>
  </si>
  <si>
    <t>Ann R</t>
  </si>
  <si>
    <t>Sheepscombe</t>
  </si>
  <si>
    <t>Millwright's wife</t>
  </si>
  <si>
    <t>Jehu J</t>
  </si>
  <si>
    <t>Ellen E</t>
  </si>
  <si>
    <t>Mary E</t>
  </si>
  <si>
    <t>Charles E</t>
  </si>
  <si>
    <t>Rose E</t>
  </si>
  <si>
    <t>Walter E</t>
  </si>
  <si>
    <t>Master Pin Manufacturer</t>
  </si>
  <si>
    <t>Penninah</t>
  </si>
  <si>
    <t>Master Pin Manufacturer's Wife</t>
  </si>
  <si>
    <t xml:space="preserve">Ann E </t>
  </si>
  <si>
    <t>Charlotte S</t>
  </si>
  <si>
    <t>William H</t>
  </si>
  <si>
    <t>Edith O</t>
  </si>
  <si>
    <t>Edward P</t>
  </si>
  <si>
    <t>Ellen M</t>
  </si>
  <si>
    <t>Cloth Worker (Millman)</t>
  </si>
  <si>
    <t>Unemployed</t>
  </si>
  <si>
    <t>George D</t>
  </si>
  <si>
    <t>Cloth Worker's wife</t>
  </si>
  <si>
    <t>Railway Labourer</t>
  </si>
  <si>
    <t>Bradford 0n Avon</t>
  </si>
  <si>
    <t>Samuel C</t>
  </si>
  <si>
    <t>Learning the Cloth Business</t>
  </si>
  <si>
    <t>Falfield</t>
  </si>
  <si>
    <t>N87?</t>
  </si>
  <si>
    <t>Licenced Victualler</t>
  </si>
  <si>
    <t>Josephine</t>
  </si>
  <si>
    <t>Canterbury</t>
  </si>
  <si>
    <t>Amy F</t>
  </si>
  <si>
    <t>DAY</t>
  </si>
  <si>
    <t>RICE</t>
  </si>
  <si>
    <t>Pin Machine Maker</t>
  </si>
  <si>
    <t>Leonard Stanley</t>
  </si>
  <si>
    <t>Ada C</t>
  </si>
  <si>
    <t>Printer &amp; Compositor</t>
  </si>
  <si>
    <t>Dress &amp; Stay Maker</t>
  </si>
  <si>
    <t>Grocer's Shopman</t>
  </si>
  <si>
    <t>Printing Machine Boy</t>
  </si>
  <si>
    <t>Walter J</t>
  </si>
  <si>
    <t>Cromhall</t>
  </si>
  <si>
    <t>Charles W</t>
  </si>
  <si>
    <t>Groom &amp; Coachman</t>
  </si>
  <si>
    <t>Anne C</t>
  </si>
  <si>
    <t>CLEEVE</t>
  </si>
  <si>
    <t>Edward John</t>
  </si>
  <si>
    <t>Newmarket, Horsley</t>
  </si>
  <si>
    <t>in same house as 9</t>
  </si>
  <si>
    <t>Retired innkeeper</t>
  </si>
  <si>
    <t>Iron Fitter</t>
  </si>
  <si>
    <t>DRAKE</t>
  </si>
  <si>
    <t>Aylesbury</t>
  </si>
  <si>
    <t>Postmaster &amp; Grocer</t>
  </si>
  <si>
    <t>Post Office</t>
  </si>
  <si>
    <t>ROE</t>
  </si>
  <si>
    <t>John C</t>
  </si>
  <si>
    <t>Journeyman Tailor</t>
  </si>
  <si>
    <t>Ireland,Dublin</t>
  </si>
  <si>
    <t>Bridgett</t>
  </si>
  <si>
    <t>Ireland,Timperary</t>
  </si>
  <si>
    <t>Johanna D</t>
  </si>
  <si>
    <t>Joseph H</t>
  </si>
  <si>
    <t>Ferdinand C H</t>
  </si>
  <si>
    <t>EVERISS</t>
  </si>
  <si>
    <t>?HUNT niece</t>
  </si>
  <si>
    <t>Painter. Plumber &amp; Glazier</t>
  </si>
  <si>
    <t>Morris William</t>
  </si>
  <si>
    <t>Boot &amp; Shoe Binder</t>
  </si>
  <si>
    <t>Catherine S</t>
  </si>
  <si>
    <t>Annie K</t>
  </si>
  <si>
    <t>Edward R</t>
  </si>
  <si>
    <t>NEILE</t>
  </si>
  <si>
    <t>Margaret M</t>
  </si>
  <si>
    <t>Thoas D</t>
  </si>
  <si>
    <t xml:space="preserve">Oliver J L </t>
  </si>
  <si>
    <t>Mary J C</t>
  </si>
  <si>
    <t>Thomas L</t>
  </si>
  <si>
    <t>SCOTT</t>
  </si>
  <si>
    <t>Sarah J</t>
  </si>
  <si>
    <t>GORTON</t>
  </si>
  <si>
    <t>Ernest W</t>
  </si>
  <si>
    <t>Gertrude C M</t>
  </si>
  <si>
    <t>Beatrice S</t>
  </si>
  <si>
    <t>Elsie F E</t>
  </si>
  <si>
    <t>LIDIARD</t>
  </si>
  <si>
    <t>Birdlip</t>
  </si>
  <si>
    <t>Butcher's Wife</t>
  </si>
  <si>
    <t>Buthcher's Assistant</t>
  </si>
  <si>
    <t>Engine Driver at Flock Mill</t>
  </si>
  <si>
    <t>Labourer at Flock Mill</t>
  </si>
  <si>
    <t>Maude M</t>
  </si>
  <si>
    <t>D in L</t>
  </si>
  <si>
    <t>William J</t>
  </si>
  <si>
    <t>Thomas J</t>
  </si>
  <si>
    <t>Banbury</t>
  </si>
  <si>
    <t>William B</t>
  </si>
  <si>
    <t>Tailor (master)</t>
  </si>
  <si>
    <t xml:space="preserve">Sophia M </t>
  </si>
  <si>
    <t>Alfred J</t>
  </si>
  <si>
    <t>Cloth Merchant</t>
  </si>
  <si>
    <t>LUGG</t>
  </si>
  <si>
    <t>Blacksmith (master)</t>
  </si>
  <si>
    <t>Malmesbury</t>
  </si>
  <si>
    <t>Emily J</t>
  </si>
  <si>
    <t>Lucy E</t>
  </si>
  <si>
    <t>Catherine J</t>
  </si>
  <si>
    <t>ROOME</t>
  </si>
  <si>
    <t>Journeyman Baker</t>
  </si>
  <si>
    <t>Ann W</t>
  </si>
  <si>
    <t>Formerly Cloth Worker</t>
  </si>
  <si>
    <t>Baker's Boy</t>
  </si>
  <si>
    <t>Carpenter Journeyman</t>
  </si>
  <si>
    <t>Mason Journeyman</t>
  </si>
  <si>
    <t>Cherington</t>
  </si>
  <si>
    <t>Retired Servant</t>
  </si>
  <si>
    <t>Brick Maker</t>
  </si>
  <si>
    <t>Mary Ida</t>
  </si>
  <si>
    <t>Edward H</t>
  </si>
  <si>
    <t>PATTON</t>
  </si>
  <si>
    <t>George Berkeley</t>
  </si>
  <si>
    <t>Selina E</t>
  </si>
  <si>
    <t>Arthur W</t>
  </si>
  <si>
    <t>John W</t>
  </si>
  <si>
    <t>Joiner</t>
  </si>
  <si>
    <t>S in L</t>
  </si>
  <si>
    <t>Edward J</t>
  </si>
  <si>
    <t>B in L</t>
  </si>
  <si>
    <t>William A</t>
  </si>
  <si>
    <t>Railway Porter</t>
  </si>
  <si>
    <t>Thomas W</t>
  </si>
  <si>
    <t>imbecile</t>
  </si>
  <si>
    <t>Edwin E</t>
  </si>
  <si>
    <t>Elizabeth H</t>
  </si>
  <si>
    <t>Newport, Monm</t>
  </si>
  <si>
    <t>Agent</t>
  </si>
  <si>
    <t>Brockborough, Wilts</t>
  </si>
  <si>
    <t>Leighterton</t>
  </si>
  <si>
    <t>Ramsden Greys, Essex</t>
  </si>
  <si>
    <t>FRUIN</t>
  </si>
  <si>
    <t>John V</t>
  </si>
  <si>
    <t>Frederick W</t>
  </si>
  <si>
    <t>Annie O</t>
  </si>
  <si>
    <t>Clara A</t>
  </si>
  <si>
    <t>SANSOM</t>
  </si>
  <si>
    <t>Ag Servant</t>
  </si>
  <si>
    <t>FERNLEY</t>
  </si>
  <si>
    <t>PINFOLD</t>
  </si>
  <si>
    <t>Lilly</t>
  </si>
  <si>
    <t>Teacher of Infants</t>
  </si>
  <si>
    <t>Pin Worker (Packer)</t>
  </si>
  <si>
    <t>Pin Worker (Sticker)</t>
  </si>
  <si>
    <t>Chittlehamholt, Devon</t>
  </si>
  <si>
    <t>John W J</t>
  </si>
  <si>
    <t>Infant</t>
  </si>
  <si>
    <t>1day</t>
  </si>
  <si>
    <t>WOODMAN</t>
  </si>
  <si>
    <t>Phoebe</t>
  </si>
  <si>
    <t>Formerly Cloth Weaver</t>
  </si>
  <si>
    <t>Selia</t>
  </si>
  <si>
    <t>Augusta C</t>
  </si>
  <si>
    <t>SKELTON</t>
  </si>
  <si>
    <t>Retired Upholsterer &amp; Valuer</t>
  </si>
  <si>
    <t>Sawley,Yorks</t>
  </si>
  <si>
    <t>Caroline H</t>
  </si>
  <si>
    <t>London, St Marylebone</t>
  </si>
  <si>
    <t>LANES</t>
  </si>
  <si>
    <t>Jemima</t>
  </si>
  <si>
    <t>General Domestic</t>
  </si>
  <si>
    <t>Uriah G</t>
  </si>
  <si>
    <t>Clerk &amp; Warehouseman</t>
  </si>
  <si>
    <t>Dougle C</t>
  </si>
  <si>
    <t>Allen L</t>
  </si>
  <si>
    <t>Dora</t>
  </si>
  <si>
    <t>GERARD</t>
  </si>
  <si>
    <t>Frederic</t>
  </si>
  <si>
    <t>Aspall,Lancs</t>
  </si>
  <si>
    <t>Tewkesbury</t>
  </si>
  <si>
    <t>Frederic S</t>
  </si>
  <si>
    <t>Father</t>
  </si>
  <si>
    <t>Landowner JP, DL</t>
  </si>
  <si>
    <t>Windle Hall, St Helens</t>
  </si>
  <si>
    <t>Bramcote, Nottingham</t>
  </si>
  <si>
    <t>Catterick, Yorks</t>
  </si>
  <si>
    <t>BROMLEY</t>
  </si>
  <si>
    <t>Ladys Maid</t>
  </si>
  <si>
    <t>Cheadle, Staffs</t>
  </si>
  <si>
    <t>DERRY</t>
  </si>
  <si>
    <t>Chilwell, Nottingham</t>
  </si>
  <si>
    <t>Twerton, Bath</t>
  </si>
  <si>
    <t>Goldhanger, Essex</t>
  </si>
  <si>
    <t>THORNETT</t>
  </si>
  <si>
    <t>Kenilworth, Warks</t>
  </si>
  <si>
    <t>MARSHALL</t>
  </si>
  <si>
    <t>Greenwich Pensioner</t>
  </si>
  <si>
    <t>Alexander</t>
  </si>
  <si>
    <t>STOKES</t>
  </si>
  <si>
    <t>Pawn broker</t>
  </si>
  <si>
    <t>Bilston, Staffs</t>
  </si>
  <si>
    <t>BOWLEY</t>
  </si>
  <si>
    <t>Willsley, Wilts</t>
  </si>
  <si>
    <t>Sherston, Wilts</t>
  </si>
  <si>
    <t>Beer Seller &amp; Millwright</t>
  </si>
  <si>
    <t>Frances A</t>
  </si>
  <si>
    <t>Staverton, Wilts</t>
  </si>
  <si>
    <t>William Henry</t>
  </si>
  <si>
    <t>Zillah</t>
  </si>
  <si>
    <t>Ada</t>
  </si>
  <si>
    <t>N Cerney</t>
  </si>
  <si>
    <t>Flannel Cutter</t>
  </si>
  <si>
    <t>Frances C</t>
  </si>
  <si>
    <t>M in L</t>
  </si>
  <si>
    <t>Formerly family Servant</t>
  </si>
  <si>
    <t>Rosehannah</t>
  </si>
  <si>
    <t>Formerly Cloth weaver</t>
  </si>
  <si>
    <t>Sausage Maker</t>
  </si>
  <si>
    <t>Fly Driver</t>
  </si>
  <si>
    <t>F in L</t>
  </si>
  <si>
    <t>Newnham</t>
  </si>
  <si>
    <t>Formerly Dress Maker</t>
  </si>
  <si>
    <t>Rag Sorter</t>
  </si>
  <si>
    <t>Edwin J</t>
  </si>
  <si>
    <t>Hemiston, Glos</t>
  </si>
  <si>
    <t>Alice E</t>
  </si>
  <si>
    <t>Frederick S</t>
  </si>
  <si>
    <t>Minnie E</t>
  </si>
  <si>
    <t>Winchcombe</t>
  </si>
  <si>
    <t>Kate C</t>
  </si>
  <si>
    <t>Henry A</t>
  </si>
  <si>
    <t>7mths</t>
  </si>
  <si>
    <t>GARDINER</t>
  </si>
  <si>
    <t>Pin Whitener</t>
  </si>
  <si>
    <t>Mary H</t>
  </si>
  <si>
    <t>Edith R</t>
  </si>
  <si>
    <t>MARSH</t>
  </si>
  <si>
    <t>Stoker in Pin Factory</t>
  </si>
  <si>
    <t>Coal Merchant</t>
  </si>
  <si>
    <t>SAUNDERS</t>
  </si>
  <si>
    <t>Chelsea Pensioner</t>
  </si>
  <si>
    <t>Asborne?</t>
  </si>
  <si>
    <t>WEYMAN</t>
  </si>
  <si>
    <t>Farm Servant (indoor)</t>
  </si>
  <si>
    <t>Woollen Rag Sorter</t>
  </si>
  <si>
    <t>Engine Driver's Wife</t>
  </si>
  <si>
    <t>Elizabeth A</t>
  </si>
  <si>
    <t>Thomas C</t>
  </si>
  <si>
    <t>Abergavenny</t>
  </si>
  <si>
    <t>Lodging House Keeper</t>
  </si>
  <si>
    <t>GLASTONBURY</t>
  </si>
  <si>
    <t>blind</t>
  </si>
  <si>
    <t>CASSELDINE</t>
  </si>
  <si>
    <t>Elastic Weaver</t>
  </si>
  <si>
    <t>Llangennech, Carmarthen</t>
  </si>
  <si>
    <t>SHEEN</t>
  </si>
  <si>
    <t>Bridget</t>
  </si>
  <si>
    <t>Swansea</t>
  </si>
  <si>
    <t>HOLDEN</t>
  </si>
  <si>
    <t>Steward of Convent</t>
  </si>
  <si>
    <t>Barnoch?, Lancs</t>
  </si>
  <si>
    <t>Steward of Convent's wife</t>
  </si>
  <si>
    <t>Garstang,Lancs</t>
  </si>
  <si>
    <t>BAMBER</t>
  </si>
  <si>
    <t>Preston, Lancs</t>
  </si>
  <si>
    <t>MULLENS</t>
  </si>
  <si>
    <t>Wardour, Wilts</t>
  </si>
  <si>
    <t>SIDGREAVES</t>
  </si>
  <si>
    <t>Inglewhite, Lancs</t>
  </si>
  <si>
    <t>Convent</t>
  </si>
  <si>
    <t>FLANAGAN</t>
  </si>
  <si>
    <t>In Charge</t>
  </si>
  <si>
    <t>Croydon, Surrey</t>
  </si>
  <si>
    <t>Somerset, Pen</t>
  </si>
  <si>
    <t>Russia? Prussia?</t>
  </si>
  <si>
    <t>Twerton</t>
  </si>
  <si>
    <t>Florence K</t>
  </si>
  <si>
    <t>Stepdaughter</t>
  </si>
  <si>
    <t>DOLMAN</t>
  </si>
  <si>
    <t>Anne H</t>
  </si>
  <si>
    <t>Landed Proprietress</t>
  </si>
  <si>
    <t>Durham</t>
  </si>
  <si>
    <t>George S C</t>
  </si>
  <si>
    <t>Physician (not specializing)</t>
  </si>
  <si>
    <t>WITTON</t>
  </si>
  <si>
    <t>Anna M</t>
  </si>
  <si>
    <t>Ansdale? Durham</t>
  </si>
  <si>
    <t>COUPLAND</t>
  </si>
  <si>
    <t>BOLGER</t>
  </si>
  <si>
    <t>WALSH</t>
  </si>
  <si>
    <t>GINKS</t>
  </si>
  <si>
    <t>Ampney Crucis</t>
  </si>
  <si>
    <t>Preston, Glos</t>
  </si>
  <si>
    <t>George E</t>
  </si>
  <si>
    <t>WOOD</t>
  </si>
  <si>
    <t>RC Priest</t>
  </si>
  <si>
    <t>Monastery</t>
  </si>
  <si>
    <t>WILLIAMSON</t>
  </si>
  <si>
    <t>Oil Extractor</t>
  </si>
  <si>
    <t>Wakefield</t>
  </si>
  <si>
    <t>Sandal, Yorks</t>
  </si>
  <si>
    <t>Abingdon</t>
  </si>
  <si>
    <t>Francis S</t>
  </si>
  <si>
    <t>Alfred H</t>
  </si>
  <si>
    <t>DEE</t>
  </si>
  <si>
    <t>Jane C</t>
  </si>
  <si>
    <t>Melksham</t>
  </si>
  <si>
    <t>HOALD</t>
  </si>
  <si>
    <t>SANBURN</t>
  </si>
  <si>
    <t>Under Gardener</t>
  </si>
  <si>
    <t>RUSSELL</t>
  </si>
  <si>
    <t>Corfu</t>
  </si>
  <si>
    <t>TEMPLE</t>
  </si>
  <si>
    <t>Mary G</t>
  </si>
  <si>
    <t>Sec. Home for training servants</t>
  </si>
  <si>
    <t>Blakeney, Norfolk</t>
  </si>
  <si>
    <t>PRICE</t>
  </si>
  <si>
    <t>Eliza R</t>
  </si>
  <si>
    <t>BURTON</t>
  </si>
  <si>
    <t xml:space="preserve">Charles </t>
  </si>
  <si>
    <t>Thomas H</t>
  </si>
  <si>
    <t>Plain Sewer</t>
  </si>
  <si>
    <t>Coln Rogers</t>
  </si>
  <si>
    <t>Wick</t>
  </si>
  <si>
    <t>Hampnett</t>
  </si>
  <si>
    <t>Littleton Drew</t>
  </si>
  <si>
    <t>EASTMEAD</t>
  </si>
  <si>
    <t>READ</t>
  </si>
  <si>
    <t>SUTTON</t>
  </si>
  <si>
    <t>Formerly Ag Lab</t>
  </si>
  <si>
    <t>Culkerton</t>
  </si>
  <si>
    <t>Broken Borough,wilts</t>
  </si>
  <si>
    <t>S121</t>
  </si>
  <si>
    <t>S122</t>
  </si>
  <si>
    <t>S123</t>
  </si>
  <si>
    <t>S124</t>
  </si>
  <si>
    <t>S125</t>
  </si>
  <si>
    <t>S126</t>
  </si>
  <si>
    <t>S127</t>
  </si>
  <si>
    <t>S128</t>
  </si>
  <si>
    <t xml:space="preserve">Tortworth </t>
  </si>
  <si>
    <t>G Waston</t>
  </si>
  <si>
    <t>Sarah H C</t>
  </si>
  <si>
    <t>Julia C H</t>
  </si>
  <si>
    <t>Alice M M</t>
  </si>
  <si>
    <t>George E W</t>
  </si>
  <si>
    <t>Frank C J</t>
  </si>
  <si>
    <t>Robert H A</t>
  </si>
  <si>
    <t>Kate E C</t>
  </si>
  <si>
    <t>Loco Engine Driver</t>
  </si>
  <si>
    <t>Frederic P</t>
  </si>
  <si>
    <t>No occup</t>
  </si>
  <si>
    <t>WILSON</t>
  </si>
  <si>
    <t>SR</t>
  </si>
  <si>
    <t>Ley, Wilts</t>
  </si>
  <si>
    <t>MARKS</t>
  </si>
  <si>
    <t>Workman in Cloth mill</t>
  </si>
  <si>
    <t>LAMBERT</t>
  </si>
  <si>
    <t>Albert J</t>
  </si>
  <si>
    <t>Gertrude L</t>
  </si>
  <si>
    <t>FOX</t>
  </si>
  <si>
    <t>Wanstead, Essex</t>
  </si>
  <si>
    <t>India, Calcutta</t>
  </si>
  <si>
    <t>Surrey, Sutton</t>
  </si>
  <si>
    <t>Frances E</t>
  </si>
  <si>
    <t>FITZWILLIAM</t>
  </si>
  <si>
    <t>V</t>
  </si>
  <si>
    <t>Malta</t>
  </si>
  <si>
    <t>BASKERVILLE</t>
  </si>
  <si>
    <t>Nurse (Domestic)</t>
  </si>
  <si>
    <t>Monmouth</t>
  </si>
  <si>
    <t>Worcs, Berrow</t>
  </si>
  <si>
    <t>Lt Col retd list Bombay</t>
  </si>
  <si>
    <t>Nevis, W Indies</t>
  </si>
  <si>
    <t>Mary C</t>
  </si>
  <si>
    <t>Lucy G</t>
  </si>
  <si>
    <t>Former Servant</t>
  </si>
  <si>
    <t>Grace C</t>
  </si>
  <si>
    <t>Dependent Relative</t>
  </si>
  <si>
    <t>NASH</t>
  </si>
  <si>
    <t>Catherine H M</t>
  </si>
  <si>
    <t>Cork, Queenstown</t>
  </si>
  <si>
    <t>Amy C</t>
  </si>
  <si>
    <t>S30a</t>
  </si>
  <si>
    <t>S30b</t>
  </si>
  <si>
    <t>Parish Clerk, Shoemaker</t>
  </si>
  <si>
    <t>Sextoness</t>
  </si>
  <si>
    <t>Devon, Chittlehampton</t>
  </si>
  <si>
    <t>Veronique</t>
  </si>
  <si>
    <t>Middx, Pimlico</t>
  </si>
  <si>
    <t>Montague</t>
  </si>
  <si>
    <t>Lillie</t>
  </si>
  <si>
    <t>Vera</t>
  </si>
  <si>
    <t>Jane E</t>
  </si>
  <si>
    <t>Needlewoman</t>
  </si>
  <si>
    <t>Hants, Meonstoke</t>
  </si>
  <si>
    <t>App. To Ironmonger</t>
  </si>
  <si>
    <t>Harry T</t>
  </si>
  <si>
    <t>Florence E</t>
  </si>
  <si>
    <t>Ernest E</t>
  </si>
  <si>
    <t>Retired Landlady</t>
  </si>
  <si>
    <t>Pupil teacher</t>
  </si>
  <si>
    <t>Baker's Assistant</t>
  </si>
  <si>
    <t>Lavinia</t>
  </si>
  <si>
    <t>Florence</t>
  </si>
  <si>
    <t>SHERBORNE</t>
  </si>
  <si>
    <t>Royal Oak</t>
  </si>
  <si>
    <t>Pin Manufacture</t>
  </si>
  <si>
    <t>Cecilia E</t>
  </si>
  <si>
    <t>PHELPS</t>
  </si>
  <si>
    <t>Infant school Teacher</t>
  </si>
  <si>
    <t>The Slad</t>
  </si>
  <si>
    <t>THURLEY</t>
  </si>
  <si>
    <t>L</t>
  </si>
  <si>
    <t>Mechanic-Fitter</t>
  </si>
  <si>
    <t>Walthamstead</t>
  </si>
  <si>
    <t>PRIDE</t>
  </si>
  <si>
    <t>Henry H</t>
  </si>
  <si>
    <t>Coachman &amp; Gardener</t>
  </si>
  <si>
    <t>Selsley</t>
  </si>
  <si>
    <t>Wilts, Poole Keynes</t>
  </si>
  <si>
    <t>Henry T</t>
  </si>
  <si>
    <t>TRINDER</t>
  </si>
  <si>
    <t>Caudlegreen</t>
  </si>
  <si>
    <t>MOREMAN</t>
  </si>
  <si>
    <t>PINNOCK</t>
  </si>
  <si>
    <t>Carter to a Farmer</t>
  </si>
  <si>
    <t>Hatherop</t>
  </si>
  <si>
    <t>PAYNE</t>
  </si>
  <si>
    <t>Worcs, Dorn</t>
  </si>
  <si>
    <t>Cowman</t>
  </si>
  <si>
    <t>Wickrisington</t>
  </si>
  <si>
    <t>TOWNSEND</t>
  </si>
  <si>
    <t>Barnsley</t>
  </si>
  <si>
    <t>Waistcoat Maker</t>
  </si>
  <si>
    <t>Clerk (unempl)</t>
  </si>
  <si>
    <t>Servant (unemp)</t>
  </si>
  <si>
    <t>Leics, Hinkley</t>
  </si>
  <si>
    <t>Sarah H</t>
  </si>
  <si>
    <t>Maurice J</t>
  </si>
  <si>
    <t>App to Carpenter</t>
  </si>
  <si>
    <t>App to Baker</t>
  </si>
  <si>
    <t>Charlotte M</t>
  </si>
  <si>
    <t>Railway Clerk</t>
  </si>
  <si>
    <t>Francis H</t>
  </si>
  <si>
    <t>Monmouth, Mather</t>
  </si>
  <si>
    <t>Frank E</t>
  </si>
  <si>
    <t>Timber Merchant</t>
  </si>
  <si>
    <t>HOLBY</t>
  </si>
  <si>
    <t>Clifton</t>
  </si>
  <si>
    <t>Salop, Burford</t>
  </si>
  <si>
    <t>Plumber, Painter &amp; Glazier</t>
  </si>
  <si>
    <t>Retired Grocer</t>
  </si>
  <si>
    <t>CULKIN</t>
  </si>
  <si>
    <t>Monmouth, Newport</t>
  </si>
  <si>
    <t>CLACK</t>
  </si>
  <si>
    <t>Reading</t>
  </si>
  <si>
    <t>Adop Orph</t>
  </si>
  <si>
    <t>Katie</t>
  </si>
  <si>
    <t>Harrow</t>
  </si>
  <si>
    <t>Worker at Pin Mill</t>
  </si>
  <si>
    <t>Flock Mill Hand</t>
  </si>
  <si>
    <t>Cook &amp; Housekeeper</t>
  </si>
  <si>
    <t>Annie D</t>
  </si>
  <si>
    <t>Visitor from America</t>
  </si>
  <si>
    <t>USA</t>
  </si>
  <si>
    <t>Julia M</t>
  </si>
  <si>
    <t>SEANEY</t>
  </si>
  <si>
    <t>Ticehurst</t>
  </si>
  <si>
    <t>Tin Plate Worker</t>
  </si>
  <si>
    <t>WEAL</t>
  </si>
  <si>
    <t>Foreman in Saw Mill</t>
  </si>
  <si>
    <t>Westonbirt</t>
  </si>
  <si>
    <t>Tom H</t>
  </si>
  <si>
    <t>Woolsorter &amp; Grocer</t>
  </si>
  <si>
    <t>Harold R</t>
  </si>
  <si>
    <t>Ewart C</t>
  </si>
  <si>
    <t>RIGSBY</t>
  </si>
  <si>
    <t>Lancs, Eccles</t>
  </si>
  <si>
    <t>Tring</t>
  </si>
  <si>
    <t>Henrietta L</t>
  </si>
  <si>
    <t>Kent, Minster</t>
  </si>
  <si>
    <t>Amy G</t>
  </si>
  <si>
    <t>Widicombe</t>
  </si>
  <si>
    <t>Mabel C S</t>
  </si>
  <si>
    <t>Surrey, Up. Norwood</t>
  </si>
  <si>
    <t>Frederic P L</t>
  </si>
  <si>
    <t>Robert W</t>
  </si>
  <si>
    <t>Leics, Woodhouse</t>
  </si>
  <si>
    <t>SEABORNE</t>
  </si>
  <si>
    <t>HOWSE</t>
  </si>
  <si>
    <t>Olive M</t>
  </si>
  <si>
    <t>Coln St Aldwyns</t>
  </si>
  <si>
    <t>Landed Proprietor</t>
  </si>
  <si>
    <t>Olivia M</t>
  </si>
  <si>
    <t>HOLLEY</t>
  </si>
  <si>
    <t>Soms, Huntsfield</t>
  </si>
  <si>
    <t>LANGFORD</t>
  </si>
  <si>
    <t>Lincs, Berrington</t>
  </si>
  <si>
    <t>Soms, Merthfirth</t>
  </si>
  <si>
    <t>CLEMENTS</t>
  </si>
  <si>
    <t>Devon, Shaldon</t>
  </si>
  <si>
    <t>MILLARD</t>
  </si>
  <si>
    <t>Kitchen Maid</t>
  </si>
  <si>
    <t>Soms, Biddisham</t>
  </si>
  <si>
    <t>Nastend</t>
  </si>
  <si>
    <t>Lilian C</t>
  </si>
  <si>
    <t>Maud E</t>
  </si>
  <si>
    <t>Ellen B</t>
  </si>
  <si>
    <t>Wilhemina H</t>
  </si>
  <si>
    <t>Germany</t>
  </si>
  <si>
    <t>Staffs, Upper Zean</t>
  </si>
  <si>
    <t>WATENOUGH</t>
  </si>
  <si>
    <t>TARISOLE</t>
  </si>
  <si>
    <t>Edith C</t>
  </si>
  <si>
    <t>Leonora E</t>
  </si>
  <si>
    <t>Adolphus T</t>
  </si>
  <si>
    <t>Pattern Maker</t>
  </si>
  <si>
    <t>SHILLAM</t>
  </si>
  <si>
    <t>Clerk at Mill</t>
  </si>
  <si>
    <t>Friend</t>
  </si>
  <si>
    <t>Warehouse Assistant</t>
  </si>
  <si>
    <t>Lab in Wool Warehouse</t>
  </si>
  <si>
    <t>Lab in Pin Factory</t>
  </si>
  <si>
    <t>Maurice</t>
  </si>
  <si>
    <t>STANTON</t>
  </si>
  <si>
    <t>Worker in Cloth Mill</t>
  </si>
  <si>
    <t>Ann S</t>
  </si>
  <si>
    <t>Helen E</t>
  </si>
  <si>
    <t>Calcutta</t>
  </si>
  <si>
    <t>LAW</t>
  </si>
  <si>
    <t>Eleanor H</t>
  </si>
  <si>
    <t>Bevistone</t>
  </si>
  <si>
    <t>WIGMAN</t>
  </si>
  <si>
    <t>Emily E</t>
  </si>
  <si>
    <t>TEALE</t>
  </si>
  <si>
    <t>Ellen R</t>
  </si>
  <si>
    <t>Sign Painter</t>
  </si>
  <si>
    <t xml:space="preserve">John </t>
  </si>
  <si>
    <t>Woollen Cloth Steamer</t>
  </si>
  <si>
    <t>Formerly Weaver</t>
  </si>
  <si>
    <t>Engine Stoker at Pin Mill</t>
  </si>
  <si>
    <t>Printer Compositor</t>
  </si>
  <si>
    <t>Frederick H</t>
  </si>
  <si>
    <t>Solid Headed Pin Maker</t>
  </si>
  <si>
    <t>Bessie</t>
  </si>
  <si>
    <t>Annie Rose</t>
  </si>
  <si>
    <t>Gen Lab</t>
  </si>
  <si>
    <t>Mary Anne</t>
  </si>
  <si>
    <t>Yorks, Holmfirth</t>
  </si>
  <si>
    <t>Power Loom Tuner</t>
  </si>
  <si>
    <t>Huddersfield</t>
  </si>
  <si>
    <t>Cromwell</t>
  </si>
  <si>
    <t>Fred</t>
  </si>
  <si>
    <t>Charlie</t>
  </si>
  <si>
    <t>Harvey</t>
  </si>
  <si>
    <t>Leeds</t>
  </si>
  <si>
    <t>Amberley</t>
  </si>
  <si>
    <t>TILLEY</t>
  </si>
  <si>
    <t>Rope Makers Boy</t>
  </si>
  <si>
    <t>LYDIANT</t>
  </si>
  <si>
    <t>Sidney</t>
  </si>
  <si>
    <t>Fixed Engine Driver</t>
  </si>
  <si>
    <t>Anne E</t>
  </si>
  <si>
    <t>Tailor Cutter</t>
  </si>
  <si>
    <t>Grocer &amp; PM</t>
  </si>
  <si>
    <t>Grocer's Wife</t>
  </si>
  <si>
    <t>Grocer's Assistant</t>
  </si>
  <si>
    <t>Gertrude C</t>
  </si>
  <si>
    <t>PM's Assistant</t>
  </si>
  <si>
    <t>Olive S A</t>
  </si>
  <si>
    <t>COLE</t>
  </si>
  <si>
    <t>Catherine Sarah</t>
  </si>
  <si>
    <t>Annie H</t>
  </si>
  <si>
    <t>William R</t>
  </si>
  <si>
    <t>DRAPER</t>
  </si>
  <si>
    <t>Boot &amp; shoe Maker</t>
  </si>
  <si>
    <t>Allen G</t>
  </si>
  <si>
    <t>Tiltups End</t>
  </si>
  <si>
    <t>Elizabeth S</t>
  </si>
  <si>
    <t>Circular Sawyer</t>
  </si>
  <si>
    <t>Tin Box Maker</t>
  </si>
  <si>
    <t>Woollen Cloth worker</t>
  </si>
  <si>
    <t>Harry</t>
  </si>
  <si>
    <t>Glastonbury</t>
  </si>
  <si>
    <t>Cutter at Flock Mill</t>
  </si>
  <si>
    <t>HEMMING</t>
  </si>
  <si>
    <t>Annuitant GWR</t>
  </si>
  <si>
    <t>Camden Town</t>
  </si>
  <si>
    <t>CASHMORE</t>
  </si>
  <si>
    <t>Warks, Studley</t>
  </si>
  <si>
    <t>Glos, Beckford</t>
  </si>
  <si>
    <t>Francis J</t>
  </si>
  <si>
    <t>Cyrus</t>
  </si>
  <si>
    <t>Wholesale Outfitting Warehouseman</t>
  </si>
  <si>
    <t>Manageress Coffee House</t>
  </si>
  <si>
    <t>CyrusT</t>
  </si>
  <si>
    <t>Lilian K</t>
  </si>
  <si>
    <t>Bertram</t>
  </si>
  <si>
    <t>Mabel</t>
  </si>
  <si>
    <t>Finished Woollen Cloth Worker</t>
  </si>
  <si>
    <t>Dainesbury</t>
  </si>
  <si>
    <t>Wellington</t>
  </si>
  <si>
    <t>LANGHAM</t>
  </si>
  <si>
    <t>Charles Henry</t>
  </si>
  <si>
    <t>Devon, Stoke Deverell</t>
  </si>
  <si>
    <t>Alice C M</t>
  </si>
  <si>
    <t>Francis N E</t>
  </si>
  <si>
    <t>Cabinet Maker's App</t>
  </si>
  <si>
    <t>Alexander J</t>
  </si>
  <si>
    <t>Pensioner &amp; Fishmonger</t>
  </si>
  <si>
    <t>Glos, Kingswood</t>
  </si>
  <si>
    <t>Frank H</t>
  </si>
  <si>
    <t>Edith A</t>
  </si>
  <si>
    <t>Uplands, Painswick</t>
  </si>
  <si>
    <t>Frederick J</t>
  </si>
  <si>
    <t>Alma K</t>
  </si>
  <si>
    <t>Philip J</t>
  </si>
  <si>
    <t>Iron Fitter &amp; Beerhouse Keeper</t>
  </si>
  <si>
    <t>William E</t>
  </si>
  <si>
    <t>Harry G</t>
  </si>
  <si>
    <t>COMBS</t>
  </si>
  <si>
    <t>ROPER</t>
  </si>
  <si>
    <t>Beckington</t>
  </si>
  <si>
    <t>Jobbing Printer</t>
  </si>
  <si>
    <t>Umbrella Worker</t>
  </si>
  <si>
    <t>PITT</t>
  </si>
  <si>
    <t xml:space="preserve">Emily </t>
  </si>
  <si>
    <t>Annie E</t>
  </si>
  <si>
    <t>Clara E</t>
  </si>
  <si>
    <t>WILLS/WITTS</t>
  </si>
  <si>
    <t>John James</t>
  </si>
  <si>
    <t>Sorter at Flock &amp;Shoddy Mill</t>
  </si>
  <si>
    <t>Journeyman Baker &amp; Shopkeeper</t>
  </si>
  <si>
    <t>Milkman &amp; Grocer</t>
  </si>
  <si>
    <t>Hempstead</t>
  </si>
  <si>
    <t>Umbrella Tool Maker</t>
  </si>
  <si>
    <t>Warwick</t>
  </si>
  <si>
    <t>Umbrella Tool Worker</t>
  </si>
  <si>
    <t>Edith F</t>
  </si>
  <si>
    <t>Railway Plate Layer</t>
  </si>
  <si>
    <t>Sewing Machinist</t>
  </si>
  <si>
    <t>Floria</t>
  </si>
  <si>
    <t>Licensed Victualler &amp;Blacksmith</t>
  </si>
  <si>
    <t>Devon, Tiverton</t>
  </si>
  <si>
    <t>William James</t>
  </si>
  <si>
    <t>George F</t>
  </si>
  <si>
    <t>General Labourer</t>
  </si>
  <si>
    <t>Retired Baker and Grocer's Widow</t>
  </si>
  <si>
    <t>CHAPMAN</t>
  </si>
  <si>
    <t>Millwright at Flock Mill</t>
  </si>
  <si>
    <t>Afflicted (Fits from birth)</t>
  </si>
  <si>
    <t>Austin</t>
  </si>
  <si>
    <t>William F</t>
  </si>
  <si>
    <t>Fanny M</t>
  </si>
  <si>
    <t>Francis W</t>
  </si>
  <si>
    <t>Sidney T</t>
  </si>
  <si>
    <t>Iron Fitter (Apprentice)</t>
  </si>
  <si>
    <t>Charles T</t>
  </si>
  <si>
    <t>Annie T</t>
  </si>
  <si>
    <t>Wilts, Broadmore</t>
  </si>
  <si>
    <t>SIMS</t>
  </si>
  <si>
    <t>Butcher's Labourer</t>
  </si>
  <si>
    <t>Elmstone</t>
  </si>
  <si>
    <t>Warper in woollen Cloth Manufactory</t>
  </si>
  <si>
    <t>Flocker</t>
  </si>
  <si>
    <t>StepD</t>
  </si>
  <si>
    <t>MinLaw</t>
  </si>
  <si>
    <t>Formerly Charwoman</t>
  </si>
  <si>
    <t>Fanny H</t>
  </si>
  <si>
    <t>London, Soho Sq</t>
  </si>
  <si>
    <t>Machinist in Pin Manufactory</t>
  </si>
  <si>
    <t>WUE</t>
  </si>
  <si>
    <t>Eleanor W</t>
  </si>
  <si>
    <t>SHEARWOOD</t>
  </si>
  <si>
    <t>Uncle</t>
  </si>
  <si>
    <t>Retired Innkeeper</t>
  </si>
  <si>
    <t>Railway Carrier</t>
  </si>
  <si>
    <t>Bridgwater</t>
  </si>
  <si>
    <t>Herbert C</t>
  </si>
  <si>
    <t>Assistant at Bacon Curing Factory</t>
  </si>
  <si>
    <t>Cripple (from 14 mths)</t>
  </si>
  <si>
    <t>Woollen Cloth Commercial Traveller</t>
  </si>
  <si>
    <t>Cambridgeshire, Chatteris</t>
  </si>
  <si>
    <t>FUGE</t>
  </si>
  <si>
    <t>John D</t>
  </si>
  <si>
    <t>Schoolmaster</t>
  </si>
  <si>
    <t>Middx, St Georges</t>
  </si>
  <si>
    <t>Schoolmistress</t>
  </si>
  <si>
    <t>Carmarthen</t>
  </si>
  <si>
    <t>Teacher &amp; Organist</t>
  </si>
  <si>
    <t>Teacher</t>
  </si>
  <si>
    <t>Devon, Ide</t>
  </si>
  <si>
    <t>Telegraphist(Civil Service)</t>
  </si>
  <si>
    <t>Middx, Bloomsbury</t>
  </si>
  <si>
    <t>Stonemason</t>
  </si>
  <si>
    <t>HOGG</t>
  </si>
  <si>
    <t>Joe</t>
  </si>
  <si>
    <t>Shepherd</t>
  </si>
  <si>
    <t>Mattress Maker</t>
  </si>
  <si>
    <t>Boot Machinist</t>
  </si>
  <si>
    <t>Miserden</t>
  </si>
  <si>
    <t>Lilian E</t>
  </si>
  <si>
    <t>Alfred C</t>
  </si>
  <si>
    <t>HITCHCOCK</t>
  </si>
  <si>
    <t>John F</t>
  </si>
  <si>
    <t>Somerset, Wellington Rockmillgreen</t>
  </si>
  <si>
    <t>RIGELY</t>
  </si>
  <si>
    <t>Merchant Tailor</t>
  </si>
  <si>
    <t>Staffs, Willinghall</t>
  </si>
  <si>
    <t>Newcastle on Tyne</t>
  </si>
  <si>
    <t>John Valentine</t>
  </si>
  <si>
    <t>Ipswich</t>
  </si>
  <si>
    <t>Under Domestic Gardener</t>
  </si>
  <si>
    <t>James H</t>
  </si>
  <si>
    <t>Olive A</t>
  </si>
  <si>
    <t>Flock Worker (Cutter)</t>
  </si>
  <si>
    <t>Newbury</t>
  </si>
  <si>
    <t>Domestic Under Gardener</t>
  </si>
  <si>
    <t>Formerly Woollen Cloth Picker</t>
  </si>
  <si>
    <t>Woollen Cloth cutter</t>
  </si>
  <si>
    <t>WHEELER</t>
  </si>
  <si>
    <t>John E</t>
  </si>
  <si>
    <t>Anna</t>
  </si>
  <si>
    <t>BECKLEY</t>
  </si>
  <si>
    <t>Burford</t>
  </si>
  <si>
    <t>Moreton Maisey</t>
  </si>
  <si>
    <t>South Cerney</t>
  </si>
  <si>
    <t>Down Ampney</t>
  </si>
  <si>
    <t>Barnwood</t>
  </si>
  <si>
    <t>Haresfield</t>
  </si>
  <si>
    <t>Majorca House</t>
  </si>
  <si>
    <t>Yorks, Sawley</t>
  </si>
  <si>
    <t>London, St mary le Bone</t>
  </si>
  <si>
    <t>BAXTER</t>
  </si>
  <si>
    <t>Little Faringdon</t>
  </si>
  <si>
    <t>Minorca Cottage</t>
  </si>
  <si>
    <t>PEARCE</t>
  </si>
  <si>
    <t>Principal of School</t>
  </si>
  <si>
    <t>Atcombe Court</t>
  </si>
  <si>
    <t>Retired Schoolmaster</t>
  </si>
  <si>
    <t>James jnr</t>
  </si>
  <si>
    <t>Clarice S</t>
  </si>
  <si>
    <t>Surrey, Herne Hill?</t>
  </si>
  <si>
    <t>plus 8 more pupils</t>
  </si>
  <si>
    <t>GARRETT</t>
  </si>
  <si>
    <t>Aunt</t>
  </si>
  <si>
    <t>BELCHER</t>
  </si>
  <si>
    <t>School Governess</t>
  </si>
  <si>
    <t>Arlington</t>
  </si>
  <si>
    <t>CADDICK</t>
  </si>
  <si>
    <t>Annie A</t>
  </si>
  <si>
    <t>Sheffield</t>
  </si>
  <si>
    <t>PHILIMORE</t>
  </si>
  <si>
    <t>NURDON</t>
  </si>
  <si>
    <t>Somerford Keynes</t>
  </si>
  <si>
    <t>Farm Bailiff</t>
  </si>
  <si>
    <t>Flock Sorter</t>
  </si>
  <si>
    <t>Rosa</t>
  </si>
  <si>
    <t>WOOLLEY</t>
  </si>
  <si>
    <t>Stoker (stationary engine)</t>
  </si>
  <si>
    <t>Mabel E</t>
  </si>
  <si>
    <t>MANNING</t>
  </si>
  <si>
    <t>Formerly Milliner</t>
  </si>
  <si>
    <t>Manager of RC repository (gen shop)</t>
  </si>
  <si>
    <t>Wilts, Tisbury</t>
  </si>
  <si>
    <t>Formerly tailoress</t>
  </si>
  <si>
    <t>Blind (not from birth)</t>
  </si>
  <si>
    <t>Soms, Taverton</t>
  </si>
  <si>
    <t>S Wales, Merthyr</t>
  </si>
  <si>
    <t>Engine Driver (stationary) at Cloth Mill</t>
  </si>
  <si>
    <t>Florence B</t>
  </si>
  <si>
    <t>Sister in Law</t>
  </si>
  <si>
    <t>Gertrude</t>
  </si>
  <si>
    <t>HOLDER</t>
  </si>
  <si>
    <t>Bailiff, Franciscan Convent</t>
  </si>
  <si>
    <t>Lancs, Barnrore?</t>
  </si>
  <si>
    <t>Lancs, Garston</t>
  </si>
  <si>
    <t>LUCK</t>
  </si>
  <si>
    <t>Abbess</t>
  </si>
  <si>
    <t>Belonging to religious community (RC)</t>
  </si>
  <si>
    <t>Kent, W Malling</t>
  </si>
  <si>
    <t>also 33 sisters, 24 orphans and 7 boarders</t>
  </si>
  <si>
    <t>ADDIS</t>
  </si>
  <si>
    <t>Vicaress</t>
  </si>
  <si>
    <t>BLACKWELL</t>
  </si>
  <si>
    <t>Coates</t>
  </si>
  <si>
    <t>Agnes G</t>
  </si>
  <si>
    <t>Ada A</t>
  </si>
  <si>
    <t>Edward J G</t>
  </si>
  <si>
    <t>Anne Helen</t>
  </si>
  <si>
    <t>Bond Holder (foreign securities)</t>
  </si>
  <si>
    <t>Durham/Durban?</t>
  </si>
  <si>
    <t>George T C</t>
  </si>
  <si>
    <t>MB (Edinburgh) Not practising</t>
  </si>
  <si>
    <t>Cecily</t>
  </si>
  <si>
    <t>STUART</t>
  </si>
  <si>
    <t>House &amp; Parlour Maid</t>
  </si>
  <si>
    <t>Folkestone</t>
  </si>
  <si>
    <t>HEYWARD</t>
  </si>
  <si>
    <t>High Wycombe</t>
  </si>
  <si>
    <t>Domestic Gardener</t>
  </si>
  <si>
    <t>Cloth Worker (scourer)</t>
  </si>
  <si>
    <t>Dorset, Tuerneminster?</t>
  </si>
  <si>
    <t>WINFIELD</t>
  </si>
  <si>
    <t>BRICE</t>
  </si>
  <si>
    <t>Brass Founder</t>
  </si>
  <si>
    <t>Wedmore</t>
  </si>
  <si>
    <t>Herbert E</t>
  </si>
  <si>
    <t>Brass Finisher</t>
  </si>
  <si>
    <t>Jane J</t>
  </si>
  <si>
    <t>Horatio G H</t>
  </si>
  <si>
    <t>Henry B</t>
  </si>
  <si>
    <t>Edward C</t>
  </si>
  <si>
    <t>BRICKLER</t>
  </si>
  <si>
    <t>Prior &amp; Head of Community</t>
  </si>
  <si>
    <t>Surrey, Newington</t>
  </si>
  <si>
    <t>plus 3 priests,6 RC students &amp; 7 lay bros</t>
  </si>
  <si>
    <t>Member of Community</t>
  </si>
  <si>
    <t>MACKEY</t>
  </si>
  <si>
    <t>RC Priest &amp; Professor of Theology</t>
  </si>
  <si>
    <t>Erdington</t>
  </si>
  <si>
    <t>READER</t>
  </si>
  <si>
    <t>Lodge Gate Keeper</t>
  </si>
  <si>
    <t>Woollen Cloth Feeder</t>
  </si>
  <si>
    <t>Lancs, Hington</t>
  </si>
  <si>
    <t>Domestic Housekeeper</t>
  </si>
  <si>
    <t>Staffs, Little Ashton</t>
  </si>
  <si>
    <t>Pauper formerly woollen cloth weaver</t>
  </si>
  <si>
    <t>Pauper formerly woollen cloth burler</t>
  </si>
  <si>
    <t>Soms, Wincanton</t>
  </si>
  <si>
    <t>Wilts, Broadtown</t>
  </si>
  <si>
    <t>Flannel Sorter at Flock Mill</t>
  </si>
  <si>
    <t>Flory</t>
  </si>
  <si>
    <t>Chippenham</t>
  </si>
  <si>
    <t>Foreman at Dye Works</t>
  </si>
  <si>
    <t>Robert E</t>
  </si>
  <si>
    <t>Office Boy Merchants office</t>
  </si>
  <si>
    <t>Harriett A</t>
  </si>
  <si>
    <t>Wilts, Westbury Leigh</t>
  </si>
  <si>
    <t>Elizabeth G</t>
  </si>
  <si>
    <t>Lily</t>
  </si>
  <si>
    <t>Alfred W</t>
  </si>
  <si>
    <t>Lewis M</t>
  </si>
  <si>
    <t>Herbert W</t>
  </si>
  <si>
    <t>Sydney</t>
  </si>
  <si>
    <t>Rag Worker</t>
  </si>
  <si>
    <t>BARTLETT</t>
  </si>
  <si>
    <t>Ag Lab (Carter)</t>
  </si>
  <si>
    <t>Wire Drawer at Pin Mill</t>
  </si>
  <si>
    <t>Eleanor A</t>
  </si>
  <si>
    <t>Beatrice B</t>
  </si>
  <si>
    <t>Katherine S</t>
  </si>
  <si>
    <t>Florence C</t>
  </si>
  <si>
    <t>Edward B</t>
  </si>
  <si>
    <t>Lindsay G</t>
  </si>
  <si>
    <t>Harold P</t>
  </si>
  <si>
    <t>Frank C</t>
  </si>
  <si>
    <t>Maurice G</t>
  </si>
  <si>
    <t>Florence M</t>
  </si>
  <si>
    <t>Pin Wire Drawer</t>
  </si>
  <si>
    <t>Sebastian S</t>
  </si>
  <si>
    <t>Millwright &amp; Beer Seller</t>
  </si>
  <si>
    <t>Ten Bells</t>
  </si>
  <si>
    <t>GRICE</t>
  </si>
  <si>
    <t>Lancs, Rainhill</t>
  </si>
  <si>
    <t>Derby</t>
  </si>
  <si>
    <t>Millwright in Woollen Cloth Mill</t>
  </si>
  <si>
    <t>Emily A</t>
  </si>
  <si>
    <t>Picker in Woollen Cloth Mill</t>
  </si>
  <si>
    <t>Flock &amp; Shoddy Worker</t>
  </si>
  <si>
    <t>General Jobbing Smith</t>
  </si>
  <si>
    <t>Rodborough Dudbridge</t>
  </si>
  <si>
    <t>Gas Fitter</t>
  </si>
  <si>
    <t>Station Master</t>
  </si>
  <si>
    <t>Chewstoke, Soms</t>
  </si>
  <si>
    <t>Woodchester Station House</t>
  </si>
  <si>
    <t>Emma A</t>
  </si>
  <si>
    <t>Swanswick, Soms</t>
  </si>
  <si>
    <t>Ashton, Notts</t>
  </si>
  <si>
    <t>WILLIAMS</t>
  </si>
  <si>
    <t>John</t>
  </si>
  <si>
    <t>Rector</t>
  </si>
  <si>
    <t>Sidmouth</t>
  </si>
  <si>
    <t>Elizabeth</t>
  </si>
  <si>
    <t>Stroud</t>
  </si>
  <si>
    <t>Sarah</t>
  </si>
  <si>
    <t>Jane</t>
  </si>
  <si>
    <t>Painswick</t>
  </si>
  <si>
    <t>ALDRIDGE</t>
  </si>
  <si>
    <t>Eliza</t>
  </si>
  <si>
    <t>Servant</t>
  </si>
  <si>
    <t>BASSETT</t>
  </si>
  <si>
    <t>Thomas</t>
  </si>
  <si>
    <t>Gardener</t>
  </si>
  <si>
    <t>Laundress</t>
  </si>
  <si>
    <t>Rodborough</t>
  </si>
  <si>
    <t>Louisa</t>
  </si>
  <si>
    <t>Seamstress</t>
  </si>
  <si>
    <t>Woodchester</t>
  </si>
  <si>
    <t>BURFORD</t>
  </si>
  <si>
    <t>Richard</t>
  </si>
  <si>
    <t>Sawyer</t>
  </si>
  <si>
    <t>Stanley</t>
  </si>
  <si>
    <t>Esther</t>
  </si>
  <si>
    <t>Stonehouse</t>
  </si>
  <si>
    <t>William</t>
  </si>
  <si>
    <t>Teresa</t>
  </si>
  <si>
    <t>Henry</t>
  </si>
  <si>
    <t>Scholar</t>
  </si>
  <si>
    <t>Easington</t>
  </si>
  <si>
    <t>Devonport</t>
  </si>
  <si>
    <t>Augusta</t>
  </si>
  <si>
    <t>Isabel</t>
  </si>
  <si>
    <t>Cheltenham</t>
  </si>
  <si>
    <t>Blanch</t>
  </si>
  <si>
    <t>Eustace</t>
  </si>
  <si>
    <t>BAYLICE</t>
  </si>
  <si>
    <t>Mary</t>
  </si>
  <si>
    <t>Governess</t>
  </si>
  <si>
    <t>Manchester</t>
  </si>
  <si>
    <t>RICKARDS</t>
  </si>
  <si>
    <t>Nurse</t>
  </si>
  <si>
    <t>Minchinhampton</t>
  </si>
  <si>
    <t>POWER</t>
  </si>
  <si>
    <t>Cook</t>
  </si>
  <si>
    <t>HARVEY</t>
  </si>
  <si>
    <t>Ann</t>
  </si>
  <si>
    <t>Housemaid</t>
  </si>
  <si>
    <t>Horsley</t>
  </si>
  <si>
    <t>Nursemaid</t>
  </si>
  <si>
    <t>Berkeley</t>
  </si>
  <si>
    <t>BARFIELD</t>
  </si>
  <si>
    <t>Edward</t>
  </si>
  <si>
    <t>Berks</t>
  </si>
  <si>
    <t>Chatham</t>
  </si>
  <si>
    <t>MARMENT</t>
  </si>
  <si>
    <t>BEVAN</t>
  </si>
  <si>
    <t>Joseph</t>
  </si>
  <si>
    <t>Liverpool</t>
  </si>
  <si>
    <t>GAISFORD</t>
  </si>
  <si>
    <t>Charles</t>
  </si>
  <si>
    <t>SMITH</t>
  </si>
  <si>
    <t>LEECH</t>
  </si>
  <si>
    <t>London</t>
  </si>
  <si>
    <t>WALL</t>
  </si>
  <si>
    <t>Hester</t>
  </si>
  <si>
    <t>HAWKINS</t>
  </si>
  <si>
    <t>Georgina</t>
  </si>
  <si>
    <t>Marianne</t>
  </si>
  <si>
    <t>Enoch</t>
  </si>
  <si>
    <t>STEVENS</t>
  </si>
  <si>
    <t>Chepstow</t>
  </si>
  <si>
    <t>George</t>
  </si>
  <si>
    <t>PURNEL</t>
  </si>
  <si>
    <t>Visitor</t>
  </si>
  <si>
    <t>Housekeeper</t>
  </si>
  <si>
    <t>CHURCHES</t>
  </si>
  <si>
    <t>BROWNING</t>
  </si>
  <si>
    <t>Widow</t>
  </si>
  <si>
    <t>Charwoman</t>
  </si>
  <si>
    <t>Randwick</t>
  </si>
  <si>
    <t>LOED</t>
  </si>
  <si>
    <t>Stepson</t>
  </si>
  <si>
    <t>gardener</t>
  </si>
  <si>
    <t>Joshua</t>
  </si>
  <si>
    <t>Wheelwright</t>
  </si>
  <si>
    <t>Harriet</t>
  </si>
  <si>
    <t>Maria</t>
  </si>
  <si>
    <t>Anthony</t>
  </si>
  <si>
    <t>Charlotte</t>
  </si>
  <si>
    <t>Alfred</t>
  </si>
  <si>
    <t>Dorcas</t>
  </si>
  <si>
    <t>Margaret</t>
  </si>
  <si>
    <t>Agnes</t>
  </si>
  <si>
    <t>Ellen</t>
  </si>
  <si>
    <t>James</t>
  </si>
  <si>
    <t>3m</t>
  </si>
  <si>
    <t>CORDWELL</t>
  </si>
  <si>
    <t>Widr</t>
  </si>
  <si>
    <t>Baker</t>
  </si>
  <si>
    <t>Ebenezer</t>
  </si>
  <si>
    <t>Son</t>
  </si>
  <si>
    <t>LUCAS</t>
  </si>
  <si>
    <t>Brewer</t>
  </si>
  <si>
    <t>Paddington</t>
  </si>
  <si>
    <t>BINGHAM</t>
  </si>
  <si>
    <t>GRISE</t>
  </si>
  <si>
    <t>Samuel</t>
  </si>
  <si>
    <t>Bromsgrove</t>
  </si>
  <si>
    <t>LEIGHTON</t>
  </si>
  <si>
    <t>Independent</t>
  </si>
  <si>
    <t>WORKMAN</t>
  </si>
  <si>
    <t>Builder</t>
  </si>
  <si>
    <t>Anne</t>
  </si>
  <si>
    <t>Frances</t>
  </si>
  <si>
    <t>9m</t>
  </si>
  <si>
    <t>GRIFFIN</t>
  </si>
  <si>
    <t>NEAL</t>
  </si>
  <si>
    <t>Sophia</t>
  </si>
  <si>
    <t>Owlpen</t>
  </si>
  <si>
    <t>HAINES</t>
  </si>
  <si>
    <t>Martha</t>
  </si>
  <si>
    <t>Frederick</t>
  </si>
  <si>
    <t>Alice</t>
  </si>
  <si>
    <t>WHITE</t>
  </si>
  <si>
    <t>Elijah</t>
  </si>
  <si>
    <t>Carpenter</t>
  </si>
  <si>
    <t>Catherine</t>
  </si>
  <si>
    <t>daughter</t>
  </si>
  <si>
    <t>13m</t>
  </si>
  <si>
    <t>Isaac</t>
  </si>
  <si>
    <t>Sodbury</t>
  </si>
  <si>
    <t>ROBERTS</t>
  </si>
  <si>
    <t>Winifred</t>
  </si>
  <si>
    <t>RODWAY</t>
  </si>
  <si>
    <t>Step</t>
  </si>
  <si>
    <t>COLLETT</t>
  </si>
  <si>
    <t>Plumber</t>
  </si>
  <si>
    <t>Adelaide</t>
  </si>
  <si>
    <t>Dressmaker</t>
  </si>
  <si>
    <t>PERKINS</t>
  </si>
  <si>
    <t>Eastington</t>
  </si>
  <si>
    <t>Pennenah</t>
  </si>
  <si>
    <t>Wotton</t>
  </si>
  <si>
    <t>Edge</t>
  </si>
  <si>
    <t>Fanny</t>
  </si>
  <si>
    <t>Celicia</t>
  </si>
  <si>
    <t>HORWOOD</t>
  </si>
  <si>
    <t>??</t>
  </si>
  <si>
    <t>HARRIS</t>
  </si>
  <si>
    <t>Fundholder</t>
  </si>
  <si>
    <t>Kate</t>
  </si>
  <si>
    <t>Niece</t>
  </si>
  <si>
    <t>Pensioner</t>
  </si>
  <si>
    <t>Hannah</t>
  </si>
  <si>
    <t>Cam</t>
  </si>
  <si>
    <t>Shoemaker</t>
  </si>
  <si>
    <t>Mother</t>
  </si>
  <si>
    <t>Shopkeeper</t>
  </si>
  <si>
    <t>BASTIN</t>
  </si>
  <si>
    <t>Varnisher</t>
  </si>
  <si>
    <t>RETFORD</t>
  </si>
  <si>
    <t>or</t>
  </si>
  <si>
    <t>RELFORD</t>
  </si>
  <si>
    <t>Married</t>
  </si>
  <si>
    <t>DANGERFIELD</t>
  </si>
  <si>
    <t>Robert</t>
  </si>
  <si>
    <t>WILEY</t>
  </si>
  <si>
    <t>Pauper</t>
  </si>
  <si>
    <t>Susanna</t>
  </si>
  <si>
    <t>HILL</t>
  </si>
  <si>
    <t>unmarried</t>
  </si>
  <si>
    <t>HARRISON</t>
  </si>
  <si>
    <t>4m</t>
  </si>
  <si>
    <t>WINDOW</t>
  </si>
  <si>
    <t>Edwin</t>
  </si>
  <si>
    <t>Coachman</t>
  </si>
  <si>
    <t>DUNN</t>
  </si>
  <si>
    <t>Trowbridge</t>
  </si>
  <si>
    <t>Caroline</t>
  </si>
  <si>
    <t>Home</t>
  </si>
  <si>
    <t>Amey</t>
  </si>
  <si>
    <t>MILES</t>
  </si>
  <si>
    <t>CLIFFORD</t>
  </si>
  <si>
    <t>HEAVEN</t>
  </si>
  <si>
    <t>Charvill</t>
  </si>
  <si>
    <t>Avening</t>
  </si>
  <si>
    <t>Patience</t>
  </si>
  <si>
    <t>WEARE</t>
  </si>
  <si>
    <t>Bisley</t>
  </si>
  <si>
    <t>BISHOP</t>
  </si>
  <si>
    <t>Francis</t>
  </si>
  <si>
    <t>Annuitant</t>
  </si>
  <si>
    <t>GREENLAND</t>
  </si>
  <si>
    <t>Ruth</t>
  </si>
  <si>
    <t>Aida</t>
  </si>
  <si>
    <t>Dursley</t>
  </si>
  <si>
    <t>Georgiana</t>
  </si>
  <si>
    <t>Christiana</t>
  </si>
  <si>
    <t>Julia</t>
  </si>
  <si>
    <t>Steven</t>
  </si>
  <si>
    <t>Labourer</t>
  </si>
  <si>
    <t>Portsmouth</t>
  </si>
  <si>
    <t>Emma</t>
  </si>
  <si>
    <t>Grocer</t>
  </si>
  <si>
    <t>Coaley</t>
  </si>
  <si>
    <t>HODGES</t>
  </si>
  <si>
    <t>JONES</t>
  </si>
  <si>
    <t>Eli</t>
  </si>
  <si>
    <t>CHANDLER</t>
  </si>
  <si>
    <t>EARL</t>
  </si>
  <si>
    <t>Westbury</t>
  </si>
  <si>
    <t>DYER</t>
  </si>
  <si>
    <t>Daniel</t>
  </si>
  <si>
    <t>David</t>
  </si>
  <si>
    <t>STEPHENS</t>
  </si>
  <si>
    <t>Uley</t>
  </si>
  <si>
    <t>Hampton</t>
  </si>
  <si>
    <t>Rebecca</t>
  </si>
  <si>
    <t>Emily</t>
  </si>
  <si>
    <t>Taunton</t>
  </si>
  <si>
    <t>FAULKES</t>
  </si>
  <si>
    <t>Rhoda</t>
  </si>
  <si>
    <t>Walter</t>
  </si>
  <si>
    <t>RISLEY</t>
  </si>
  <si>
    <t>Ephraim</t>
  </si>
  <si>
    <t>TRUMAN</t>
  </si>
  <si>
    <t>LEE</t>
  </si>
  <si>
    <t>BIRD</t>
  </si>
  <si>
    <t>Oliver</t>
  </si>
  <si>
    <t>Pickney</t>
  </si>
  <si>
    <t>?</t>
  </si>
  <si>
    <t>York</t>
  </si>
  <si>
    <t>Pickering</t>
  </si>
  <si>
    <t>Ellin</t>
  </si>
  <si>
    <t>RUDGE</t>
  </si>
  <si>
    <t>GIBBONS</t>
  </si>
  <si>
    <t>Kemble</t>
  </si>
  <si>
    <t>BERKELEY</t>
  </si>
  <si>
    <t>Kingswood</t>
  </si>
  <si>
    <t>Albert</t>
  </si>
  <si>
    <t>BOWN</t>
  </si>
  <si>
    <t>Enos</t>
  </si>
  <si>
    <t>Benjamin</t>
  </si>
  <si>
    <t>LUTON</t>
  </si>
  <si>
    <t>Froome</t>
  </si>
  <si>
    <t>Lucy</t>
  </si>
  <si>
    <t>VENTON</t>
  </si>
  <si>
    <t>Owen</t>
  </si>
  <si>
    <t>Millwright</t>
  </si>
  <si>
    <t>Priscilla</t>
  </si>
  <si>
    <t>Augustus</t>
  </si>
  <si>
    <t>POOLE</t>
  </si>
  <si>
    <t>CANDY</t>
  </si>
  <si>
    <t>Southampron</t>
  </si>
  <si>
    <t>BUCKINHAM</t>
  </si>
  <si>
    <t>Oakhampton</t>
  </si>
  <si>
    <t>Isabella</t>
  </si>
  <si>
    <t>GRIMES</t>
  </si>
  <si>
    <t>GARLAND</t>
  </si>
  <si>
    <t>Thornbury</t>
  </si>
  <si>
    <t>BALL</t>
  </si>
  <si>
    <t>Blacksmith</t>
  </si>
  <si>
    <t>GOULDING</t>
  </si>
  <si>
    <t>Whitminster</t>
  </si>
  <si>
    <t>Amelia</t>
  </si>
  <si>
    <t>6m</t>
  </si>
  <si>
    <t>Unmarried</t>
  </si>
  <si>
    <t>Beata</t>
  </si>
  <si>
    <t>WISE</t>
  </si>
  <si>
    <t>GREEN</t>
  </si>
  <si>
    <t>CHIVERS</t>
  </si>
  <si>
    <t>WALKLEY</t>
  </si>
  <si>
    <t>Rosanna</t>
  </si>
  <si>
    <t>Sister</t>
  </si>
  <si>
    <t>Pieceer</t>
  </si>
  <si>
    <t>ADAMS</t>
  </si>
  <si>
    <t>MCTAGGART</t>
  </si>
  <si>
    <t>Daughter</t>
  </si>
  <si>
    <t>Wife</t>
  </si>
  <si>
    <t>WHITTAKER</t>
  </si>
  <si>
    <t>MATTHEWS</t>
  </si>
  <si>
    <t>Ashleworth</t>
  </si>
  <si>
    <t>TEAL</t>
  </si>
  <si>
    <t>OSBORNE</t>
  </si>
  <si>
    <t>DinL</t>
  </si>
  <si>
    <t>Stratton</t>
  </si>
  <si>
    <t>laundress</t>
  </si>
  <si>
    <t>Lambourne</t>
  </si>
  <si>
    <t>Grandson</t>
  </si>
  <si>
    <t>8m</t>
  </si>
  <si>
    <t>Painter</t>
  </si>
  <si>
    <t>SinL</t>
  </si>
  <si>
    <t>SOLES</t>
  </si>
  <si>
    <t>HERBERT</t>
  </si>
  <si>
    <t>Nymphsfield</t>
  </si>
  <si>
    <t>Basingstoke</t>
  </si>
  <si>
    <t>Harriett</t>
  </si>
  <si>
    <t>1m</t>
  </si>
  <si>
    <t>GRIFFITHS</t>
  </si>
  <si>
    <t>Fairford</t>
  </si>
  <si>
    <t>RODLEY</t>
  </si>
  <si>
    <t>NEWMAN</t>
  </si>
  <si>
    <t>WEAR</t>
  </si>
  <si>
    <t>Mina</t>
  </si>
  <si>
    <t>SECTION</t>
  </si>
  <si>
    <t>II</t>
  </si>
  <si>
    <t>SHERWOOD</t>
  </si>
  <si>
    <t>Victualler</t>
  </si>
  <si>
    <t>BARAK</t>
  </si>
  <si>
    <t>Ralph</t>
  </si>
  <si>
    <t>WATHAN</t>
  </si>
  <si>
    <t>COX</t>
  </si>
  <si>
    <t>Tailor</t>
  </si>
  <si>
    <t>Devon</t>
  </si>
  <si>
    <t>Yarmouth</t>
  </si>
  <si>
    <t>Cowley</t>
  </si>
  <si>
    <t>Rosetta</t>
  </si>
  <si>
    <t>10m</t>
  </si>
  <si>
    <t>EDWARDS</t>
  </si>
  <si>
    <t>Nephew</t>
  </si>
  <si>
    <t>KING</t>
  </si>
  <si>
    <t>Caleb</t>
  </si>
  <si>
    <t>Rose</t>
  </si>
  <si>
    <t>Jacob</t>
  </si>
  <si>
    <t>WILKINS</t>
  </si>
  <si>
    <t>Lodger</t>
  </si>
  <si>
    <t>TANNER</t>
  </si>
  <si>
    <t>Jeremiah</t>
  </si>
  <si>
    <t>CLARKE</t>
  </si>
  <si>
    <t>Betsy</t>
  </si>
  <si>
    <t>SHEARMAN</t>
  </si>
  <si>
    <t>WALKER</t>
  </si>
  <si>
    <t>Brokenborough</t>
  </si>
  <si>
    <t>LYNN</t>
  </si>
  <si>
    <t>HABGOOD</t>
  </si>
  <si>
    <t>CRITCHLEY</t>
  </si>
  <si>
    <t>Rodoborough</t>
  </si>
  <si>
    <t>ILES</t>
  </si>
  <si>
    <t>Kezia</t>
  </si>
  <si>
    <t>VIRGO</t>
  </si>
  <si>
    <t>widr</t>
  </si>
  <si>
    <t>Domestic</t>
  </si>
  <si>
    <t>MORRIS</t>
  </si>
  <si>
    <t>Ester</t>
  </si>
  <si>
    <t>Pinsticker</t>
  </si>
  <si>
    <t>father</t>
  </si>
  <si>
    <t>Evesham</t>
  </si>
  <si>
    <t>Apprentice</t>
  </si>
  <si>
    <t>LITTLE</t>
  </si>
  <si>
    <t>Jesse</t>
  </si>
  <si>
    <t>tailor</t>
  </si>
  <si>
    <t>SHIPWAY</t>
  </si>
  <si>
    <t>Nathaniel</t>
  </si>
  <si>
    <t>Nathan</t>
  </si>
  <si>
    <t>Abednego</t>
  </si>
  <si>
    <t>Stephen</t>
  </si>
  <si>
    <t>HOLMES</t>
  </si>
  <si>
    <t>Eleanor</t>
  </si>
  <si>
    <t>Ireland</t>
  </si>
  <si>
    <t>BEARD</t>
  </si>
  <si>
    <t>WILLIS</t>
  </si>
  <si>
    <t>widow</t>
  </si>
  <si>
    <t>Gloucester</t>
  </si>
  <si>
    <t>Leonard</t>
  </si>
  <si>
    <t>WOODWARD</t>
  </si>
  <si>
    <t>BLOODWORTH</t>
  </si>
  <si>
    <t>BROOKS</t>
  </si>
  <si>
    <t>Nibley</t>
  </si>
  <si>
    <t>ROSS</t>
  </si>
  <si>
    <t>TILEY</t>
  </si>
  <si>
    <t>Butcher</t>
  </si>
  <si>
    <t>Huntingford</t>
  </si>
  <si>
    <t>Fretherne</t>
  </si>
  <si>
    <t>HAWNEY</t>
  </si>
  <si>
    <t>HAMPTON</t>
  </si>
  <si>
    <t>Mercy</t>
  </si>
  <si>
    <t>CLARK</t>
  </si>
  <si>
    <t>LEFEVRE</t>
  </si>
  <si>
    <t>WAGER</t>
  </si>
  <si>
    <t>Eunice</t>
  </si>
  <si>
    <t>Phillip</t>
  </si>
  <si>
    <t>STONE</t>
  </si>
  <si>
    <t>Helen</t>
  </si>
  <si>
    <t>Plymouth</t>
  </si>
  <si>
    <t>Helenor</t>
  </si>
  <si>
    <t>Miriam</t>
  </si>
  <si>
    <t>JENNINGS</t>
  </si>
  <si>
    <t>Simeon</t>
  </si>
  <si>
    <t>Farmer</t>
  </si>
  <si>
    <t>Bromyard</t>
  </si>
  <si>
    <t>GOULD</t>
  </si>
  <si>
    <t>WEBB</t>
  </si>
  <si>
    <t>Slaughterman</t>
  </si>
  <si>
    <t>Shederick</t>
  </si>
  <si>
    <t>Cordwainer</t>
  </si>
  <si>
    <t>Littlehampton</t>
  </si>
  <si>
    <t>5m</t>
  </si>
  <si>
    <t>Chalford</t>
  </si>
  <si>
    <t>WITCHELL</t>
  </si>
  <si>
    <t>Brockworth</t>
  </si>
  <si>
    <t>HARDING</t>
  </si>
  <si>
    <t>Charlotta</t>
  </si>
  <si>
    <t>BROWN</t>
  </si>
  <si>
    <t>BIDMEAD</t>
  </si>
  <si>
    <t>Heny</t>
  </si>
  <si>
    <t>ALLAWAY</t>
  </si>
  <si>
    <t>BINGLE</t>
  </si>
  <si>
    <t>SHIPTON</t>
  </si>
  <si>
    <t>COLLIER</t>
  </si>
  <si>
    <t>pensioner</t>
  </si>
  <si>
    <t>Shearman</t>
  </si>
  <si>
    <t>BUCKINGHAM</t>
  </si>
  <si>
    <t>BOULTON</t>
  </si>
  <si>
    <t>WILKS</t>
  </si>
  <si>
    <t>Warminster</t>
  </si>
  <si>
    <t>Bristol</t>
  </si>
  <si>
    <t>LARGE</t>
  </si>
  <si>
    <t>Clothier</t>
  </si>
  <si>
    <t>BLOND</t>
  </si>
  <si>
    <t>Purton</t>
  </si>
  <si>
    <t>PINE</t>
  </si>
  <si>
    <t>HAIL</t>
  </si>
  <si>
    <t>Abraham</t>
  </si>
  <si>
    <t>HOWELL</t>
  </si>
  <si>
    <t>HATTON</t>
  </si>
  <si>
    <t>VINES</t>
  </si>
  <si>
    <t>Cornelius</t>
  </si>
  <si>
    <t>Birmingham</t>
  </si>
  <si>
    <t>POWELL</t>
  </si>
  <si>
    <t>MAN</t>
  </si>
  <si>
    <t>PEGLER</t>
  </si>
  <si>
    <t>Vauxhall</t>
  </si>
  <si>
    <t>TOWNSHEND</t>
  </si>
  <si>
    <t>Bath</t>
  </si>
  <si>
    <t>WILTSHIRE</t>
  </si>
  <si>
    <t>Quiller</t>
  </si>
  <si>
    <t>WATTS</t>
  </si>
  <si>
    <t>DAVIS</t>
  </si>
  <si>
    <t>Mark</t>
  </si>
  <si>
    <t>POOL</t>
  </si>
  <si>
    <t>BARNFIELD</t>
  </si>
  <si>
    <t>Ambrose</t>
  </si>
  <si>
    <t>ELLIOTT</t>
  </si>
  <si>
    <t>PARK</t>
  </si>
  <si>
    <t>LATHAM</t>
  </si>
  <si>
    <t>12m</t>
  </si>
  <si>
    <t>JENNER</t>
  </si>
  <si>
    <t>SUMMERS</t>
  </si>
  <si>
    <t>BURROUGHS</t>
  </si>
  <si>
    <t>Susannah</t>
  </si>
  <si>
    <t>Edmund</t>
  </si>
  <si>
    <t>Blanche</t>
  </si>
  <si>
    <t>MERRITT</t>
  </si>
  <si>
    <t>Sybil</t>
  </si>
  <si>
    <t>BRIDGES</t>
  </si>
  <si>
    <t>Matthew</t>
  </si>
  <si>
    <t>Esquire</t>
  </si>
  <si>
    <t>Lady</t>
  </si>
  <si>
    <t>Young</t>
  </si>
  <si>
    <t>COTTLE</t>
  </si>
  <si>
    <t>BIGGS</t>
  </si>
  <si>
    <t>Teignmouth</t>
  </si>
  <si>
    <t>DANIEL</t>
  </si>
  <si>
    <t>Aston</t>
  </si>
  <si>
    <t>SULLIVAN</t>
  </si>
  <si>
    <t>Head</t>
  </si>
  <si>
    <t>Tetbury</t>
  </si>
  <si>
    <t>2m</t>
  </si>
  <si>
    <t>PEAKE</t>
  </si>
  <si>
    <t>Barbara</t>
  </si>
  <si>
    <t>Stafford</t>
  </si>
  <si>
    <t>LEES</t>
  </si>
  <si>
    <t>Bailiff</t>
  </si>
  <si>
    <t>GREGORY</t>
  </si>
  <si>
    <t>Adderley</t>
  </si>
  <si>
    <t>STOCKWELL</t>
  </si>
  <si>
    <t>FREEMAN</t>
  </si>
  <si>
    <t>Hawkesbury</t>
  </si>
  <si>
    <t>Matilda</t>
  </si>
  <si>
    <t>Cirencester</t>
  </si>
  <si>
    <t>Susan</t>
  </si>
  <si>
    <t>BUBB</t>
  </si>
  <si>
    <t>baker</t>
  </si>
  <si>
    <t>Beverstone</t>
  </si>
  <si>
    <t>Lewellyn</t>
  </si>
  <si>
    <t>DANCEY</t>
  </si>
  <si>
    <t>PLAYNE</t>
  </si>
  <si>
    <t>Peter</t>
  </si>
  <si>
    <t>Selina</t>
  </si>
  <si>
    <t>7m</t>
  </si>
  <si>
    <t>Sapperton</t>
  </si>
  <si>
    <t>HIGNELL</t>
  </si>
  <si>
    <t>PROCTOR</t>
  </si>
  <si>
    <t>Harrogate</t>
  </si>
  <si>
    <t>TOWERS</t>
  </si>
  <si>
    <t>Dublin</t>
  </si>
  <si>
    <t>DRISCOLL</t>
  </si>
  <si>
    <t>WELDON</t>
  </si>
  <si>
    <t>Westminster</t>
  </si>
  <si>
    <t>CAIN</t>
  </si>
  <si>
    <t>KNOWLSON</t>
  </si>
  <si>
    <t>STONEY</t>
  </si>
  <si>
    <t>FIELDING</t>
  </si>
  <si>
    <t>Cheadle</t>
  </si>
  <si>
    <t>Jonathan</t>
  </si>
  <si>
    <t>Frampton</t>
  </si>
  <si>
    <t>Clement</t>
  </si>
  <si>
    <t>Lewis</t>
  </si>
  <si>
    <t>POULTON</t>
  </si>
  <si>
    <t>Israel</t>
  </si>
  <si>
    <t>HORLICK</t>
  </si>
  <si>
    <t>IDDLES</t>
  </si>
  <si>
    <t>RADCLIFFE</t>
  </si>
  <si>
    <t>AC</t>
  </si>
  <si>
    <t>Dairymaid</t>
  </si>
  <si>
    <t>SPECKMAN</t>
  </si>
  <si>
    <t>Cloth Worker</t>
  </si>
  <si>
    <t>Sarah Jane</t>
  </si>
  <si>
    <t>Master Private School</t>
  </si>
  <si>
    <t>School Mistress</t>
  </si>
  <si>
    <t>Visitor, Housekeeper</t>
  </si>
  <si>
    <t>Charwoman, Widow</t>
  </si>
  <si>
    <t>Lab at the gas house</t>
  </si>
  <si>
    <t>Cloth Worker, Farmer</t>
  </si>
  <si>
    <t>Pin Sticker</t>
  </si>
  <si>
    <t>App Iron Foundry</t>
  </si>
  <si>
    <t>Tinplate Worker</t>
  </si>
  <si>
    <t>Stone Mason</t>
  </si>
  <si>
    <t>Dressmaker App</t>
  </si>
  <si>
    <t>Milliner &amp; Staymaker</t>
  </si>
  <si>
    <t>Wotton under Edge</t>
  </si>
  <si>
    <t>Pin Manufacturer</t>
  </si>
  <si>
    <t>5 days</t>
  </si>
  <si>
    <t>Somerset ??</t>
  </si>
  <si>
    <t>Errand boy</t>
  </si>
  <si>
    <t>Agricultural labourer</t>
  </si>
  <si>
    <t>Bethnal Green, London</t>
  </si>
  <si>
    <t>Mary J</t>
  </si>
  <si>
    <t>Engine Driver</t>
  </si>
  <si>
    <t>Tailors app</t>
  </si>
  <si>
    <t>Parish clerk</t>
  </si>
  <si>
    <t>Grocer &amp; tea dealer</t>
  </si>
  <si>
    <t>Hand loom weaver</t>
  </si>
  <si>
    <t>Straw Milliner</t>
  </si>
  <si>
    <t>His and Hers ?</t>
  </si>
  <si>
    <t>Engine driver</t>
  </si>
  <si>
    <t>Kirby Moorside, Yorks</t>
  </si>
  <si>
    <t>Medical Student</t>
  </si>
  <si>
    <t>Servant, cook</t>
  </si>
  <si>
    <t>Servant, housemaid</t>
  </si>
  <si>
    <t>Groom &amp; gardner</t>
  </si>
  <si>
    <t>John A</t>
  </si>
  <si>
    <t>Hair dresser</t>
  </si>
  <si>
    <t xml:space="preserve">Chelsea Pensioner </t>
  </si>
  <si>
    <t>Branton, Hunts</t>
  </si>
  <si>
    <t>ex Grocer</t>
  </si>
  <si>
    <t>Ag Lab</t>
  </si>
  <si>
    <t>Former Cloth Worker</t>
  </si>
  <si>
    <t>Tower house</t>
  </si>
  <si>
    <t xml:space="preserve">Gents Wife </t>
  </si>
  <si>
    <t>Calcutta, East Indies</t>
  </si>
  <si>
    <t>Lt. Madras Army</t>
  </si>
  <si>
    <t>Gents Daughter</t>
  </si>
  <si>
    <t>Servant, Cook</t>
  </si>
  <si>
    <t>Servant, Housemaid</t>
  </si>
  <si>
    <t>Stanley St Leonards</t>
  </si>
  <si>
    <t>Boot &amp; shoemaker</t>
  </si>
  <si>
    <t>App Wheelwright</t>
  </si>
  <si>
    <t>Mother in Law</t>
  </si>
  <si>
    <t>Cloth Worker Pauper</t>
  </si>
  <si>
    <t xml:space="preserve">SinL </t>
  </si>
  <si>
    <t>Rtd Gents Servant</t>
  </si>
  <si>
    <t>App Millwright</t>
  </si>
  <si>
    <t>Ag lab</t>
  </si>
  <si>
    <t>Mary Ann</t>
  </si>
  <si>
    <t>Granddaughter</t>
  </si>
  <si>
    <t>School Master</t>
  </si>
  <si>
    <t>Power loom weaver</t>
  </si>
  <si>
    <t>Louisa Jane</t>
  </si>
  <si>
    <t>St Geo Hanover Sq, London</t>
  </si>
  <si>
    <t>St Lukes Chelsea</t>
  </si>
  <si>
    <t>Bonnet Maker</t>
  </si>
  <si>
    <t>Grocer &amp; Baker</t>
  </si>
  <si>
    <t>Hereford, Fullhope?</t>
  </si>
  <si>
    <t>Cloth worker</t>
  </si>
  <si>
    <t>or 59</t>
  </si>
  <si>
    <t>Rtd cloth worker</t>
  </si>
  <si>
    <t>Pauper, Shoemaker</t>
  </si>
  <si>
    <t>Grand daughter</t>
  </si>
  <si>
    <t>Day Lab</t>
  </si>
  <si>
    <t>Pin Factory Mechanic</t>
  </si>
  <si>
    <t>Worcs A----</t>
  </si>
  <si>
    <t>Ester Alice</t>
  </si>
  <si>
    <t>Anne Wicks</t>
  </si>
  <si>
    <t>Eliza Jane</t>
  </si>
  <si>
    <t>Inn Keeper</t>
  </si>
  <si>
    <t>Clara Elizabeth</t>
  </si>
  <si>
    <t>Sarah Ann</t>
  </si>
  <si>
    <t>Tom Henry</t>
  </si>
  <si>
    <t>Book Keeper</t>
  </si>
  <si>
    <t>His wife</t>
  </si>
  <si>
    <t>Gents Servant</t>
  </si>
  <si>
    <t>Day lab</t>
  </si>
  <si>
    <t>James R</t>
  </si>
  <si>
    <t>Edward Coombe</t>
  </si>
  <si>
    <t>Shopkeeper, Grocer</t>
  </si>
  <si>
    <t>House Keeper</t>
  </si>
  <si>
    <t xml:space="preserve"> or Mercy</t>
  </si>
  <si>
    <t>Baptist Minister</t>
  </si>
  <si>
    <t>Bethnal Green</t>
  </si>
  <si>
    <t>Tilney, Norfolk</t>
  </si>
  <si>
    <t>Frederick William</t>
  </si>
  <si>
    <t>John Henry</t>
  </si>
  <si>
    <t>Cloth Worker, Weaver</t>
  </si>
  <si>
    <t>Stanley St Leonard</t>
  </si>
  <si>
    <t>Shoe binder</t>
  </si>
  <si>
    <t>RISBY ?</t>
  </si>
  <si>
    <t>Grand Daughter</t>
  </si>
  <si>
    <t>Earthernware Dealer</t>
  </si>
  <si>
    <t>Mary Felicia</t>
  </si>
  <si>
    <t>Salone Pool</t>
  </si>
  <si>
    <t>Pin Pointer</t>
  </si>
  <si>
    <t xml:space="preserve">Elizabeth Mary </t>
  </si>
  <si>
    <t>Ann Iles</t>
  </si>
  <si>
    <t>Servant cook</t>
  </si>
  <si>
    <t>Cowcel, Berks</t>
  </si>
  <si>
    <t>King Stanley</t>
  </si>
  <si>
    <t>Coal Dealer</t>
  </si>
  <si>
    <t>London, Vauxhall</t>
  </si>
  <si>
    <t>Hand Loom Weaver</t>
  </si>
  <si>
    <t>Broad Cloth</t>
  </si>
  <si>
    <t>Pinmaker, Pointer</t>
  </si>
  <si>
    <t>Farmer Wife</t>
  </si>
  <si>
    <t>Calmstock Devon</t>
  </si>
  <si>
    <t>11m</t>
  </si>
  <si>
    <t>Lodge Keeper</t>
  </si>
  <si>
    <t>Bristol St James</t>
  </si>
  <si>
    <t>Anne Maria</t>
  </si>
  <si>
    <t>Frances Elizabeth</t>
  </si>
  <si>
    <t>Ilfracombe Devon</t>
  </si>
  <si>
    <t>Parlour Maid</t>
  </si>
  <si>
    <t>Maldon, Essex</t>
  </si>
  <si>
    <t>Musical Prof.</t>
  </si>
  <si>
    <t>Kitchen Girl</t>
  </si>
  <si>
    <t>Abbot Brewsley ??</t>
  </si>
  <si>
    <t>Land Surveyor</t>
  </si>
  <si>
    <t>Circular sawyer</t>
  </si>
  <si>
    <t>Daniel George</t>
  </si>
  <si>
    <t>Wooloft Assistant</t>
  </si>
  <si>
    <t>Wool Cloth Merchant</t>
  </si>
  <si>
    <t>Abingdon, Berks</t>
  </si>
  <si>
    <t>Mary Jane</t>
  </si>
  <si>
    <t>Alice Margaret</t>
  </si>
  <si>
    <t>Frances Selina</t>
  </si>
  <si>
    <t>Elizabeth Ann</t>
  </si>
  <si>
    <t>R.C. Priest (Superior)</t>
  </si>
  <si>
    <t xml:space="preserve">Assistant Priest </t>
  </si>
  <si>
    <t>Michael John</t>
  </si>
  <si>
    <t>Permanent Laybrother</t>
  </si>
  <si>
    <t>Middx London</t>
  </si>
  <si>
    <t>Cook Ireland</t>
  </si>
  <si>
    <t>Wadon Gls</t>
  </si>
  <si>
    <t>Great grand daughter</t>
  </si>
  <si>
    <t>Surname</t>
  </si>
  <si>
    <t>Age</t>
  </si>
  <si>
    <t>Occupation</t>
  </si>
  <si>
    <t>Birth</t>
  </si>
  <si>
    <t>No</t>
  </si>
  <si>
    <t xml:space="preserve"> Clapham Surrey</t>
  </si>
  <si>
    <t>Annuitant at school</t>
  </si>
  <si>
    <t>ex Laundress</t>
  </si>
  <si>
    <t>N1</t>
  </si>
  <si>
    <t>N2</t>
  </si>
  <si>
    <t>N3</t>
  </si>
  <si>
    <t>N4</t>
  </si>
  <si>
    <t>N5</t>
  </si>
  <si>
    <t>N6</t>
  </si>
  <si>
    <t>N7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</si>
  <si>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</si>
  <si>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</si>
  <si>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</si>
  <si>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</si>
  <si>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</si>
  <si>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</si>
  <si>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</si>
  <si>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</si>
  <si>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</si>
  <si>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</si>
  <si>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</si>
  <si>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</si>
  <si>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</si>
  <si>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</si>
  <si>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</si>
  <si>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</si>
  <si>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</si>
  <si>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</si>
  <si>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</si>
  <si>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</si>
  <si>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</si>
  <si>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</si>
  <si>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</si>
  <si>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</si>
  <si>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</si>
  <si>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</si>
  <si>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</si>
  <si>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</si>
  <si>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</si>
  <si>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</si>
  <si>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</si>
  <si>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</si>
  <si>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</si>
  <si>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</si>
  <si>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</si>
  <si>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</si>
  <si>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</si>
  <si>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</si>
  <si>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</si>
  <si>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</si>
  <si>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</si>
  <si>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</si>
  <si>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</si>
  <si>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</si>
  <si>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</si>
  <si>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</si>
  <si>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</si>
  <si>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</si>
  <si>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</si>
  <si>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</si>
  <si>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</si>
  <si>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</si>
  <si>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</si>
  <si>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</si>
  <si>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</si>
  <si>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</si>
  <si>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</si>
  <si>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>N66</t>
  </si>
  <si>
    <t>N67</t>
  </si>
  <si>
    <t>N68</t>
  </si>
  <si>
    <t>N69</t>
  </si>
  <si>
    <t>N70</t>
  </si>
  <si>
    <t>N71</t>
  </si>
  <si>
    <t>N72</t>
  </si>
  <si>
    <t>N73</t>
  </si>
  <si>
    <t>N74</t>
  </si>
  <si>
    <t>N75</t>
  </si>
  <si>
    <t>N76</t>
  </si>
  <si>
    <t>N77</t>
  </si>
  <si>
    <t>N78</t>
  </si>
  <si>
    <t>N79</t>
  </si>
  <si>
    <t>N80</t>
  </si>
  <si>
    <t>N81</t>
  </si>
  <si>
    <t>N82</t>
  </si>
  <si>
    <t>N83</t>
  </si>
  <si>
    <t>N84</t>
  </si>
  <si>
    <t>N85</t>
  </si>
  <si>
    <t>N86</t>
  </si>
  <si>
    <t>N87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</si>
  <si>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</si>
  <si>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</si>
  <si>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</si>
  <si>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</si>
  <si>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</si>
  <si>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</si>
  <si>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</si>
  <si>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</si>
  <si>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</si>
  <si>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</si>
  <si>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</si>
  <si>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</si>
  <si>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</si>
  <si>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</si>
  <si>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</si>
  <si>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</si>
  <si>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</si>
  <si>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</si>
  <si>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</si>
  <si>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</si>
  <si>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</si>
  <si>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</si>
  <si>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</si>
  <si>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</si>
  <si>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</si>
  <si>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</si>
  <si>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</si>
  <si>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</si>
  <si>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</si>
  <si>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</si>
  <si>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</si>
  <si>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</si>
  <si>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</si>
  <si>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</si>
  <si>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</si>
  <si>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</si>
  <si>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</si>
  <si>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</si>
  <si>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</si>
  <si>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</si>
  <si>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</si>
  <si>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</si>
  <si>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</si>
  <si>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</si>
  <si>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</si>
  <si>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</si>
  <si>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</si>
  <si>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</si>
  <si>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</si>
  <si>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</si>
  <si>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</si>
  <si>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</si>
  <si>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</si>
  <si>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</si>
  <si>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S56</t>
  </si>
  <si>
    <t>S55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</si>
  <si>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</si>
  <si>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</si>
  <si>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</si>
  <si>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</si>
  <si>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</si>
  <si>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</si>
  <si>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</si>
  <si>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</si>
  <si>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</si>
  <si>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</si>
  <si>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</si>
  <si>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</si>
  <si>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</si>
  <si>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</si>
  <si>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</si>
  <si>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</si>
  <si>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</si>
  <si>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</si>
  <si>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</si>
  <si>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</si>
  <si>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</si>
  <si>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</si>
  <si>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</si>
  <si>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</si>
  <si>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</si>
  <si>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</si>
  <si>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</si>
  <si>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</si>
  <si>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</si>
  <si>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</si>
  <si>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</si>
  <si>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</si>
  <si>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</si>
  <si>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</si>
  <si>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</si>
  <si>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</si>
  <si>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</si>
  <si>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</si>
  <si>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</si>
  <si>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</si>
  <si>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</si>
  <si>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</si>
  <si>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</si>
  <si>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</si>
  <si>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</si>
  <si>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</si>
  <si>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S104</t>
  </si>
  <si>
    <t>S105</t>
  </si>
  <si>
    <t>S106</t>
  </si>
  <si>
    <t>S107</t>
  </si>
  <si>
    <t>S108</t>
  </si>
  <si>
    <t>S109</t>
  </si>
  <si>
    <t>S110</t>
  </si>
  <si>
    <t>Edward William</t>
  </si>
  <si>
    <t>Year of Birth</t>
  </si>
  <si>
    <t>PUPIL</t>
  </si>
  <si>
    <t>Agricultural Labourer</t>
  </si>
  <si>
    <t>Washerwoman</t>
  </si>
  <si>
    <t>HALLIDAY</t>
  </si>
  <si>
    <t>Woollen Cloth Worker</t>
  </si>
  <si>
    <t xml:space="preserve">Eliza </t>
  </si>
  <si>
    <t>EVANS</t>
  </si>
  <si>
    <t>Woollen Cloth Weaver</t>
  </si>
  <si>
    <t>EDDLES</t>
  </si>
  <si>
    <t>Hesther</t>
  </si>
  <si>
    <t>WOODFIELD</t>
  </si>
  <si>
    <t>5days</t>
  </si>
  <si>
    <t>CRIPS</t>
  </si>
  <si>
    <t>LEWIS</t>
  </si>
  <si>
    <t>Pike Keeper</t>
  </si>
  <si>
    <t>Harriette</t>
  </si>
  <si>
    <t>Hannah?Harriet</t>
  </si>
  <si>
    <t>Shop Keeper</t>
  </si>
  <si>
    <t>Shoe Maker</t>
  </si>
  <si>
    <t>Dress Maker</t>
  </si>
  <si>
    <t>TESA?</t>
  </si>
  <si>
    <t>TAYLOR</t>
  </si>
  <si>
    <t>Pin Maker</t>
  </si>
  <si>
    <t>VERY?</t>
  </si>
  <si>
    <t>HOLLOWAY</t>
  </si>
  <si>
    <t xml:space="preserve">Eli </t>
  </si>
  <si>
    <t>8mths</t>
  </si>
  <si>
    <t>BAGHOTT</t>
  </si>
  <si>
    <t>John Paul</t>
  </si>
  <si>
    <t>Pin Header</t>
  </si>
  <si>
    <t xml:space="preserve">HARRIS </t>
  </si>
  <si>
    <t>Tin Worker</t>
  </si>
  <si>
    <t>RUTLEDGE</t>
  </si>
  <si>
    <t>1week</t>
  </si>
  <si>
    <t>BIDDLE</t>
  </si>
  <si>
    <t>FP?</t>
  </si>
  <si>
    <t>MILLS</t>
  </si>
  <si>
    <t>Carpenter &amp; Builder</t>
  </si>
  <si>
    <t>FORD</t>
  </si>
  <si>
    <t>Clergyman</t>
  </si>
  <si>
    <t xml:space="preserve">Harriet </t>
  </si>
  <si>
    <t>6mths</t>
  </si>
  <si>
    <t>TREMLOW?</t>
  </si>
  <si>
    <t>Family Servant</t>
  </si>
  <si>
    <t>NIBLETT</t>
  </si>
  <si>
    <t>GAZARD</t>
  </si>
  <si>
    <t>OAKLEY</t>
  </si>
  <si>
    <t>HALL</t>
  </si>
  <si>
    <t>MAYER</t>
  </si>
  <si>
    <t>REDFORD</t>
  </si>
  <si>
    <t>HENDERSON</t>
  </si>
  <si>
    <t>Superintendent</t>
  </si>
  <si>
    <t>Emma Grace</t>
  </si>
  <si>
    <t>WEST</t>
  </si>
  <si>
    <t>Sophia May</t>
  </si>
  <si>
    <t>BAILEY</t>
  </si>
  <si>
    <t>BASSET</t>
  </si>
  <si>
    <t>Herbert</t>
  </si>
  <si>
    <t>COOKE</t>
  </si>
  <si>
    <t>Cattle Dealer</t>
  </si>
  <si>
    <t>Mavise?</t>
  </si>
  <si>
    <t>FAULKS</t>
  </si>
  <si>
    <t>3mths</t>
  </si>
  <si>
    <t>Woollen Manufacturer</t>
  </si>
  <si>
    <t>STAMFORD</t>
  </si>
  <si>
    <t>PUCKMERE</t>
  </si>
  <si>
    <t>HOLYLAND</t>
  </si>
  <si>
    <t>Obadiah</t>
  </si>
  <si>
    <t xml:space="preserve">Emma  </t>
  </si>
  <si>
    <t>LONG</t>
  </si>
  <si>
    <t>CLAYFIELD</t>
  </si>
  <si>
    <t>Millman</t>
  </si>
  <si>
    <t>Philip</t>
  </si>
  <si>
    <t>Hariette</t>
  </si>
  <si>
    <t>Agricutural Labourer</t>
  </si>
  <si>
    <t>EARl</t>
  </si>
  <si>
    <t>LESTER</t>
  </si>
  <si>
    <t>Wool Loft Man</t>
  </si>
  <si>
    <t>WARE</t>
  </si>
  <si>
    <t>Elen</t>
  </si>
  <si>
    <t>5mths</t>
  </si>
  <si>
    <t>Wool Dealer</t>
  </si>
  <si>
    <t>HOUSMAN</t>
  </si>
  <si>
    <t>Solicitor</t>
  </si>
  <si>
    <t>Lucy Agnes</t>
  </si>
  <si>
    <t>HART</t>
  </si>
  <si>
    <t>ASPINAL</t>
  </si>
  <si>
    <t>Scotland</t>
  </si>
  <si>
    <t>Cecilia</t>
  </si>
  <si>
    <t>LOCKER</t>
  </si>
  <si>
    <t>Quill Weaver</t>
  </si>
  <si>
    <t>Pin Worker</t>
  </si>
  <si>
    <t>Yarn Reeler?</t>
  </si>
  <si>
    <t>Rougher</t>
  </si>
  <si>
    <t>Wool Picker</t>
  </si>
  <si>
    <t>Mason</t>
  </si>
  <si>
    <t xml:space="preserve">Woollen Cloth Worker </t>
  </si>
  <si>
    <t>OSBORN</t>
  </si>
  <si>
    <t>Wool Cleaner</t>
  </si>
  <si>
    <t>Tinman &amp; Brazier</t>
  </si>
  <si>
    <t>MARMONT</t>
  </si>
  <si>
    <t>Wool Worker</t>
  </si>
  <si>
    <t>Mechanic</t>
  </si>
  <si>
    <t>Lucretia</t>
  </si>
  <si>
    <t xml:space="preserve">COOK </t>
  </si>
  <si>
    <t>Haulier</t>
  </si>
  <si>
    <t>1mth</t>
  </si>
  <si>
    <t>Cloth Dresser</t>
  </si>
  <si>
    <t>SHEARS</t>
  </si>
  <si>
    <t>Carpenter &amp; Joiner</t>
  </si>
  <si>
    <t>PORTER</t>
  </si>
  <si>
    <t>Minister</t>
  </si>
  <si>
    <t>LANE</t>
  </si>
  <si>
    <t>11mths</t>
  </si>
  <si>
    <t xml:space="preserve">Woollen Cloth Weaver </t>
  </si>
  <si>
    <t>Clarissa</t>
  </si>
  <si>
    <t>Milliner</t>
  </si>
  <si>
    <t>SOULS</t>
  </si>
  <si>
    <t>School Scourer</t>
  </si>
  <si>
    <t>Burler</t>
  </si>
  <si>
    <t>FISHER</t>
  </si>
  <si>
    <t>Arthur</t>
  </si>
  <si>
    <t>Malcolm</t>
  </si>
  <si>
    <t>SHULLEMONTHS</t>
  </si>
  <si>
    <t>STANLEY</t>
  </si>
  <si>
    <t>Parish Clerk</t>
  </si>
  <si>
    <t>10mths</t>
  </si>
  <si>
    <t>BUSHELL</t>
  </si>
  <si>
    <t>GINGELL</t>
  </si>
  <si>
    <t>18mths</t>
  </si>
  <si>
    <t>Miller &amp; Baker</t>
  </si>
  <si>
    <t>BODY</t>
  </si>
  <si>
    <t>Housekeeper?</t>
  </si>
  <si>
    <t>FRENCH</t>
  </si>
  <si>
    <t>Engineer</t>
  </si>
  <si>
    <t>Rosamon</t>
  </si>
  <si>
    <t>Adolphus</t>
  </si>
  <si>
    <t>Apprentice woolsorter</t>
  </si>
  <si>
    <t>Basil</t>
  </si>
  <si>
    <t>N8</t>
  </si>
  <si>
    <t>N24?</t>
  </si>
  <si>
    <t>N27?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</si>
  <si>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</si>
  <si>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</si>
  <si>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</si>
  <si>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</si>
  <si>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</si>
  <si>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</si>
  <si>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</si>
  <si>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</si>
  <si>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</si>
  <si>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</si>
  <si>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N98</t>
  </si>
  <si>
    <t>N99</t>
  </si>
  <si>
    <t>N100</t>
  </si>
  <si>
    <t>N101</t>
  </si>
  <si>
    <t>N102</t>
  </si>
  <si>
    <t>N103</t>
  </si>
  <si>
    <t>N104</t>
  </si>
  <si>
    <t>N105</t>
  </si>
  <si>
    <t>CORBERT</t>
  </si>
  <si>
    <t>CROSS</t>
  </si>
  <si>
    <t>SHURMER</t>
  </si>
  <si>
    <t>Christopher</t>
  </si>
  <si>
    <t>RACTLIFF</t>
  </si>
  <si>
    <t>CRATCHLEY</t>
  </si>
  <si>
    <t>Abendego</t>
  </si>
  <si>
    <t>Elisha</t>
  </si>
  <si>
    <t>HYDE</t>
  </si>
  <si>
    <t>TYLER</t>
  </si>
  <si>
    <t>KIRKBY</t>
  </si>
  <si>
    <t>Lidia</t>
  </si>
  <si>
    <t>Shadrach</t>
  </si>
  <si>
    <t>RACTLIFFE</t>
  </si>
  <si>
    <t>GROVE</t>
  </si>
  <si>
    <t>THOMAS</t>
  </si>
  <si>
    <t>Solomon</t>
  </si>
  <si>
    <t>HOWARD</t>
  </si>
  <si>
    <t>HUNT</t>
  </si>
  <si>
    <t>REDMOND</t>
  </si>
  <si>
    <t xml:space="preserve">CLARK </t>
  </si>
  <si>
    <t>COOK</t>
  </si>
  <si>
    <t>WATKINS</t>
  </si>
  <si>
    <t>TEAKLE</t>
  </si>
  <si>
    <t>LEONARD</t>
  </si>
  <si>
    <t>Selima</t>
  </si>
  <si>
    <t>BAKER</t>
  </si>
  <si>
    <t>STAPLETON</t>
  </si>
  <si>
    <t>Ryland</t>
  </si>
  <si>
    <t>TIRKES</t>
  </si>
  <si>
    <t>FARR</t>
  </si>
  <si>
    <t>Briget</t>
  </si>
  <si>
    <t>SHROUD</t>
  </si>
  <si>
    <t>DEW</t>
  </si>
  <si>
    <t>PROCTER</t>
  </si>
  <si>
    <t>COOPER</t>
  </si>
  <si>
    <t>WILKES</t>
  </si>
  <si>
    <t>MORTON</t>
  </si>
  <si>
    <t>GRANT</t>
  </si>
  <si>
    <t>Emilea</t>
  </si>
  <si>
    <t>DICKS</t>
  </si>
  <si>
    <t>Penolopia</t>
  </si>
  <si>
    <t>HALDRIDGE</t>
  </si>
  <si>
    <t>Rachel</t>
  </si>
  <si>
    <t>MORETON</t>
  </si>
  <si>
    <t>Howard</t>
  </si>
  <si>
    <t>Window</t>
  </si>
  <si>
    <t>DUTAILLIS</t>
  </si>
  <si>
    <t>JEWEL</t>
  </si>
  <si>
    <t xml:space="preserve">TEA </t>
  </si>
  <si>
    <t>CREARTH</t>
  </si>
  <si>
    <t>Abigail</t>
  </si>
  <si>
    <t>Llewellin</t>
  </si>
  <si>
    <t>COCKLE</t>
  </si>
  <si>
    <t>CHEW</t>
  </si>
  <si>
    <t>DAUNCEY</t>
  </si>
  <si>
    <t>SHARP</t>
  </si>
  <si>
    <t>SHURMUR</t>
  </si>
  <si>
    <t>BRINKWORTH</t>
  </si>
  <si>
    <t>CHAPPLE</t>
  </si>
  <si>
    <t>Luke</t>
  </si>
  <si>
    <t>Lydia</t>
  </si>
  <si>
    <t>FRANKLIN</t>
  </si>
  <si>
    <t>FLINT</t>
  </si>
  <si>
    <t>FRANCIS</t>
  </si>
  <si>
    <t>Ketruath</t>
  </si>
  <si>
    <t>CREED</t>
  </si>
  <si>
    <t>POULTOR</t>
  </si>
  <si>
    <t>CLOSE</t>
  </si>
  <si>
    <t>TRANTER</t>
  </si>
  <si>
    <t>Apprentice Tailor</t>
  </si>
  <si>
    <t>Family servant</t>
  </si>
  <si>
    <t>Woolsorter</t>
  </si>
  <si>
    <t>Wool Spinner</t>
  </si>
  <si>
    <t>Beer Seller</t>
  </si>
  <si>
    <t>4mths</t>
  </si>
  <si>
    <t>Weaver</t>
  </si>
  <si>
    <t>Thrower</t>
  </si>
  <si>
    <t xml:space="preserve"> </t>
  </si>
  <si>
    <t>Chaving</t>
  </si>
  <si>
    <t>Family Butcher</t>
  </si>
  <si>
    <t>Smith</t>
  </si>
  <si>
    <t>Maltster</t>
  </si>
  <si>
    <t>Pin</t>
  </si>
  <si>
    <t>Tutor</t>
  </si>
  <si>
    <t>Assistant</t>
  </si>
  <si>
    <t>China Dealer</t>
  </si>
  <si>
    <t>Weaver of Woollen</t>
  </si>
  <si>
    <t>Apprentice Printer</t>
  </si>
  <si>
    <t>Gamekeeper</t>
  </si>
  <si>
    <t>14mths</t>
  </si>
  <si>
    <t>Hawker</t>
  </si>
  <si>
    <t>Accountant</t>
  </si>
  <si>
    <t>Woollen Cloth Manufacturer</t>
  </si>
  <si>
    <t>9mths</t>
  </si>
  <si>
    <t>Washer</t>
  </si>
  <si>
    <t>S103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</si>
  <si>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</si>
  <si>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</si>
  <si>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</si>
  <si>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</si>
  <si>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</si>
  <si>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</si>
  <si>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</si>
  <si>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</si>
  <si>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</si>
  <si>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</si>
  <si>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Foundhope</t>
  </si>
  <si>
    <t>CARTER</t>
  </si>
  <si>
    <t>RIDE</t>
  </si>
  <si>
    <t>Thomas P</t>
  </si>
  <si>
    <t>Grace Carruthers</t>
  </si>
  <si>
    <t>Amy</t>
  </si>
  <si>
    <t>Loftus</t>
  </si>
  <si>
    <t>Henrietta</t>
  </si>
  <si>
    <t>PUCKLE</t>
  </si>
  <si>
    <t>Elinor</t>
  </si>
  <si>
    <t>CRIPPS</t>
  </si>
  <si>
    <t>RIZEBY</t>
  </si>
  <si>
    <t>TUFFLEY</t>
  </si>
  <si>
    <t xml:space="preserve">Mary  </t>
  </si>
  <si>
    <t>PATTEN</t>
  </si>
  <si>
    <t>CHOLMELEY</t>
  </si>
  <si>
    <t>Olivia</t>
  </si>
  <si>
    <t>WAY</t>
  </si>
  <si>
    <t>Drusilla</t>
  </si>
  <si>
    <t>VICK</t>
  </si>
  <si>
    <t>MOTTRAM</t>
  </si>
  <si>
    <t>PARSONS</t>
  </si>
  <si>
    <t>RUBBER</t>
  </si>
  <si>
    <t>TUCKER</t>
  </si>
  <si>
    <t>Nancy Ann</t>
  </si>
  <si>
    <t>LEA</t>
  </si>
  <si>
    <t>LUDLOW</t>
  </si>
  <si>
    <t>NEALE</t>
  </si>
  <si>
    <t>GALE</t>
  </si>
  <si>
    <t>Meryl</t>
  </si>
  <si>
    <t>Percival</t>
  </si>
  <si>
    <t>JAMES</t>
  </si>
  <si>
    <t>HAILS</t>
  </si>
  <si>
    <t>CURTIS</t>
  </si>
  <si>
    <t>Sophie</t>
  </si>
  <si>
    <t>Marie</t>
  </si>
  <si>
    <t>TURNER</t>
  </si>
  <si>
    <t>McTAGGART</t>
  </si>
  <si>
    <t>TOD</t>
  </si>
  <si>
    <t xml:space="preserve">PERKINS </t>
  </si>
  <si>
    <t>PESHETT?</t>
  </si>
  <si>
    <t>BARRETT</t>
  </si>
  <si>
    <t>Edith</t>
  </si>
  <si>
    <t>Wilhilmina</t>
  </si>
  <si>
    <t>SAINSBURY</t>
  </si>
  <si>
    <t>FIELD</t>
  </si>
  <si>
    <t>WHITTEMORE</t>
  </si>
  <si>
    <t>SPACKMAN</t>
  </si>
  <si>
    <t>MAIDSTONE</t>
  </si>
  <si>
    <t>Reginald</t>
  </si>
  <si>
    <t>Ann Esther</t>
  </si>
  <si>
    <t>Caroline A</t>
  </si>
  <si>
    <t>RYLAND</t>
  </si>
  <si>
    <t>PACKER</t>
  </si>
  <si>
    <t>EARLE</t>
  </si>
  <si>
    <t>Hiram</t>
  </si>
  <si>
    <t>STATHER</t>
  </si>
  <si>
    <t>Mary Carruthers</t>
  </si>
  <si>
    <t>Emily L</t>
  </si>
  <si>
    <t>WATHEN</t>
  </si>
  <si>
    <t>Grace M</t>
  </si>
  <si>
    <t>LUSTY</t>
  </si>
  <si>
    <t>Rowda?</t>
  </si>
  <si>
    <t>FOWLER</t>
  </si>
  <si>
    <t>KILMINSTER</t>
  </si>
  <si>
    <t>Madeline</t>
  </si>
  <si>
    <t>MITCHELL</t>
  </si>
  <si>
    <t>John M</t>
  </si>
  <si>
    <t>BOALER</t>
  </si>
  <si>
    <t>WATMOUTH</t>
  </si>
  <si>
    <t>Francis N</t>
  </si>
  <si>
    <t>Eliza A</t>
  </si>
  <si>
    <t>Nicholas</t>
  </si>
  <si>
    <t>JEFFRIES</t>
  </si>
  <si>
    <t>ADEY</t>
  </si>
  <si>
    <t>Sarah charlotte</t>
  </si>
  <si>
    <t>Julia A</t>
  </si>
  <si>
    <t>THORP</t>
  </si>
  <si>
    <t>Theresa</t>
  </si>
  <si>
    <t>Wallace</t>
  </si>
  <si>
    <t>Orlando</t>
  </si>
  <si>
    <t>Elija</t>
  </si>
  <si>
    <t>Winefred</t>
  </si>
  <si>
    <t>CLISSOLD</t>
  </si>
  <si>
    <t>ARUNDELL</t>
  </si>
  <si>
    <t>KEARSEY</t>
  </si>
  <si>
    <t>PEYTON</t>
  </si>
  <si>
    <t xml:space="preserve">Mary C </t>
  </si>
  <si>
    <t>Place of Birth</t>
  </si>
  <si>
    <t>Gloucestershire</t>
  </si>
  <si>
    <t>Mabel Eleanor</t>
  </si>
  <si>
    <t>Daur</t>
  </si>
  <si>
    <t>Road, Street etc</t>
  </si>
  <si>
    <t>Churches</t>
  </si>
  <si>
    <t>George F V</t>
  </si>
  <si>
    <t>Arthur James</t>
  </si>
  <si>
    <t>Sister in law</t>
  </si>
  <si>
    <t>Agricultural Lab</t>
  </si>
  <si>
    <t>Wallis</t>
  </si>
  <si>
    <t>Minchinhamton</t>
  </si>
  <si>
    <t>Kingstanley</t>
  </si>
  <si>
    <t>GADD</t>
  </si>
  <si>
    <t>Charles A</t>
  </si>
  <si>
    <t>Coal Agent</t>
  </si>
  <si>
    <t>Son in law</t>
  </si>
  <si>
    <t>Harold C</t>
  </si>
  <si>
    <t>Woodchester House Lodge</t>
  </si>
  <si>
    <t>Manager of Timber Yard</t>
  </si>
  <si>
    <t>Mabel K</t>
  </si>
  <si>
    <t>Cloth Minder</t>
  </si>
  <si>
    <t>Printer</t>
  </si>
  <si>
    <t>Francis William</t>
  </si>
  <si>
    <t>Wiltshire</t>
  </si>
  <si>
    <t>Albert S</t>
  </si>
  <si>
    <t>General Servant Domestic</t>
  </si>
  <si>
    <t>Blacksmith's Apprentice</t>
  </si>
  <si>
    <t>Henry R</t>
  </si>
  <si>
    <t>Engine Driver Stationary</t>
  </si>
  <si>
    <t>George Fre?</t>
  </si>
  <si>
    <t>Thomas A</t>
  </si>
  <si>
    <t>Alick</t>
  </si>
  <si>
    <t>Mabel Jane</t>
  </si>
  <si>
    <t>Lily E</t>
  </si>
  <si>
    <t>Millwright's Apprentice</t>
  </si>
  <si>
    <t>Living on own means</t>
  </si>
  <si>
    <t>George William</t>
  </si>
  <si>
    <t>Nellie</t>
  </si>
  <si>
    <t>Church Road</t>
  </si>
  <si>
    <t>General Lab</t>
  </si>
  <si>
    <t>Raymond</t>
  </si>
  <si>
    <t>Allan</t>
  </si>
  <si>
    <t>Leah</t>
  </si>
  <si>
    <t>Camden</t>
  </si>
  <si>
    <t>Herefordshire</t>
  </si>
  <si>
    <t>Weston</t>
  </si>
  <si>
    <t>Stick Worker</t>
  </si>
  <si>
    <t>Worsted Weaver</t>
  </si>
  <si>
    <t>Tower House</t>
  </si>
  <si>
    <t>Harriet J</t>
  </si>
  <si>
    <t>MATHEW</t>
  </si>
  <si>
    <t>SCRIVENS</t>
  </si>
  <si>
    <t>Susan Annie</t>
  </si>
  <si>
    <t>Ladies Companion</t>
  </si>
  <si>
    <t>Cook Domestic Servant</t>
  </si>
  <si>
    <t>????maid</t>
  </si>
  <si>
    <t>Lagger Lane</t>
  </si>
  <si>
    <t>Farm Lab</t>
  </si>
  <si>
    <t>Rosare</t>
  </si>
  <si>
    <t>British Subject</t>
  </si>
  <si>
    <t>Calcutta East India</t>
  </si>
  <si>
    <t>Hant</t>
  </si>
  <si>
    <t>Faversham</t>
  </si>
  <si>
    <t>Longhope</t>
  </si>
  <si>
    <t>NEAM</t>
  </si>
  <si>
    <t>William George</t>
  </si>
  <si>
    <t>Bospin Lane</t>
  </si>
  <si>
    <t>George Alfred</t>
  </si>
  <si>
    <t>&lt; 8mths</t>
  </si>
  <si>
    <t>Pin Mill Worker</t>
  </si>
  <si>
    <t>Umbrella Furniture Worker</t>
  </si>
  <si>
    <t>Isle of Wight</t>
  </si>
  <si>
    <t>Ryde</t>
  </si>
  <si>
    <t>Joseph A</t>
  </si>
  <si>
    <t>Wood Worker</t>
  </si>
  <si>
    <t>Bown Hill Farm</t>
  </si>
  <si>
    <t>BOZWORTH</t>
  </si>
  <si>
    <t>Elton</t>
  </si>
  <si>
    <t>WALTHAM</t>
  </si>
  <si>
    <t>&lt; 1</t>
  </si>
  <si>
    <t>Bown Hill Cottages</t>
  </si>
  <si>
    <t>Christianna</t>
  </si>
  <si>
    <t>Step Daur</t>
  </si>
  <si>
    <t>GOBEY</t>
  </si>
  <si>
    <t>Caroline S</t>
  </si>
  <si>
    <t>Ursula R</t>
  </si>
  <si>
    <t>George V</t>
  </si>
  <si>
    <t>Amy A</t>
  </si>
  <si>
    <t>Agricultural Lab Carter</t>
  </si>
  <si>
    <t>Shepherd Agricultural Lab</t>
  </si>
  <si>
    <t>Selsley Hill Cottage</t>
  </si>
  <si>
    <t>REED</t>
  </si>
  <si>
    <t>The Grange</t>
  </si>
  <si>
    <t>Louise</t>
  </si>
  <si>
    <t>SAUNDUS</t>
  </si>
  <si>
    <t>Carter Agricultural Lab</t>
  </si>
  <si>
    <t>Manufacturer Pin</t>
  </si>
  <si>
    <t>Crudwell</t>
  </si>
  <si>
    <t>Alford</t>
  </si>
  <si>
    <t>Shutons</t>
  </si>
  <si>
    <t>Stoke Orchard</t>
  </si>
  <si>
    <t>Moreton</t>
  </si>
  <si>
    <t>Kemsford</t>
  </si>
  <si>
    <t>Elkston</t>
  </si>
  <si>
    <t>Ashbury Upton</t>
  </si>
  <si>
    <t>Berinton</t>
  </si>
  <si>
    <t>Noston</t>
  </si>
  <si>
    <t>Larchgrove</t>
  </si>
  <si>
    <t>BEALE</t>
  </si>
  <si>
    <t>FRUYARD</t>
  </si>
  <si>
    <t>Rosa Annie</t>
  </si>
  <si>
    <t>Larchgrove Lodge</t>
  </si>
  <si>
    <t>Selsley Lodge</t>
  </si>
  <si>
    <t>Selsley Road</t>
  </si>
  <si>
    <t>Diniah Fanny</t>
  </si>
  <si>
    <t>Clair</t>
  </si>
  <si>
    <t>Ethel</t>
  </si>
  <si>
    <t>Carpenter's Apprentice</t>
  </si>
  <si>
    <t>Cloth Worker's Assistant</t>
  </si>
  <si>
    <t>Ironmonger's Assistant</t>
  </si>
  <si>
    <t>Royal Oak Inn</t>
  </si>
  <si>
    <t>Oakley House</t>
  </si>
  <si>
    <t>Berrymore Cotts</t>
  </si>
  <si>
    <t>DAVIES</t>
  </si>
  <si>
    <t>Lillian</t>
  </si>
  <si>
    <t>Sidney Layton</t>
  </si>
  <si>
    <t>Millicent</t>
  </si>
  <si>
    <t>John George</t>
  </si>
  <si>
    <t>Effie L</t>
  </si>
  <si>
    <t>Mabel A</t>
  </si>
  <si>
    <t>Julie A</t>
  </si>
  <si>
    <t>George K</t>
  </si>
  <si>
    <t>Catherine E</t>
  </si>
  <si>
    <t>George N</t>
  </si>
  <si>
    <t>Cloth Fulling</t>
  </si>
  <si>
    <t>Cloth Mending</t>
  </si>
  <si>
    <t>Cowman Agricultural Lab</t>
  </si>
  <si>
    <t>Parish not known</t>
  </si>
  <si>
    <t>Yate</t>
  </si>
  <si>
    <t>Cinderford</t>
  </si>
  <si>
    <t>Essex</t>
  </si>
  <si>
    <t>West Ham</t>
  </si>
  <si>
    <t>Lancashire</t>
  </si>
  <si>
    <t>Chislehamholt</t>
  </si>
  <si>
    <t>Hampshire</t>
  </si>
  <si>
    <t>Meon Stoke</t>
  </si>
  <si>
    <t>Eastwick</t>
  </si>
  <si>
    <t>Wotton u Edge</t>
  </si>
  <si>
    <t>Park Hill</t>
  </si>
  <si>
    <t>Pud Hill</t>
  </si>
  <si>
    <t>Dominican</t>
  </si>
  <si>
    <t>PIMBURY</t>
  </si>
  <si>
    <t>STAGG</t>
  </si>
  <si>
    <t>FRIE</t>
  </si>
  <si>
    <t>SHEPPARD</t>
  </si>
  <si>
    <t>Arthur E</t>
  </si>
  <si>
    <t>Anthelm D</t>
  </si>
  <si>
    <t>Margaret D</t>
  </si>
  <si>
    <t>Retired Supervisor of I R</t>
  </si>
  <si>
    <t>Contractor</t>
  </si>
  <si>
    <t>House &amp; Parlour maid</t>
  </si>
  <si>
    <t>Roman Catholic Priest</t>
  </si>
  <si>
    <t>Novice Dominican Order</t>
  </si>
  <si>
    <t>North Shields</t>
  </si>
  <si>
    <t>Northumberland</t>
  </si>
  <si>
    <t>Bucks</t>
  </si>
  <si>
    <t>Dorset</t>
  </si>
  <si>
    <t>Dorchester</t>
  </si>
  <si>
    <t>Hungerford</t>
  </si>
  <si>
    <t>Radstock</t>
  </si>
  <si>
    <t>Hampstead</t>
  </si>
  <si>
    <t>Barnard Castle</t>
  </si>
  <si>
    <t>Canada</t>
  </si>
  <si>
    <t>Montreal</t>
  </si>
  <si>
    <t>Chorley</t>
  </si>
  <si>
    <t>St Pancras</t>
  </si>
  <si>
    <t>Heworth</t>
  </si>
  <si>
    <t>Glamorgan</t>
  </si>
  <si>
    <t>Merthyr</t>
  </si>
  <si>
    <t>Holloway</t>
  </si>
  <si>
    <t>Warwicks</t>
  </si>
  <si>
    <t>Coventry</t>
  </si>
  <si>
    <t>LESCHER</t>
  </si>
  <si>
    <t>HYMAN</t>
  </si>
  <si>
    <t>MORAN</t>
  </si>
  <si>
    <t>MOSS</t>
  </si>
  <si>
    <t>McNABB</t>
  </si>
  <si>
    <t>Wilfrid</t>
  </si>
  <si>
    <t>Henry M</t>
  </si>
  <si>
    <t>Joseph J A T</t>
  </si>
  <si>
    <t>Herbert L</t>
  </si>
  <si>
    <t>Leander K</t>
  </si>
  <si>
    <t>Dominic</t>
  </si>
  <si>
    <t>ALBINO</t>
  </si>
  <si>
    <t>Ambrose J</t>
  </si>
  <si>
    <t>Head/Prior</t>
  </si>
  <si>
    <t>Officer</t>
  </si>
  <si>
    <t>Student</t>
  </si>
  <si>
    <t>Hughendon</t>
  </si>
  <si>
    <t>Wyvenhoe</t>
  </si>
  <si>
    <t>BROWNS</t>
  </si>
  <si>
    <t>FARNELL</t>
  </si>
  <si>
    <t>HALPIN</t>
  </si>
  <si>
    <t>Stella on Tyne</t>
  </si>
  <si>
    <t>Edward W</t>
  </si>
  <si>
    <t>CROTTY</t>
  </si>
  <si>
    <t>BYAM</t>
  </si>
  <si>
    <t>KOSS</t>
  </si>
  <si>
    <t>MOORE</t>
  </si>
  <si>
    <t>ARCIERO</t>
  </si>
  <si>
    <t>Maria L</t>
  </si>
  <si>
    <t>McKAFF</t>
  </si>
  <si>
    <t>Patrick</t>
  </si>
  <si>
    <t>McMICHAEL</t>
  </si>
  <si>
    <t>Robert L</t>
  </si>
  <si>
    <t>LEADER</t>
  </si>
  <si>
    <t>BAYLER</t>
  </si>
  <si>
    <t>ARMSTRONG</t>
  </si>
  <si>
    <t>BOOTH</t>
  </si>
  <si>
    <t>Lay Brother</t>
  </si>
  <si>
    <t>Leicestershire</t>
  </si>
  <si>
    <t>Hinckley</t>
  </si>
  <si>
    <t>Italy</t>
  </si>
  <si>
    <t>East Stonehouse</t>
  </si>
  <si>
    <t>Gateshead on Tyne</t>
  </si>
  <si>
    <t>Houghton le Spring</t>
  </si>
  <si>
    <t>BYRNE</t>
  </si>
  <si>
    <t>HOGAN</t>
  </si>
  <si>
    <t>MASSEY</t>
  </si>
  <si>
    <t>Ambrose S</t>
  </si>
  <si>
    <t xml:space="preserve">Frank </t>
  </si>
  <si>
    <t>Catherine R</t>
  </si>
  <si>
    <t>Chester Hill Lodge</t>
  </si>
  <si>
    <t>BINDON</t>
  </si>
  <si>
    <t>TURLEY</t>
  </si>
  <si>
    <t>CHARLES</t>
  </si>
  <si>
    <t>Civil Engineer</t>
  </si>
  <si>
    <t>Lath render</t>
  </si>
  <si>
    <t>Yorkshire</t>
  </si>
  <si>
    <t>Wantage</t>
  </si>
  <si>
    <t>Clehonger</t>
  </si>
  <si>
    <t>Salop</t>
  </si>
  <si>
    <t>Stoke</t>
  </si>
  <si>
    <t>India</t>
  </si>
  <si>
    <t>Yorkley</t>
  </si>
  <si>
    <t>Bedfordshire</t>
  </si>
  <si>
    <t>Shefford</t>
  </si>
  <si>
    <t>Aldnoft</t>
  </si>
  <si>
    <t>DUNTON</t>
  </si>
  <si>
    <t>Calne</t>
  </si>
  <si>
    <t>BLAKE</t>
  </si>
  <si>
    <t>Summerwells House</t>
  </si>
  <si>
    <t>BERRINGTON</t>
  </si>
  <si>
    <t>Summerwells</t>
  </si>
  <si>
    <t>Franciscan</t>
  </si>
  <si>
    <t>Garstang</t>
  </si>
  <si>
    <t>MOSTYN</t>
  </si>
  <si>
    <t>THORNLEY</t>
  </si>
  <si>
    <t>FORREST</t>
  </si>
  <si>
    <t>SARGEANT</t>
  </si>
  <si>
    <t>ANDERTON</t>
  </si>
  <si>
    <t>HAMMOND</t>
  </si>
  <si>
    <t>RAY</t>
  </si>
  <si>
    <t>HATTERSLEY</t>
  </si>
  <si>
    <t>WILBERFORCE</t>
  </si>
  <si>
    <t>HORN</t>
  </si>
  <si>
    <t>GREGSON</t>
  </si>
  <si>
    <t>WILCE</t>
  </si>
  <si>
    <t>JACKSON</t>
  </si>
  <si>
    <t>FOYLE</t>
  </si>
  <si>
    <t>BROADWAY</t>
  </si>
  <si>
    <t>PASH</t>
  </si>
  <si>
    <t>HIGGINS</t>
  </si>
  <si>
    <t>Constantia</t>
  </si>
  <si>
    <t>Ellen L</t>
  </si>
  <si>
    <t>Helena</t>
  </si>
  <si>
    <t>Winifred M</t>
  </si>
  <si>
    <t>Agnes M</t>
  </si>
  <si>
    <t>Head (Abbess)</t>
  </si>
  <si>
    <t>Chori Sister</t>
  </si>
  <si>
    <t>Lay Sister</t>
  </si>
  <si>
    <t>Lay Sister Novice</t>
  </si>
  <si>
    <t>Franciscan Religious</t>
  </si>
  <si>
    <t>Mistress of Orphanage School</t>
  </si>
  <si>
    <t>Dressmaker Machinist in Orphanage School</t>
  </si>
  <si>
    <t>Worcs</t>
  </si>
  <si>
    <t>Worcester</t>
  </si>
  <si>
    <t>Northants</t>
  </si>
  <si>
    <t>Northampton</t>
  </si>
  <si>
    <t>Exeter</t>
  </si>
  <si>
    <t>Hadfield</t>
  </si>
  <si>
    <t>Kingsbridge</t>
  </si>
  <si>
    <t>Colchester</t>
  </si>
  <si>
    <t>Cape of Good Hope</t>
  </si>
  <si>
    <t>New Porth</t>
  </si>
  <si>
    <t>Lincoln</t>
  </si>
  <si>
    <t>Barton</t>
  </si>
  <si>
    <t>Cornwall</t>
  </si>
  <si>
    <t>St Mawgan</t>
  </si>
  <si>
    <t>Whittingham</t>
  </si>
  <si>
    <t>St Johns Wood</t>
  </si>
  <si>
    <t>Battersea</t>
  </si>
  <si>
    <t>Baracie with Bards</t>
  </si>
  <si>
    <t>Inglewhite</t>
  </si>
  <si>
    <t>West Malling</t>
  </si>
  <si>
    <t>Houghton</t>
  </si>
  <si>
    <t>Alverstoke</t>
  </si>
  <si>
    <t>GAIN</t>
  </si>
  <si>
    <t>Wardour</t>
  </si>
  <si>
    <t>Haughton</t>
  </si>
  <si>
    <t>STEWARD</t>
  </si>
  <si>
    <t>OLLERANDER</t>
  </si>
  <si>
    <t>Dorothy</t>
  </si>
  <si>
    <t>Lilian</t>
  </si>
  <si>
    <t>William Lansome</t>
  </si>
  <si>
    <t>SHEEHAN</t>
  </si>
  <si>
    <t>BEW</t>
  </si>
  <si>
    <t>Elenor</t>
  </si>
  <si>
    <t>May White</t>
  </si>
  <si>
    <t>Joseph C</t>
  </si>
  <si>
    <t>Lucy D</t>
  </si>
  <si>
    <t>Inmate of Orphanage</t>
  </si>
  <si>
    <t>Mother in law</t>
  </si>
  <si>
    <t>Brighton</t>
  </si>
  <si>
    <t>Eastle Hyde, Cork</t>
  </si>
  <si>
    <t>Twerton on Avon</t>
  </si>
  <si>
    <t>Blind</t>
  </si>
  <si>
    <t>Armley</t>
  </si>
  <si>
    <t>Wortley</t>
  </si>
  <si>
    <t>LYDIARD</t>
  </si>
  <si>
    <t>GARRAWAY</t>
  </si>
  <si>
    <t>BARNARD</t>
  </si>
  <si>
    <t>Elmslea</t>
  </si>
  <si>
    <t>Francis T</t>
  </si>
  <si>
    <t>Debora</t>
  </si>
  <si>
    <t>May</t>
  </si>
  <si>
    <t>Lindsay</t>
  </si>
  <si>
    <t>Esther A</t>
  </si>
  <si>
    <t>Charlotte E</t>
  </si>
  <si>
    <t>Amy J</t>
  </si>
  <si>
    <t>Ellen S</t>
  </si>
  <si>
    <t>Winifred E</t>
  </si>
  <si>
    <t>Frederick E</t>
  </si>
  <si>
    <t>Woodchester House</t>
  </si>
  <si>
    <t>WATMOUGH</t>
  </si>
  <si>
    <t>CLEAVER</t>
  </si>
  <si>
    <t>Wilhelmina N</t>
  </si>
  <si>
    <t>Delilah</t>
  </si>
  <si>
    <t>Gardener Dom Serv</t>
  </si>
  <si>
    <t>Warehouseman Pin Trade</t>
  </si>
  <si>
    <t>Lilian M</t>
  </si>
  <si>
    <t>Lucy M L</t>
  </si>
  <si>
    <t>Edward G</t>
  </si>
  <si>
    <t>Wilfred</t>
  </si>
  <si>
    <t>Marian</t>
  </si>
  <si>
    <t>sp</t>
  </si>
  <si>
    <t>General Smith</t>
  </si>
  <si>
    <t>Pin worker</t>
  </si>
  <si>
    <t>Saddler's Apprentice</t>
  </si>
  <si>
    <t>Letter Carrier</t>
  </si>
  <si>
    <t>Office Boy</t>
  </si>
  <si>
    <t>Northleach</t>
  </si>
  <si>
    <t>Upperteane</t>
  </si>
  <si>
    <t>Holdfast</t>
  </si>
  <si>
    <t>Frogmarsh Lane</t>
  </si>
  <si>
    <t>Atcombe Road</t>
  </si>
  <si>
    <t>HARSELL</t>
  </si>
  <si>
    <t>Beatrice</t>
  </si>
  <si>
    <t>T C</t>
  </si>
  <si>
    <t>HOOK</t>
  </si>
  <si>
    <t>Worker in Flock &amp; Shoddy Factory</t>
  </si>
  <si>
    <t>Seamstress?</t>
  </si>
  <si>
    <t>Asst Sawyer in Stick Factory</t>
  </si>
  <si>
    <t>Printer's Assistant</t>
  </si>
  <si>
    <t>Lithographic Printer</t>
  </si>
  <si>
    <t>Tailoress' Apprentice</t>
  </si>
  <si>
    <t>Woodman</t>
  </si>
  <si>
    <t>Cloth Worker/Picker</t>
  </si>
  <si>
    <t>Labourer (Pin Mill)</t>
  </si>
  <si>
    <t>Wheewright</t>
  </si>
  <si>
    <t>Mary le Bone</t>
  </si>
  <si>
    <t>Sawley</t>
  </si>
  <si>
    <t>Barnstaple</t>
  </si>
  <si>
    <t>Kempley Green</t>
  </si>
  <si>
    <t>Kemerton</t>
  </si>
  <si>
    <t>SOLOMONS</t>
  </si>
  <si>
    <t>John O</t>
  </si>
  <si>
    <t>Eva M</t>
  </si>
  <si>
    <t>Albion C B</t>
  </si>
  <si>
    <t>Hubert</t>
  </si>
  <si>
    <t>Fanny F</t>
  </si>
  <si>
    <t>Mary J R</t>
  </si>
  <si>
    <t>Thersa B</t>
  </si>
  <si>
    <t>Emelina A</t>
  </si>
  <si>
    <t>Harry W</t>
  </si>
  <si>
    <t>Charles P</t>
  </si>
  <si>
    <t>Bertrin J</t>
  </si>
  <si>
    <t>Shoddy Worker</t>
  </si>
  <si>
    <t>Royal Marine</t>
  </si>
  <si>
    <t>Housekeeper (Domestic)</t>
  </si>
  <si>
    <t>Rly Plate Layer</t>
  </si>
  <si>
    <t>Labourer (Agricultural)</t>
  </si>
  <si>
    <t>Harling B</t>
  </si>
  <si>
    <t>ISAAC</t>
  </si>
  <si>
    <t>Herbert L C</t>
  </si>
  <si>
    <t>Edith S</t>
  </si>
  <si>
    <t>Percy G</t>
  </si>
  <si>
    <t>BARNES</t>
  </si>
  <si>
    <t>Frederick N</t>
  </si>
  <si>
    <t>TILLING</t>
  </si>
  <si>
    <t>Edith D</t>
  </si>
  <si>
    <t>Ernest M</t>
  </si>
  <si>
    <t>Percy A</t>
  </si>
  <si>
    <t>Cloth Manufacturer</t>
  </si>
  <si>
    <t>Cloth Worker (Warper)</t>
  </si>
  <si>
    <t>Manager Stick Mill</t>
  </si>
  <si>
    <t>Manager Timber Yard</t>
  </si>
  <si>
    <t>Millwright &amp; innkeeper</t>
  </si>
  <si>
    <t>Shoddy Sorter</t>
  </si>
  <si>
    <t>Printer &amp; Newspaper Agent</t>
  </si>
  <si>
    <t>Holmfirth</t>
  </si>
  <si>
    <t>Rockhampton</t>
  </si>
  <si>
    <t>Beckford</t>
  </si>
  <si>
    <t>Elizabeth E</t>
  </si>
  <si>
    <t>Minnie M</t>
  </si>
  <si>
    <t>Alice B</t>
  </si>
  <si>
    <t>PIGGOTT</t>
  </si>
  <si>
    <t>Tiley</t>
  </si>
  <si>
    <t>The Leize</t>
  </si>
  <si>
    <t>Granddaur</t>
  </si>
  <si>
    <t>Butcher's Assistant</t>
  </si>
  <si>
    <t>Mother's Help</t>
  </si>
  <si>
    <t>Cloth Worker Burler</t>
  </si>
  <si>
    <t>Retired Coal Merchant</t>
  </si>
  <si>
    <t>Hammersmith</t>
  </si>
  <si>
    <t>Oxon</t>
  </si>
  <si>
    <t>South Wales</t>
  </si>
  <si>
    <t>DOWDESWELL</t>
  </si>
  <si>
    <t>Edward K</t>
  </si>
  <si>
    <t xml:space="preserve">Edith </t>
  </si>
  <si>
    <t>Ellen Mary</t>
  </si>
  <si>
    <t>Alice Maud</t>
  </si>
  <si>
    <t>Stone Mason's Lab</t>
  </si>
  <si>
    <t>Alma</t>
  </si>
  <si>
    <t>Priory Cottage</t>
  </si>
  <si>
    <t>Gardener Domestic</t>
  </si>
  <si>
    <t>Elizabeth J</t>
  </si>
  <si>
    <t>Lilian H</t>
  </si>
  <si>
    <t>Richard R</t>
  </si>
  <si>
    <t>The Priory</t>
  </si>
  <si>
    <t>METCALFE</t>
  </si>
  <si>
    <t>Catherine M</t>
  </si>
  <si>
    <t>GODWEN</t>
  </si>
  <si>
    <t>BREADMORE</t>
  </si>
  <si>
    <t>BALLEN</t>
  </si>
  <si>
    <t>KNIGHT</t>
  </si>
  <si>
    <t>Mary K</t>
  </si>
  <si>
    <t>Lillie M</t>
  </si>
  <si>
    <t>Rupert</t>
  </si>
  <si>
    <t>Percy</t>
  </si>
  <si>
    <t>Morris</t>
  </si>
  <si>
    <t>Ewart E</t>
  </si>
  <si>
    <t>BEST</t>
  </si>
  <si>
    <t>BOWIS</t>
  </si>
  <si>
    <t>Mill Cottages</t>
  </si>
  <si>
    <t>Cook Domestic</t>
  </si>
  <si>
    <t>Lady's Maid Domestic</t>
  </si>
  <si>
    <t>Housemaid Domestic</t>
  </si>
  <si>
    <t>Parlourmaid Domestic</t>
  </si>
  <si>
    <t>Kitchenmaid Domestic</t>
  </si>
  <si>
    <t>Saw Sharpener</t>
  </si>
  <si>
    <t>Teacher Elementary School</t>
  </si>
  <si>
    <t>Pattern Maker Brass Foundry</t>
  </si>
  <si>
    <t>Mill Hand Cutters Room Cloth Mill</t>
  </si>
  <si>
    <t>Carter Saw Mill</t>
  </si>
  <si>
    <t>Banker Mason</t>
  </si>
  <si>
    <t>Iron Moulder Engineering</t>
  </si>
  <si>
    <t>Derbyshire</t>
  </si>
  <si>
    <t>Findon</t>
  </si>
  <si>
    <t>Alverchurch</t>
  </si>
  <si>
    <t>Bright Walton</t>
  </si>
  <si>
    <t>Chilton Cantils</t>
  </si>
  <si>
    <t>Tadley</t>
  </si>
  <si>
    <t>Downend, Horsley</t>
  </si>
  <si>
    <t>Bartonend, Horsley</t>
  </si>
  <si>
    <t>Coachman Domestic</t>
  </si>
  <si>
    <t>Ethel F</t>
  </si>
  <si>
    <t>Flossie M</t>
  </si>
  <si>
    <t>Lillie H</t>
  </si>
  <si>
    <t>Innocontuta S</t>
  </si>
  <si>
    <t>Marjorie C</t>
  </si>
  <si>
    <t>Kate R</t>
  </si>
  <si>
    <t>Ellen Emma</t>
  </si>
  <si>
    <t>ANDREWS</t>
  </si>
  <si>
    <t>LA TROBE</t>
  </si>
  <si>
    <t>HISCOX</t>
  </si>
  <si>
    <t>MORGAN</t>
  </si>
  <si>
    <t>WYMAN</t>
  </si>
  <si>
    <t>M in law</t>
  </si>
  <si>
    <t>Servant in charge</t>
  </si>
  <si>
    <t>Engine Driver?? Stick Factory</t>
  </si>
  <si>
    <t>Assists in Post Office</t>
  </si>
  <si>
    <t>Butchery Assistant in shop</t>
  </si>
  <si>
    <t>Lancaster House</t>
  </si>
  <si>
    <t>Sub Post Office</t>
  </si>
  <si>
    <t>The Cottage</t>
  </si>
  <si>
    <t>Woodchester Lodge</t>
  </si>
  <si>
    <t>Southfields</t>
  </si>
  <si>
    <t>Chedworth</t>
  </si>
  <si>
    <t>New Zealand</t>
  </si>
  <si>
    <t>Blunsdon St Andrews</t>
  </si>
  <si>
    <t>Old Croft</t>
  </si>
  <si>
    <t>HUMPIDGE</t>
  </si>
  <si>
    <t>HASTE</t>
  </si>
  <si>
    <t>BOWSTEAD</t>
  </si>
  <si>
    <t>Southfields Cottage</t>
  </si>
  <si>
    <t>Church Cottages</t>
  </si>
  <si>
    <t>Rose M</t>
  </si>
  <si>
    <t>Ethel E</t>
  </si>
  <si>
    <t>George J</t>
  </si>
  <si>
    <t>Harriet L</t>
  </si>
  <si>
    <t>Daisy</t>
  </si>
  <si>
    <t>Constance M</t>
  </si>
  <si>
    <t>Millicent J</t>
  </si>
  <si>
    <t>Kate L</t>
  </si>
  <si>
    <t>Packer on Railway</t>
  </si>
  <si>
    <t>Sewing Mistress Elementary School</t>
  </si>
  <si>
    <t>Tailor's Cutter</t>
  </si>
  <si>
    <t>Traveller for Woollen Manufacturer</t>
  </si>
  <si>
    <t>Daily Governess</t>
  </si>
  <si>
    <t>Cloth Forewoman Mending Room</t>
  </si>
  <si>
    <t>Clerk Cloth Mill</t>
  </si>
  <si>
    <t>Housekeeper Domestic</t>
  </si>
  <si>
    <t>House Parlourmaid Domestic</t>
  </si>
  <si>
    <t>Russia</t>
  </si>
  <si>
    <t>Carlisle</t>
  </si>
  <si>
    <t>Pontyclun</t>
  </si>
  <si>
    <t>Hyde Minchinhampton</t>
  </si>
  <si>
    <t>Cumberland</t>
  </si>
  <si>
    <t>MABBETT</t>
  </si>
  <si>
    <t>Clara M</t>
  </si>
  <si>
    <t>Henry P</t>
  </si>
  <si>
    <t>Ethel K</t>
  </si>
  <si>
    <t>Ernest J</t>
  </si>
  <si>
    <t>Valentine</t>
  </si>
  <si>
    <t>Cecil C</t>
  </si>
  <si>
    <t>Irene</t>
  </si>
  <si>
    <t>ALDER</t>
  </si>
  <si>
    <t>Berrymore Cottages</t>
  </si>
  <si>
    <t>Lilian R</t>
  </si>
  <si>
    <t>Mary A C</t>
  </si>
  <si>
    <t>Grand daur</t>
  </si>
  <si>
    <t>Pin Manufacturer's Assistant</t>
  </si>
  <si>
    <t>Journalist</t>
  </si>
  <si>
    <t>Clothier's Apprentice</t>
  </si>
  <si>
    <t>Retired Gardener</t>
  </si>
  <si>
    <t>Groom Domestic</t>
  </si>
  <si>
    <t>Weaver Woollen Mill</t>
  </si>
  <si>
    <t>Bricklayer's Labourer</t>
  </si>
  <si>
    <t>Flock &amp; Shoddy Mill Hand</t>
  </si>
  <si>
    <t>Soapping Stick Umbrella Stick Mill</t>
  </si>
  <si>
    <t>Labourer Saw Mill</t>
  </si>
  <si>
    <t>Retired Carpenter</t>
  </si>
  <si>
    <t>Retired Cowman</t>
  </si>
  <si>
    <t>Shepherds Bush</t>
  </si>
  <si>
    <t>Tonbridge</t>
  </si>
  <si>
    <t>Uplands Stroud</t>
  </si>
  <si>
    <t>Wick Rissington</t>
  </si>
  <si>
    <t>UZZELL</t>
  </si>
  <si>
    <t>FAWKES</t>
  </si>
  <si>
    <t>THACKER</t>
  </si>
  <si>
    <t>AIKIN-SNEATH</t>
  </si>
  <si>
    <t>The Dairy Farm</t>
  </si>
  <si>
    <t>Woodchester Rectory</t>
  </si>
  <si>
    <t>Cottage</t>
  </si>
  <si>
    <t>Woodchester Lawn</t>
  </si>
  <si>
    <t>Percy A J</t>
  </si>
  <si>
    <t>John W C</t>
  </si>
  <si>
    <t>Daisy M</t>
  </si>
  <si>
    <t>Charles J W</t>
  </si>
  <si>
    <t>Ernest L A</t>
  </si>
  <si>
    <t>Victor L</t>
  </si>
  <si>
    <t>Amy G Litt</t>
  </si>
  <si>
    <t>Lily L</t>
  </si>
  <si>
    <t>Hettie</t>
  </si>
  <si>
    <t>Jessie</t>
  </si>
  <si>
    <t>Labourer on the Roads</t>
  </si>
  <si>
    <t>Cowman on Farm</t>
  </si>
  <si>
    <t>Farmer &amp; Milk Purveyor</t>
  </si>
  <si>
    <t>Mother's Help Domestic</t>
  </si>
  <si>
    <t>Clergyman Church of England</t>
  </si>
  <si>
    <t>Lecturer (Educational)</t>
  </si>
  <si>
    <t>Butler Domestic</t>
  </si>
  <si>
    <t>Efford</t>
  </si>
  <si>
    <t>West Camel</t>
  </si>
  <si>
    <t>Swindon</t>
  </si>
  <si>
    <t>Coate Swindon</t>
  </si>
  <si>
    <t>Eccles</t>
  </si>
  <si>
    <t>Widcombe</t>
  </si>
  <si>
    <t>Whiteshill</t>
  </si>
  <si>
    <t>Wilmslow</t>
  </si>
  <si>
    <t>Cheshire</t>
  </si>
  <si>
    <t>N Cheriton</t>
  </si>
  <si>
    <t>Cambridge</t>
  </si>
  <si>
    <t>Tivetshall Rectory</t>
  </si>
  <si>
    <t>Norfolk</t>
  </si>
  <si>
    <t>Blealow Rectory</t>
  </si>
  <si>
    <t>Cardiff</t>
  </si>
  <si>
    <t>PAGE</t>
  </si>
  <si>
    <t>Oak Villas</t>
  </si>
  <si>
    <t>Ethel I</t>
  </si>
  <si>
    <t>Ethel G</t>
  </si>
  <si>
    <t>Wifrid</t>
  </si>
  <si>
    <t>Clifford</t>
  </si>
  <si>
    <t>Horace</t>
  </si>
  <si>
    <t>Gilbert</t>
  </si>
  <si>
    <t>Maud</t>
  </si>
  <si>
    <t>Arthur T</t>
  </si>
  <si>
    <t>Florence L G</t>
  </si>
  <si>
    <t>Mechanic Brass Foundry</t>
  </si>
  <si>
    <t>Draughtsman Ships</t>
  </si>
  <si>
    <t>Solicitor's Clerk (jnr)</t>
  </si>
  <si>
    <t>Dressmaker's Apprentice</t>
  </si>
  <si>
    <t>Grocer's Assistant in Shop</t>
  </si>
  <si>
    <t>No Occupation</t>
  </si>
  <si>
    <t>Assistant Overseer Rate Collector</t>
  </si>
  <si>
    <t>Retired Pin Manufacturer</t>
  </si>
  <si>
    <t>Aller</t>
  </si>
  <si>
    <t>Heptesbury</t>
  </si>
  <si>
    <t>Nettleton</t>
  </si>
  <si>
    <t>Grittleton</t>
  </si>
  <si>
    <t>Coaley nr Dursley</t>
  </si>
  <si>
    <t>Hartley Bridge</t>
  </si>
  <si>
    <t>Bishops Cleeve, Cheltenham</t>
  </si>
  <si>
    <t>DAKIN</t>
  </si>
  <si>
    <t>RAWLINSON</t>
  </si>
  <si>
    <t>KIRBY</t>
  </si>
  <si>
    <t>ROSIER</t>
  </si>
  <si>
    <t>Millicent E</t>
  </si>
  <si>
    <t>Evelyn M</t>
  </si>
  <si>
    <t>Edward D</t>
  </si>
  <si>
    <t>Charlotte B</t>
  </si>
  <si>
    <t>Frederick C</t>
  </si>
  <si>
    <t>Violet B</t>
  </si>
  <si>
    <t>Hospital Nurse</t>
  </si>
  <si>
    <t>&lt;1mth</t>
  </si>
  <si>
    <t>Pattern Maker (Engineer)</t>
  </si>
  <si>
    <t>Iron Moulder Engineering Works</t>
  </si>
  <si>
    <t>Labourer Timber Yard</t>
  </si>
  <si>
    <t>Stick Worker Ferrule Mounter</t>
  </si>
  <si>
    <t>Dyehouse Nailsworth</t>
  </si>
  <si>
    <t>Thatcham</t>
  </si>
  <si>
    <t>Ecchinowell</t>
  </si>
  <si>
    <t>Christleton</t>
  </si>
  <si>
    <t>N Wales</t>
  </si>
  <si>
    <t>Chirk</t>
  </si>
  <si>
    <t>Devizes Coate</t>
  </si>
  <si>
    <t>BARNS</t>
  </si>
  <si>
    <t>YORKE</t>
  </si>
  <si>
    <t>HENSLEY</t>
  </si>
  <si>
    <t>Emily J C</t>
  </si>
  <si>
    <t>Montague A</t>
  </si>
  <si>
    <t xml:space="preserve">Flora A </t>
  </si>
  <si>
    <t>Charles M</t>
  </si>
  <si>
    <t>Alice W</t>
  </si>
  <si>
    <t>Ganger Railways</t>
  </si>
  <si>
    <t>Flock &amp; Shoddy Mill Labourer</t>
  </si>
  <si>
    <t>Plating Machine Metal Factory</t>
  </si>
  <si>
    <t>Caretaker of Church</t>
  </si>
  <si>
    <t>Foreman Finish Dept Flock &amp; Shoddy Mill</t>
  </si>
  <si>
    <t>Sawyer Wood</t>
  </si>
  <si>
    <t>Brewer's Traveller</t>
  </si>
  <si>
    <t>Groom &amp; Gardener Domestic</t>
  </si>
  <si>
    <t>Nurse Companion</t>
  </si>
  <si>
    <t>Malvern Wells</t>
  </si>
  <si>
    <t>Wednesbury</t>
  </si>
  <si>
    <t>Chittlehampton</t>
  </si>
  <si>
    <t>Backpath Walls Quarry</t>
  </si>
  <si>
    <t>Eastcomb Bisley</t>
  </si>
  <si>
    <t>Selsley Stanley</t>
  </si>
  <si>
    <t>Badminton</t>
  </si>
  <si>
    <t>Stratford</t>
  </si>
  <si>
    <t>Hitchin</t>
  </si>
  <si>
    <t>Ellismere</t>
  </si>
  <si>
    <t>Shropshire</t>
  </si>
  <si>
    <t>Quinton</t>
  </si>
  <si>
    <t>Marylebone</t>
  </si>
  <si>
    <t>Daglingworth</t>
  </si>
  <si>
    <t>BENNETT</t>
  </si>
  <si>
    <t>SELBY</t>
  </si>
  <si>
    <t>SHOWALL</t>
  </si>
  <si>
    <t>ROBBINS</t>
  </si>
  <si>
    <t>MAYO</t>
  </si>
  <si>
    <t>Gardener's Cottage</t>
  </si>
  <si>
    <t>Lagger House</t>
  </si>
  <si>
    <t>Farm &amp; ?</t>
  </si>
  <si>
    <t>George H S G</t>
  </si>
  <si>
    <t>Isabel F G</t>
  </si>
  <si>
    <t>Alfred M</t>
  </si>
  <si>
    <t>Helena L</t>
  </si>
  <si>
    <t>Ethel H</t>
  </si>
  <si>
    <t>Florence E C</t>
  </si>
  <si>
    <t>Martha L</t>
  </si>
  <si>
    <t>Minnie C</t>
  </si>
  <si>
    <t>Under Housemaid Domestic</t>
  </si>
  <si>
    <t>Retired Wood Engraver</t>
  </si>
  <si>
    <t>Schoolboy</t>
  </si>
  <si>
    <t>None</t>
  </si>
  <si>
    <t>Servant General Domestic</t>
  </si>
  <si>
    <t>Oxford</t>
  </si>
  <si>
    <t>Radley</t>
  </si>
  <si>
    <t>Bombay (British Subject)</t>
  </si>
  <si>
    <t>Farmington</t>
  </si>
  <si>
    <t>Cranham</t>
  </si>
  <si>
    <t>Deaf from childhood</t>
  </si>
  <si>
    <t>Toronto</t>
  </si>
  <si>
    <t>Kingston Lacy</t>
  </si>
  <si>
    <t>Wiiliam</t>
  </si>
  <si>
    <t>Willliam J</t>
  </si>
  <si>
    <t>Selsley Hill</t>
  </si>
  <si>
    <t>Adeline</t>
  </si>
  <si>
    <t>F in law</t>
  </si>
  <si>
    <t>10dys</t>
  </si>
  <si>
    <t>Sawyer Timber</t>
  </si>
  <si>
    <t>Joiner &amp; Stick Carver</t>
  </si>
  <si>
    <t>Machinist Hosiery</t>
  </si>
  <si>
    <t>Word Turner General</t>
  </si>
  <si>
    <t>Monthly nurse</t>
  </si>
  <si>
    <t>Shepherd on Farm</t>
  </si>
  <si>
    <t>Carter on Farm</t>
  </si>
  <si>
    <t>Sherborne</t>
  </si>
  <si>
    <t>Alderton</t>
  </si>
  <si>
    <t>Shipton</t>
  </si>
  <si>
    <t>Olzworth</t>
  </si>
  <si>
    <t>Downend</t>
  </si>
  <si>
    <t>Norton</t>
  </si>
  <si>
    <t>Boundary Farm</t>
  </si>
  <si>
    <t>RANDALL</t>
  </si>
  <si>
    <t>KEATES</t>
  </si>
  <si>
    <t>Bownhill Farm</t>
  </si>
  <si>
    <t>N Woodchester</t>
  </si>
  <si>
    <t>Cottage near school</t>
  </si>
  <si>
    <t>Marianne B</t>
  </si>
  <si>
    <t>Harry A</t>
  </si>
  <si>
    <t>Adeline V E</t>
  </si>
  <si>
    <t>Unable to work</t>
  </si>
  <si>
    <t>Quenington</t>
  </si>
  <si>
    <t>Wolverhampton</t>
  </si>
  <si>
    <t>Curry Mallett</t>
  </si>
  <si>
    <t>North Curry</t>
  </si>
  <si>
    <t>Bristol Kingsdown</t>
  </si>
  <si>
    <t>Bristol Bedminster</t>
  </si>
  <si>
    <t>BUSHEL</t>
  </si>
  <si>
    <t>Clara Adelaide</t>
  </si>
  <si>
    <t>Frederick Charles</t>
  </si>
  <si>
    <t>Edith Caroline</t>
  </si>
  <si>
    <t>Olive Amelia</t>
  </si>
  <si>
    <t>Hannah Mary</t>
  </si>
  <si>
    <t>Walter W John</t>
  </si>
  <si>
    <t>Albert Edward George</t>
  </si>
  <si>
    <t>Frederick Thomas</t>
  </si>
  <si>
    <t>Vincent</t>
  </si>
  <si>
    <t>Charles Edward</t>
  </si>
  <si>
    <t>Emily Jane</t>
  </si>
  <si>
    <t>Minnie Rose</t>
  </si>
  <si>
    <t>Emie</t>
  </si>
  <si>
    <t>6wks</t>
  </si>
  <si>
    <t>Pin Plater</t>
  </si>
  <si>
    <t>Mortock</t>
  </si>
  <si>
    <t>Stone-house</t>
  </si>
  <si>
    <t>ALWAY</t>
  </si>
  <si>
    <t>High Street</t>
  </si>
  <si>
    <t>Absent from home on the night of March 31st</t>
  </si>
  <si>
    <t>Caroline Harriet</t>
  </si>
  <si>
    <t>Emily Louisa</t>
  </si>
  <si>
    <t>Florance</t>
  </si>
  <si>
    <t>Jennie</t>
  </si>
  <si>
    <t>Albert John</t>
  </si>
  <si>
    <t>Harriet Hester</t>
  </si>
  <si>
    <t>Gladys</t>
  </si>
  <si>
    <t>Theresa Annie</t>
  </si>
  <si>
    <t>Caroline Kate</t>
  </si>
  <si>
    <t>Emily Ellen</t>
  </si>
  <si>
    <t>Servant (Domestic)</t>
  </si>
  <si>
    <t>Iron Worker</t>
  </si>
  <si>
    <t>Brass Worker</t>
  </si>
  <si>
    <t>Gardener (not Domestic)</t>
  </si>
  <si>
    <t>Umbrella Stick Worker</t>
  </si>
  <si>
    <t>Hosiery Mender</t>
  </si>
  <si>
    <t>Labourer in Brass Factory</t>
  </si>
  <si>
    <t>Hosiery Worker</t>
  </si>
  <si>
    <t>Army Pensioner</t>
  </si>
  <si>
    <t>Pensioner R ?L I</t>
  </si>
  <si>
    <t>Coal Seller</t>
  </si>
  <si>
    <t>Hoblew Cardigom Hand?</t>
  </si>
  <si>
    <t>St Marylebone</t>
  </si>
  <si>
    <t>E India</t>
  </si>
  <si>
    <t>Poona</t>
  </si>
  <si>
    <t>Bristol Temple Mead</t>
  </si>
  <si>
    <t>Popes Hill</t>
  </si>
  <si>
    <t>Sittingbourn</t>
  </si>
  <si>
    <t>Thomas Nicolas</t>
  </si>
  <si>
    <t>Sarah Alice</t>
  </si>
  <si>
    <t>Emmaline M</t>
  </si>
  <si>
    <t>Ethel Winfield</t>
  </si>
  <si>
    <t>Everill Edith</t>
  </si>
  <si>
    <t>Ada Alice</t>
  </si>
  <si>
    <t>Olive Mary</t>
  </si>
  <si>
    <t>Martha M</t>
  </si>
  <si>
    <t>Anthony Thomas</t>
  </si>
  <si>
    <t>Arthur John</t>
  </si>
  <si>
    <t>Beatrice Berry</t>
  </si>
  <si>
    <t>Florence Sophy</t>
  </si>
  <si>
    <t>Gladys May</t>
  </si>
  <si>
    <t>Euone? George</t>
  </si>
  <si>
    <t>Edith Dora</t>
  </si>
  <si>
    <t>Ernest William</t>
  </si>
  <si>
    <t>Frederick George</t>
  </si>
  <si>
    <t>Percy Alfred</t>
  </si>
  <si>
    <t>Beatrice Ella</t>
  </si>
  <si>
    <t>Letting Apartments</t>
  </si>
  <si>
    <t>H R Engine ???</t>
  </si>
  <si>
    <t>Scarborough</t>
  </si>
  <si>
    <t>Edward Peyson</t>
  </si>
  <si>
    <t>Annie Louise</t>
  </si>
  <si>
    <t>Minnie Jane</t>
  </si>
  <si>
    <t>CUFF</t>
  </si>
  <si>
    <t>STAFFORD</t>
  </si>
  <si>
    <t>RANDELL</t>
  </si>
  <si>
    <t>Henry Jesse</t>
  </si>
  <si>
    <t>Annie Elizabeth</t>
  </si>
  <si>
    <t>Annie Minnie</t>
  </si>
  <si>
    <t>Henry James</t>
  </si>
  <si>
    <t xml:space="preserve">Edward </t>
  </si>
  <si>
    <t>Harriett Elizabeth</t>
  </si>
  <si>
    <t>Walter Jabez</t>
  </si>
  <si>
    <t>John William</t>
  </si>
  <si>
    <t>Rose Emma</t>
  </si>
  <si>
    <t>Harold John</t>
  </si>
  <si>
    <t>Doris Rosa</t>
  </si>
  <si>
    <t>Elsie Kathleen</t>
  </si>
  <si>
    <t>Ewart William</t>
  </si>
  <si>
    <t>Henry Edward</t>
  </si>
  <si>
    <t>Micheal</t>
  </si>
  <si>
    <t>Charles William</t>
  </si>
  <si>
    <t>Amy Florence</t>
  </si>
  <si>
    <t>Oswald Percival</t>
  </si>
  <si>
    <t>Cyril Lancelot</t>
  </si>
  <si>
    <t>B in law</t>
  </si>
  <si>
    <t>Packer &amp; Storekeeper Pin Factory</t>
  </si>
  <si>
    <t>Pin Packer Pin Factory</t>
  </si>
  <si>
    <t>Printer &amp; Lithographer</t>
  </si>
  <si>
    <t>Tiler &amp; Plasterer</t>
  </si>
  <si>
    <t>New Radnor</t>
  </si>
  <si>
    <t>Radnorshire</t>
  </si>
  <si>
    <t>S Wales</t>
  </si>
  <si>
    <t>GILLMAN</t>
  </si>
  <si>
    <t>ODY</t>
  </si>
  <si>
    <t>GHINY</t>
  </si>
  <si>
    <t>COLLAGHAN</t>
  </si>
  <si>
    <t>AHERN</t>
  </si>
  <si>
    <t>WHATELY</t>
  </si>
  <si>
    <t>BATES</t>
  </si>
  <si>
    <t>STRATFORD</t>
  </si>
  <si>
    <t>MAULER</t>
  </si>
  <si>
    <t>CREW</t>
  </si>
  <si>
    <t>Laura D</t>
  </si>
  <si>
    <t>Bernard</t>
  </si>
  <si>
    <t>Rosa Anna</t>
  </si>
  <si>
    <t>Alice L J</t>
  </si>
  <si>
    <t>Emily A W</t>
  </si>
  <si>
    <t>Lillian E</t>
  </si>
  <si>
    <t>Verney K E</t>
  </si>
  <si>
    <t>Frederick R H</t>
  </si>
  <si>
    <t>Gilbert William</t>
  </si>
  <si>
    <t>Roger Victor</t>
  </si>
  <si>
    <t>Agnes Mary</t>
  </si>
  <si>
    <t>Helene</t>
  </si>
  <si>
    <t>Mary Agnes</t>
  </si>
  <si>
    <t>Sarah Mary Catherine</t>
  </si>
  <si>
    <t>Dairy Woman</t>
  </si>
  <si>
    <t>Cutter in Stocking Factory</t>
  </si>
  <si>
    <t>Children's Nurse</t>
  </si>
  <si>
    <t>Stratford on the Foss</t>
  </si>
  <si>
    <t>Co Cork Ireland</t>
  </si>
  <si>
    <t>Castlehide</t>
  </si>
  <si>
    <t>Dunkirk</t>
  </si>
  <si>
    <t>St George's Hanover Square</t>
  </si>
  <si>
    <t>Rutherford</t>
  </si>
  <si>
    <t>Bloomsbury</t>
  </si>
  <si>
    <t>Hern Bay</t>
  </si>
  <si>
    <t>Tiverton</t>
  </si>
  <si>
    <t>Putney</t>
  </si>
  <si>
    <t>Surrey</t>
  </si>
  <si>
    <t>BIRCH</t>
  </si>
  <si>
    <t>KERSHAW</t>
  </si>
  <si>
    <t>STALEY</t>
  </si>
  <si>
    <t>REES</t>
  </si>
  <si>
    <t>PIPER</t>
  </si>
  <si>
    <t>Antonia</t>
  </si>
  <si>
    <t>Hilda Enid</t>
  </si>
  <si>
    <t>Susan Marsh</t>
  </si>
  <si>
    <t>Gladys Muriel</t>
  </si>
  <si>
    <t>Margrett</t>
  </si>
  <si>
    <t>Woodchester Park Lodge Keeper</t>
  </si>
  <si>
    <t>Worker in Stocking Factory</t>
  </si>
  <si>
    <t>Steward or Agent</t>
  </si>
  <si>
    <t>Plumber, Glazier &amp; Painter</t>
  </si>
  <si>
    <t>Retired Post Mistress</t>
  </si>
  <si>
    <t>County Wexford</t>
  </si>
  <si>
    <t>Barmaske</t>
  </si>
  <si>
    <t>Chester</t>
  </si>
  <si>
    <t>Rose Ash</t>
  </si>
  <si>
    <t>Templeton</t>
  </si>
  <si>
    <t>Calverleigh</t>
  </si>
  <si>
    <t>Monmouthshire</t>
  </si>
  <si>
    <t>Belavon</t>
  </si>
  <si>
    <t>Sheepy Magna</t>
  </si>
  <si>
    <t>Freston Ladywood</t>
  </si>
  <si>
    <t>LATES</t>
  </si>
  <si>
    <t>NORRIS</t>
  </si>
  <si>
    <t>WITHAN</t>
  </si>
  <si>
    <t>HUGO</t>
  </si>
  <si>
    <t>DIA</t>
  </si>
  <si>
    <t>HAWLEY</t>
  </si>
  <si>
    <t>DERNIER</t>
  </si>
  <si>
    <t>DARLEY</t>
  </si>
  <si>
    <t>BARNASCOME</t>
  </si>
  <si>
    <t>DUTTON</t>
  </si>
  <si>
    <t>CASSEY</t>
  </si>
  <si>
    <t>McPARTLIN</t>
  </si>
  <si>
    <t>WHEATLEY</t>
  </si>
  <si>
    <t>St JOHN</t>
  </si>
  <si>
    <t>GALLAGHER</t>
  </si>
  <si>
    <t>McGABE</t>
  </si>
  <si>
    <t>The Monastery</t>
  </si>
  <si>
    <t>James Watkins</t>
  </si>
  <si>
    <t>Mabel Minnie</t>
  </si>
  <si>
    <t>Mabel Ellen</t>
  </si>
  <si>
    <t>Violet Marmone</t>
  </si>
  <si>
    <t>Hilda Watkin</t>
  </si>
  <si>
    <t>Samuel John</t>
  </si>
  <si>
    <t>Martha Emily</t>
  </si>
  <si>
    <t>Thomas Richard</t>
  </si>
  <si>
    <t>Kate Edith</t>
  </si>
  <si>
    <t>??? Reginald</t>
  </si>
  <si>
    <t>Vincent Joseph</t>
  </si>
  <si>
    <t>Gabriel Joseph</t>
  </si>
  <si>
    <t>Dominic Cyril</t>
  </si>
  <si>
    <t>Edward O</t>
  </si>
  <si>
    <t>Cyril</t>
  </si>
  <si>
    <t>Raymond H</t>
  </si>
  <si>
    <t>Augustine</t>
  </si>
  <si>
    <t>Aloysius</t>
  </si>
  <si>
    <t>Gregory</t>
  </si>
  <si>
    <t>Prior</t>
  </si>
  <si>
    <t>Sub Prior</t>
  </si>
  <si>
    <t>Sacriston</t>
  </si>
  <si>
    <t>Subject</t>
  </si>
  <si>
    <t>6 days</t>
  </si>
  <si>
    <t>Gamekeeper Domestic</t>
  </si>
  <si>
    <t>Novice</t>
  </si>
  <si>
    <t>Postulant</t>
  </si>
  <si>
    <t>Lay Brother Novice</t>
  </si>
  <si>
    <t>Professed Novice</t>
  </si>
  <si>
    <t>Professed Lay Brother</t>
  </si>
  <si>
    <t>McCARTHY</t>
  </si>
  <si>
    <t>RYAN</t>
  </si>
  <si>
    <t>STEWERT</t>
  </si>
  <si>
    <t>MASON</t>
  </si>
  <si>
    <t>CASHEL</t>
  </si>
  <si>
    <t>MATHEWS</t>
  </si>
  <si>
    <t>KELLY</t>
  </si>
  <si>
    <t>ROYAL</t>
  </si>
  <si>
    <t>O'KEEFE</t>
  </si>
  <si>
    <t>HARDY</t>
  </si>
  <si>
    <t>LICHFIELD</t>
  </si>
  <si>
    <t>LAMFORD</t>
  </si>
  <si>
    <t>PURSE</t>
  </si>
  <si>
    <t>GRUNSON</t>
  </si>
  <si>
    <t>GIDDY</t>
  </si>
  <si>
    <t>Lizzie</t>
  </si>
  <si>
    <t>Dority</t>
  </si>
  <si>
    <t>Nelly</t>
  </si>
  <si>
    <t>Sophia Agnes</t>
  </si>
  <si>
    <t>Norah</t>
  </si>
  <si>
    <t>Elsie</t>
  </si>
  <si>
    <t>Pauline</t>
  </si>
  <si>
    <t>Marjory</t>
  </si>
  <si>
    <t>Inmate of the Orphanage</t>
  </si>
  <si>
    <t>Tramp</t>
  </si>
  <si>
    <t>Nurse Domestic</t>
  </si>
  <si>
    <t>Lives with her father and mother</t>
  </si>
  <si>
    <t>Training for Domestic Service and Needlework</t>
  </si>
  <si>
    <t>Windsoredge nr Stroud</t>
  </si>
  <si>
    <t>Amberley nr Stroud</t>
  </si>
  <si>
    <t>Watledge nr Stroud</t>
  </si>
  <si>
    <t>Powick</t>
  </si>
  <si>
    <t>Guernsey</t>
  </si>
  <si>
    <t>St Peter Port</t>
  </si>
  <si>
    <t>Bradford</t>
  </si>
  <si>
    <t>Huntingdonshire</t>
  </si>
  <si>
    <t>Kimbolton</t>
  </si>
  <si>
    <t>Longton</t>
  </si>
  <si>
    <t>Rugeley</t>
  </si>
  <si>
    <t>Mexico</t>
  </si>
  <si>
    <t>France</t>
  </si>
  <si>
    <t>Egypt</t>
  </si>
  <si>
    <t>Leicester</t>
  </si>
  <si>
    <t>Berkshire</t>
  </si>
  <si>
    <t>Warwickshire</t>
  </si>
  <si>
    <t>WHILACRE</t>
  </si>
  <si>
    <t>The Convent</t>
  </si>
  <si>
    <t>Constanria</t>
  </si>
  <si>
    <t>Franciscan Nun</t>
  </si>
  <si>
    <t>SERJEANT</t>
  </si>
  <si>
    <t>HETTERSLEY</t>
  </si>
  <si>
    <t>WILLNEFORD</t>
  </si>
  <si>
    <t>PHILLIPS</t>
  </si>
  <si>
    <t>O'LEARY</t>
  </si>
  <si>
    <t>BERRY</t>
  </si>
  <si>
    <t>CREAGH</t>
  </si>
  <si>
    <t>WILD</t>
  </si>
  <si>
    <t>BRADWAY</t>
  </si>
  <si>
    <t>FLYNN</t>
  </si>
  <si>
    <t>LENAHAUR</t>
  </si>
  <si>
    <t>KAVANAGH</t>
  </si>
  <si>
    <t>WEBSTER</t>
  </si>
  <si>
    <t>Winifride</t>
  </si>
  <si>
    <t>Elizabeth Frances</t>
  </si>
  <si>
    <t>Caroline Mary</t>
  </si>
  <si>
    <t>Mary Brasin</t>
  </si>
  <si>
    <t>Member of the Community</t>
  </si>
  <si>
    <t>Matron of Orphanage</t>
  </si>
  <si>
    <t>Training for Hospital Nurse</t>
  </si>
  <si>
    <t>Worker in Cotton Factory</t>
  </si>
  <si>
    <t>Machinist of ??</t>
  </si>
  <si>
    <t>Heighton</t>
  </si>
  <si>
    <t>Cape Colony</t>
  </si>
  <si>
    <t>Barton on Humber</t>
  </si>
  <si>
    <t>Hants</t>
  </si>
  <si>
    <t>Sunderland</t>
  </si>
  <si>
    <t>Mitchel Troy</t>
  </si>
  <si>
    <t>St John's Wood</t>
  </si>
  <si>
    <t>Hindley</t>
  </si>
  <si>
    <t>Alice L</t>
  </si>
  <si>
    <t>Frank L</t>
  </si>
  <si>
    <t>Caroline M</t>
  </si>
  <si>
    <t>Elsie M</t>
  </si>
  <si>
    <t>Arthur F</t>
  </si>
  <si>
    <t>William N</t>
  </si>
  <si>
    <t>Mary L</t>
  </si>
  <si>
    <t>TOVEY</t>
  </si>
  <si>
    <t>NOTLEY</t>
  </si>
  <si>
    <t>Housemaid Dom Serv</t>
  </si>
  <si>
    <t>Cloth Mill Hand</t>
  </si>
  <si>
    <t>Coachman Dom Serv</t>
  </si>
  <si>
    <t>Poole Keynes</t>
  </si>
  <si>
    <t>Childre</t>
  </si>
  <si>
    <t>Aldswith</t>
  </si>
  <si>
    <t>Huntspill</t>
  </si>
  <si>
    <t>The Nash</t>
  </si>
  <si>
    <t>Mathern</t>
  </si>
  <si>
    <t>Sherbourne</t>
  </si>
  <si>
    <t>The Lawn</t>
  </si>
  <si>
    <t>Rosa L</t>
  </si>
  <si>
    <t xml:space="preserve">Sarah </t>
  </si>
  <si>
    <t>Lional</t>
  </si>
  <si>
    <t>Fredk</t>
  </si>
  <si>
    <t>Annie R</t>
  </si>
  <si>
    <t>The Rectory</t>
  </si>
  <si>
    <t>Priory Lodge</t>
  </si>
  <si>
    <t>BRYNMOR JONES</t>
  </si>
  <si>
    <t>ATFIELD</t>
  </si>
  <si>
    <t>CHOLMELY</t>
  </si>
  <si>
    <t>HAILSTONE</t>
  </si>
  <si>
    <t>SU??EY</t>
  </si>
  <si>
    <t>MACLEOD</t>
  </si>
  <si>
    <t>WALLS</t>
  </si>
  <si>
    <t>LARRITT</t>
  </si>
  <si>
    <t>Judge of County Courts</t>
  </si>
  <si>
    <t>Butler Dom Serv</t>
  </si>
  <si>
    <t>Lady's Maid Dom Serv</t>
  </si>
  <si>
    <t>Under Housemaid Dom Serv</t>
  </si>
  <si>
    <t>Kitchen Maid Dom Serv</t>
  </si>
  <si>
    <t>House Boy Dom Serv</t>
  </si>
  <si>
    <t>Head Gardener Dom Serv</t>
  </si>
  <si>
    <t>Hall Boy Dom Serv</t>
  </si>
  <si>
    <t>Rector of Woodchester</t>
  </si>
  <si>
    <t>Parlourmaid Dom Serv</t>
  </si>
  <si>
    <t>Llangollen</t>
  </si>
  <si>
    <t>Sevenoaks</t>
  </si>
  <si>
    <t>Llansanet</t>
  </si>
  <si>
    <t>Twinnin</t>
  </si>
  <si>
    <t>Worcestershire</t>
  </si>
  <si>
    <t>Alvechurch</t>
  </si>
  <si>
    <t>Elmbridge</t>
  </si>
  <si>
    <t>Kenilworth</t>
  </si>
  <si>
    <t>Badgworth</t>
  </si>
  <si>
    <t>Windsor</t>
  </si>
  <si>
    <t>Minster</t>
  </si>
  <si>
    <t>Feltham</t>
  </si>
  <si>
    <t>Llanlister</t>
  </si>
  <si>
    <t>Upper Norwood</t>
  </si>
  <si>
    <t xml:space="preserve">Catherine </t>
  </si>
  <si>
    <t>Charles Hy</t>
  </si>
  <si>
    <t>Edw</t>
  </si>
  <si>
    <t>William K</t>
  </si>
  <si>
    <t>Mary T</t>
  </si>
  <si>
    <t>Charlotte L</t>
  </si>
  <si>
    <t>Dennis P</t>
  </si>
  <si>
    <t>Geo D</t>
  </si>
  <si>
    <t>Mabel M</t>
  </si>
  <si>
    <t>Francis A</t>
  </si>
  <si>
    <t>Elizh C</t>
  </si>
  <si>
    <t>Laurel Cottage</t>
  </si>
  <si>
    <t>RUSS</t>
  </si>
  <si>
    <t>KNEE</t>
  </si>
  <si>
    <t>MERK</t>
  </si>
  <si>
    <t>NAFTEL</t>
  </si>
  <si>
    <t>TRIGG</t>
  </si>
  <si>
    <t>FinLaw</t>
  </si>
  <si>
    <t>Retired Coachman</t>
  </si>
  <si>
    <t>Tailors Foreman</t>
  </si>
  <si>
    <t>Watch maker</t>
  </si>
  <si>
    <t>Companion</t>
  </si>
  <si>
    <t>Henley on Thames</t>
  </si>
  <si>
    <t>Croydon</t>
  </si>
  <si>
    <t>Kensal Green</t>
  </si>
  <si>
    <t>Frampton on Severn</t>
  </si>
  <si>
    <t>Lysgrove</t>
  </si>
  <si>
    <t>Leckhampton</t>
  </si>
  <si>
    <t>Redmarley</t>
  </si>
  <si>
    <t>Channel Islands</t>
  </si>
  <si>
    <t>Woodchester Mill Cott</t>
  </si>
  <si>
    <t>Arthur Hy N</t>
  </si>
  <si>
    <t>Geo F</t>
  </si>
  <si>
    <t xml:space="preserve">Ernest  </t>
  </si>
  <si>
    <t>Geo</t>
  </si>
  <si>
    <t>Geo H</t>
  </si>
  <si>
    <t>Fredk E</t>
  </si>
  <si>
    <t>Southfields Lane</t>
  </si>
  <si>
    <t xml:space="preserve">Elizh </t>
  </si>
  <si>
    <t>Wm Chas</t>
  </si>
  <si>
    <t>Walter S</t>
  </si>
  <si>
    <t>Chas H</t>
  </si>
  <si>
    <t>Anne M</t>
  </si>
  <si>
    <t>Emma S</t>
  </si>
  <si>
    <t>Rosi A</t>
  </si>
  <si>
    <t>Maud M</t>
  </si>
  <si>
    <t>Ernest F</t>
  </si>
  <si>
    <t>Edw T</t>
  </si>
  <si>
    <t>Elizh A</t>
  </si>
  <si>
    <t>Southfields Cott</t>
  </si>
  <si>
    <t>Southfields House</t>
  </si>
  <si>
    <t>RANFORD</t>
  </si>
  <si>
    <t>NEWCOMBE</t>
  </si>
  <si>
    <t>ROWLETT</t>
  </si>
  <si>
    <t>WINTER</t>
  </si>
  <si>
    <t>Spooler in Cloth Mill</t>
  </si>
  <si>
    <t>Writer</t>
  </si>
  <si>
    <t>Laundress assistant</t>
  </si>
  <si>
    <t>Tidworth</t>
  </si>
  <si>
    <t>Blunsdon</t>
  </si>
  <si>
    <t>Not known</t>
  </si>
  <si>
    <t>Cannington</t>
  </si>
  <si>
    <t>Sutton</t>
  </si>
  <si>
    <t>South Molton</t>
  </si>
  <si>
    <t>SLATER</t>
  </si>
  <si>
    <t>Hulland Ward</t>
  </si>
  <si>
    <t>Snaresbrook</t>
  </si>
  <si>
    <t>Woodchester Hse Cott</t>
  </si>
  <si>
    <t>Elizh</t>
  </si>
  <si>
    <t>Teacher of Music and Languages</t>
  </si>
  <si>
    <t>Staffordshire</t>
  </si>
  <si>
    <t>Hannah M</t>
  </si>
  <si>
    <t>Amy E</t>
  </si>
  <si>
    <t>Annie Kate</t>
  </si>
  <si>
    <t>HUGHES</t>
  </si>
  <si>
    <t>Ross</t>
  </si>
  <si>
    <t>Henstead</t>
  </si>
  <si>
    <t>Postmaster, Assistant ???</t>
  </si>
  <si>
    <t>Post Office Assistant</t>
  </si>
  <si>
    <t>Woollen Merchant</t>
  </si>
  <si>
    <t>Clara W R</t>
  </si>
  <si>
    <t>PASSEY</t>
  </si>
  <si>
    <t>Mason's Labourer</t>
  </si>
  <si>
    <t>Assistant Confectioner</t>
  </si>
  <si>
    <t>Orpha</t>
  </si>
  <si>
    <t>Baker Confectioner</t>
  </si>
  <si>
    <t>Evangelist</t>
  </si>
  <si>
    <t>Jane S</t>
  </si>
  <si>
    <t>Gdau</t>
  </si>
  <si>
    <t>Edward A</t>
  </si>
  <si>
    <t>Elenor E</t>
  </si>
  <si>
    <t>William T</t>
  </si>
  <si>
    <t>2MTHS</t>
  </si>
  <si>
    <t>HASTAS</t>
  </si>
  <si>
    <t xml:space="preserve">Carter </t>
  </si>
  <si>
    <t>Timber Sawyer</t>
  </si>
  <si>
    <t>Cloth worker Burler</t>
  </si>
  <si>
    <t>Chelsea</t>
  </si>
  <si>
    <t>Islington</t>
  </si>
  <si>
    <t>Sidington</t>
  </si>
  <si>
    <t>Rly Platelayer</t>
  </si>
  <si>
    <t>Boxacton</t>
  </si>
  <si>
    <t>Fredk T</t>
  </si>
  <si>
    <t>Fredk H</t>
  </si>
  <si>
    <t>Fredk Wm</t>
  </si>
  <si>
    <t>RISBEY</t>
  </si>
  <si>
    <t>John Hy</t>
  </si>
  <si>
    <t>Fanny L</t>
  </si>
  <si>
    <t>Cleon</t>
  </si>
  <si>
    <t>HOBB</t>
  </si>
  <si>
    <t>1MTH</t>
  </si>
  <si>
    <t>General Servamt</t>
  </si>
  <si>
    <t>Pin Machine Worker</t>
  </si>
  <si>
    <t>Pensioner Army</t>
  </si>
  <si>
    <t>School Teacher</t>
  </si>
  <si>
    <t>Woollen &amp; Worsted Weaver</t>
  </si>
  <si>
    <t>Rockwell Green</t>
  </si>
  <si>
    <t xml:space="preserve">Florence </t>
  </si>
  <si>
    <t>Lilly M</t>
  </si>
  <si>
    <t>ROOMS</t>
  </si>
  <si>
    <t>Pin Machine Maker (Fitter)</t>
  </si>
  <si>
    <t>Pin Machine Maker's apprentice</t>
  </si>
  <si>
    <t>Clothworker (Burler)</t>
  </si>
  <si>
    <t>Pupil Teacher</t>
  </si>
  <si>
    <t>Bawnton</t>
  </si>
  <si>
    <t>Bibury</t>
  </si>
  <si>
    <t>Umbrella stick polisher</t>
  </si>
  <si>
    <t>Bourton on the Water</t>
  </si>
  <si>
    <t>Fredk Arthur</t>
  </si>
  <si>
    <t>Calvin E</t>
  </si>
  <si>
    <t>Elizh H</t>
  </si>
  <si>
    <t>Harry E</t>
  </si>
  <si>
    <t>Theresa L</t>
  </si>
  <si>
    <t>Percy H</t>
  </si>
  <si>
    <t>Frank J</t>
  </si>
  <si>
    <t>Ewart G</t>
  </si>
  <si>
    <t>6MTHS</t>
  </si>
  <si>
    <t>Rly Carman</t>
  </si>
  <si>
    <t>Rly Platelayer/Ganger</t>
  </si>
  <si>
    <t>Rly Porter</t>
  </si>
  <si>
    <t>Saw Mill Labourer</t>
  </si>
  <si>
    <t>General Pin Worker</t>
  </si>
  <si>
    <t>Robert C</t>
  </si>
  <si>
    <t>Alliston</t>
  </si>
  <si>
    <t>Wiliam</t>
  </si>
  <si>
    <t>Gson</t>
  </si>
  <si>
    <t>JEFFERIES</t>
  </si>
  <si>
    <t>HAYDEN</t>
  </si>
  <si>
    <t>Alms Houses</t>
  </si>
  <si>
    <t xml:space="preserve">Woodchester Park </t>
  </si>
  <si>
    <t>??? Hse</t>
  </si>
  <si>
    <t>Retired Charwoman</t>
  </si>
  <si>
    <t>Game Keepper</t>
  </si>
  <si>
    <t>Umbrella Furniture Maker</t>
  </si>
  <si>
    <t>Sandford</t>
  </si>
  <si>
    <t>Huyton</t>
  </si>
  <si>
    <t>Little Aston</t>
  </si>
  <si>
    <t>Stinchcombe</t>
  </si>
  <si>
    <t>Pin maker</t>
  </si>
  <si>
    <t>Button hole worker</t>
  </si>
  <si>
    <t>Cloth worker (Spooling)</t>
  </si>
  <si>
    <t>Storeman at Dye Works</t>
  </si>
  <si>
    <t>Christian  Name</t>
  </si>
  <si>
    <t>Christian Name</t>
  </si>
  <si>
    <t>Relationship to Head</t>
  </si>
  <si>
    <t>Single or Married</t>
  </si>
  <si>
    <t xml:space="preserve">County of Birth </t>
  </si>
  <si>
    <t>Married Status</t>
  </si>
  <si>
    <t>Unoccupied</t>
  </si>
  <si>
    <t xml:space="preserve">Thomas </t>
  </si>
  <si>
    <t>Birth in County</t>
  </si>
  <si>
    <t>Foreign</t>
  </si>
  <si>
    <t>Y</t>
  </si>
  <si>
    <t>N</t>
  </si>
  <si>
    <t>F</t>
  </si>
  <si>
    <t>TRULL</t>
  </si>
  <si>
    <t>Priory</t>
  </si>
  <si>
    <t>Letitia</t>
  </si>
  <si>
    <t>Dina</t>
  </si>
  <si>
    <t>Churches Mill</t>
  </si>
  <si>
    <t>Wilkins</t>
  </si>
  <si>
    <t>LOVE</t>
  </si>
  <si>
    <t>KERBY?</t>
  </si>
  <si>
    <t>John Reader</t>
  </si>
  <si>
    <t>Home Field</t>
  </si>
  <si>
    <t>Ram Inn</t>
  </si>
  <si>
    <t>Bown Hill</t>
  </si>
  <si>
    <t>Atcombe Street</t>
  </si>
  <si>
    <t>Atcombe House</t>
  </si>
  <si>
    <t>BUTLER</t>
  </si>
  <si>
    <t>VALLANCE</t>
  </si>
  <si>
    <t>Carey</t>
  </si>
  <si>
    <t>BRADNITT?</t>
  </si>
  <si>
    <t>Colbourne</t>
  </si>
  <si>
    <t>BAYLES</t>
  </si>
  <si>
    <t>STOTHART</t>
  </si>
  <si>
    <t>PEPIOT</t>
  </si>
  <si>
    <t>HILLIER</t>
  </si>
  <si>
    <t>Summerwells Lane</t>
  </si>
  <si>
    <t>Chester Hill</t>
  </si>
  <si>
    <t>Pudhill</t>
  </si>
  <si>
    <t>Worlds End</t>
  </si>
  <si>
    <t>Woodchester Park</t>
  </si>
  <si>
    <t>Seamour</t>
  </si>
  <si>
    <t>Frogmarsh</t>
  </si>
  <si>
    <t>COXHEAD</t>
  </si>
  <si>
    <t>South Field Lane</t>
  </si>
  <si>
    <t>Home Cottage</t>
  </si>
  <si>
    <t>Rectory</t>
  </si>
  <si>
    <t>Berrymore Cottage</t>
  </si>
  <si>
    <t>South Fields</t>
  </si>
  <si>
    <t>Cross Street</t>
  </si>
  <si>
    <t>BALLS</t>
  </si>
  <si>
    <t>EDGLEE</t>
  </si>
  <si>
    <t>Summerswell Lane</t>
  </si>
  <si>
    <t>Woodchester Mansion</t>
  </si>
  <si>
    <t>Bownhill</t>
  </si>
  <si>
    <t>Cross</t>
  </si>
  <si>
    <t>WIGHT</t>
  </si>
  <si>
    <t>North side of Bospin Lane</t>
  </si>
  <si>
    <t>Summer House</t>
  </si>
  <si>
    <t>COTT</t>
  </si>
  <si>
    <t>Bospin Lane??</t>
  </si>
  <si>
    <t>Barlione</t>
  </si>
  <si>
    <t>John P</t>
  </si>
  <si>
    <t>Woodchester Mills</t>
  </si>
  <si>
    <t>High Street Golden Cross</t>
  </si>
  <si>
    <t>High Street Bell Inn</t>
  </si>
  <si>
    <t>Nailsworth Road</t>
  </si>
  <si>
    <t>Anthony L</t>
  </si>
  <si>
    <t>Morgca (Majorca) Cottage</t>
  </si>
  <si>
    <t>Atcombe Lane</t>
  </si>
  <si>
    <t>Baptist Chapel High Street</t>
  </si>
  <si>
    <t>St Marys Mount</t>
  </si>
  <si>
    <t>Chester Hill House</t>
  </si>
  <si>
    <t>Summerwell Farm</t>
  </si>
  <si>
    <t>Field Cottage</t>
  </si>
  <si>
    <t>FINFOLD</t>
  </si>
  <si>
    <t>St Marys Lane</t>
  </si>
  <si>
    <t>Sparton Somerset</t>
  </si>
  <si>
    <t>GONIA</t>
  </si>
  <si>
    <t>Joachim H</t>
  </si>
  <si>
    <t>Tower House Bospin Lane</t>
  </si>
  <si>
    <t>1 Bospin Lane</t>
  </si>
  <si>
    <t>2  Bospin Lane</t>
  </si>
  <si>
    <t>3  Bospin Lane</t>
  </si>
  <si>
    <t>4  Bospin Lane</t>
  </si>
  <si>
    <t>1 Lagger Lane</t>
  </si>
  <si>
    <t>2 Lagger Lane</t>
  </si>
  <si>
    <t>3 Lagger Lane</t>
  </si>
  <si>
    <t>4 Lagger Lane</t>
  </si>
  <si>
    <t>5 Lagger Lane</t>
  </si>
  <si>
    <t>6 Lagger Lane</t>
  </si>
  <si>
    <t>Boundary Farm Selsley Hill</t>
  </si>
  <si>
    <t>The Grange Selsley Hill</t>
  </si>
  <si>
    <t>1 Selsley Hill</t>
  </si>
  <si>
    <t>Larch Grove Selsley Hill</t>
  </si>
  <si>
    <t>2 Selsley Hill</t>
  </si>
  <si>
    <t>Selsley Lodge Selsley Hill</t>
  </si>
  <si>
    <t>3 Selsley Road</t>
  </si>
  <si>
    <t>4 Selsley Road</t>
  </si>
  <si>
    <t>5 Selsley Road</t>
  </si>
  <si>
    <t>6 Selsley Road</t>
  </si>
  <si>
    <t>8 Selsley Road</t>
  </si>
  <si>
    <t>The Lawn 
Selsley Road</t>
  </si>
  <si>
    <t>10 Selsley Road</t>
  </si>
  <si>
    <t>11 Selsley Road</t>
  </si>
  <si>
    <t>12  Selsley Road</t>
  </si>
  <si>
    <t>14  Selsley Road</t>
  </si>
  <si>
    <t>17  Selsley Road</t>
  </si>
  <si>
    <t>18  Selsley Road</t>
  </si>
  <si>
    <t>19  Selsley Road</t>
  </si>
  <si>
    <t>20  Selsley Road</t>
  </si>
  <si>
    <t>21  Selsley Road</t>
  </si>
  <si>
    <t>22  Selsley Road</t>
  </si>
  <si>
    <t>23  Selsley Road</t>
  </si>
  <si>
    <t>24  Selsley Road</t>
  </si>
  <si>
    <t>25  Selsley Road</t>
  </si>
  <si>
    <t>26  Selsley Road</t>
  </si>
  <si>
    <t>27  Selsley Road</t>
  </si>
  <si>
    <t>28  Selsley Road</t>
  </si>
  <si>
    <t>29  Selsley Road</t>
  </si>
  <si>
    <t xml:space="preserve"> The Firs 
Selsley Road</t>
  </si>
  <si>
    <t>31  Selsley Road</t>
  </si>
  <si>
    <t>32  Selsley Road</t>
  </si>
  <si>
    <t>33  Selsley Road</t>
  </si>
  <si>
    <t>34  Selsley Road</t>
  </si>
  <si>
    <t>35  Selsley Road</t>
  </si>
  <si>
    <t>36  Selsley Road</t>
  </si>
  <si>
    <t>37  Selsley Road</t>
  </si>
  <si>
    <t>Royal Oak 
Church Road</t>
  </si>
  <si>
    <t>Oakley House 
Church Road</t>
  </si>
  <si>
    <t>3 Church Road</t>
  </si>
  <si>
    <t>5 Church Road</t>
  </si>
  <si>
    <t>6 Church Road</t>
  </si>
  <si>
    <t>7 Church Road</t>
  </si>
  <si>
    <t>8 Church Road</t>
  </si>
  <si>
    <t>9 Church Road</t>
  </si>
  <si>
    <t>10 Church Road</t>
  </si>
  <si>
    <t>13 Church Road</t>
  </si>
  <si>
    <t>14 Church Road</t>
  </si>
  <si>
    <t>15 Church Road</t>
  </si>
  <si>
    <t>16 Church Road</t>
  </si>
  <si>
    <t>18 Church Road</t>
  </si>
  <si>
    <t>1 Church Lane</t>
  </si>
  <si>
    <t>2 Church Lane</t>
  </si>
  <si>
    <t>3 Church Lane</t>
  </si>
  <si>
    <t>4 Church Lane</t>
  </si>
  <si>
    <t>5 Church Lane</t>
  </si>
  <si>
    <t>6 Church Lane</t>
  </si>
  <si>
    <t>7 Church Lane</t>
  </si>
  <si>
    <t>10 Churches</t>
  </si>
  <si>
    <t>11 Churches</t>
  </si>
  <si>
    <t>12 Churches</t>
  </si>
  <si>
    <t>13 Churches</t>
  </si>
  <si>
    <t>14 Southfields</t>
  </si>
  <si>
    <t>16 Southfields</t>
  </si>
  <si>
    <t>17 Southfields</t>
  </si>
  <si>
    <t>Southfield House private house and mill</t>
  </si>
  <si>
    <t>19 Southfields</t>
  </si>
  <si>
    <t>Elmsley House Church Lane</t>
  </si>
  <si>
    <t>20 Southfields</t>
  </si>
  <si>
    <t>21 Church Lane</t>
  </si>
  <si>
    <t>22 Church Lane</t>
  </si>
  <si>
    <t>23 Church Lane</t>
  </si>
  <si>
    <t>Ram Inn
1 High Street</t>
  </si>
  <si>
    <t>Cross Inn</t>
  </si>
  <si>
    <t>Cross House</t>
  </si>
  <si>
    <t>Yew Tree Inn</t>
  </si>
  <si>
    <t>School House</t>
  </si>
  <si>
    <t>Minorca House</t>
  </si>
  <si>
    <t>The Folly</t>
  </si>
  <si>
    <t>Atcombe Lodge Frogmarsh</t>
  </si>
  <si>
    <t>Public House</t>
  </si>
  <si>
    <t>Atcombe Farm</t>
  </si>
  <si>
    <t>The Lodge</t>
  </si>
  <si>
    <t>Freams Mill Yard</t>
  </si>
  <si>
    <t>Park Hill House</t>
  </si>
  <si>
    <t>Alms Houses
Bospin Lane</t>
  </si>
  <si>
    <t>Bospin Lane Alms House</t>
  </si>
  <si>
    <t>Dau</t>
  </si>
  <si>
    <t>Nursenaid</t>
  </si>
  <si>
    <t>Son Visitor</t>
  </si>
  <si>
    <t>Beatock</t>
  </si>
  <si>
    <t>Sister in Law?</t>
  </si>
  <si>
    <t>D in Law</t>
  </si>
  <si>
    <t>S in Law</t>
  </si>
  <si>
    <t>Serv</t>
  </si>
  <si>
    <t>Ggdau</t>
  </si>
  <si>
    <t>Ap</t>
  </si>
  <si>
    <t>Son in Law</t>
  </si>
  <si>
    <t>Father in Law</t>
  </si>
  <si>
    <t xml:space="preserve">Mother  </t>
  </si>
  <si>
    <t xml:space="preserve">Sister  </t>
  </si>
  <si>
    <t>Brother in Law</t>
  </si>
  <si>
    <t>Anngerove</t>
  </si>
  <si>
    <t>Dau in Law</t>
  </si>
  <si>
    <t>BENDEL</t>
  </si>
  <si>
    <t>Proprietor ???</t>
  </si>
  <si>
    <t>Malden, Sussex</t>
  </si>
  <si>
    <t>Shepton Mallet</t>
  </si>
  <si>
    <t>Llange, Carmarthen</t>
  </si>
  <si>
    <t>Arlingham, Glos</t>
  </si>
  <si>
    <t>Margit</t>
  </si>
  <si>
    <t>Michael</t>
  </si>
  <si>
    <t>Bown Hill Cottage</t>
  </si>
  <si>
    <t>Boundary Farm 
Selsley Road</t>
  </si>
  <si>
    <t>Old Boundary Farm Cottage
Selsley Road</t>
  </si>
  <si>
    <t>The Grange 
Selsley Road</t>
  </si>
  <si>
    <t>Larch Grove 
Selsley Road</t>
  </si>
  <si>
    <t>The Lodge
Selsley Road</t>
  </si>
  <si>
    <t>Royal Oak
Church Road</t>
  </si>
  <si>
    <t>Oakley House
Church Road</t>
  </si>
  <si>
    <t>Berry Moor</t>
  </si>
  <si>
    <t>The Farm 
Lagger Lane</t>
  </si>
  <si>
    <t>Farm House
Selsley Road</t>
  </si>
  <si>
    <t>The Firs
Selsley Road</t>
  </si>
  <si>
    <t>The Rectory
Selsley Road</t>
  </si>
  <si>
    <t>Priory Coach House</t>
  </si>
  <si>
    <t>Woodchester Coach House</t>
  </si>
  <si>
    <t>Church Path</t>
  </si>
  <si>
    <t>The Cross
Church Road</t>
  </si>
  <si>
    <t>Tower House
Church Road</t>
  </si>
  <si>
    <t>Woodchester Mills
Selsley Road</t>
  </si>
  <si>
    <t>1 High Street</t>
  </si>
  <si>
    <t>2 High Street</t>
  </si>
  <si>
    <t>Coffee Tavern
High Street</t>
  </si>
  <si>
    <t>Cross Inn
High Street</t>
  </si>
  <si>
    <t>Ram Inn
High Street</t>
  </si>
  <si>
    <t>Yew Tree Inn
Atcombe Road</t>
  </si>
  <si>
    <t>Atcombe Court Lodge
Frogmarsh</t>
  </si>
  <si>
    <t>Atcombe Farm
Summerwells</t>
  </si>
  <si>
    <t>Franciscan Convent Lodge
Summerwells</t>
  </si>
  <si>
    <t>Franciscan Convent and Orphage
Summerwells
Summerwells</t>
  </si>
  <si>
    <t>Dominican Priory</t>
  </si>
  <si>
    <t>Park Lodge</t>
  </si>
  <si>
    <t>Spring Park Mansion</t>
  </si>
  <si>
    <t>Ten Bells Inn
Frogmarsh Lane</t>
  </si>
  <si>
    <t>Little Britain</t>
  </si>
  <si>
    <t>SUMMERFIELD</t>
  </si>
  <si>
    <t>CAWDLE</t>
  </si>
  <si>
    <t>Carpenter emp 1 man</t>
  </si>
  <si>
    <t>Miserdine, Glos</t>
  </si>
  <si>
    <t>Hemeston, Glos</t>
  </si>
  <si>
    <t>Badminton, Glos</t>
  </si>
  <si>
    <t>Station Road</t>
  </si>
  <si>
    <t>WHITING</t>
  </si>
  <si>
    <t>Doris</t>
  </si>
  <si>
    <t>Maggie</t>
  </si>
  <si>
    <t>Walter George</t>
  </si>
  <si>
    <t>Blanche A</t>
  </si>
  <si>
    <t>Albert Edward</t>
  </si>
  <si>
    <t>Eva Blanche</t>
  </si>
  <si>
    <t>HOPKINS</t>
  </si>
  <si>
    <t>Flock worker</t>
  </si>
  <si>
    <t>Mill hand</t>
  </si>
  <si>
    <t>Ordinary Ag Lab</t>
  </si>
  <si>
    <t>Labourer at Saw Mill</t>
  </si>
  <si>
    <t xml:space="preserve">Solicitor's Clerk </t>
  </si>
  <si>
    <t>Postman</t>
  </si>
  <si>
    <t>Churchdown</t>
  </si>
  <si>
    <t>Coleford</t>
  </si>
  <si>
    <t>Bruith?</t>
  </si>
  <si>
    <t>Inwright?</t>
  </si>
  <si>
    <t>Acle?</t>
  </si>
  <si>
    <t>Bedling</t>
  </si>
  <si>
    <t>Kate Ball</t>
  </si>
  <si>
    <t>Calvin Edmond</t>
  </si>
  <si>
    <t>Elizabeth Hannah</t>
  </si>
  <si>
    <t>Harry Edmond</t>
  </si>
  <si>
    <t>Theresa May</t>
  </si>
  <si>
    <t>Percy Harold</t>
  </si>
  <si>
    <t>Beatrice Blanche</t>
  </si>
  <si>
    <t>Flora Dorothy</t>
  </si>
  <si>
    <t>Elizabeth Harriett</t>
  </si>
  <si>
    <t xml:space="preserve">Elizabeth </t>
  </si>
  <si>
    <t>Ann Sophia</t>
  </si>
  <si>
    <t>Carpenter and Builder</t>
  </si>
  <si>
    <t>Asst in Umbrella stick manufactory</t>
  </si>
  <si>
    <t>Beer Retailer</t>
  </si>
  <si>
    <t>Machine fitter in pin factory</t>
  </si>
  <si>
    <t>Gardener retired</t>
  </si>
  <si>
    <t>Allen</t>
  </si>
  <si>
    <t>Edward Henry</t>
  </si>
  <si>
    <t>Ellenor May</t>
  </si>
  <si>
    <t>Winifred Ethel</t>
  </si>
  <si>
    <t>Robert Edward</t>
  </si>
  <si>
    <t>Julia Emma</t>
  </si>
  <si>
    <t>Henry Albert</t>
  </si>
  <si>
    <t>Hellena Mary</t>
  </si>
  <si>
    <t xml:space="preserve">Harriett </t>
  </si>
  <si>
    <t>Lucy Harriett</t>
  </si>
  <si>
    <t>JOEL</t>
  </si>
  <si>
    <t>Wood Turner</t>
  </si>
  <si>
    <t>Machinist Pin mill</t>
  </si>
  <si>
    <t>Confectioner (Baking Shop)</t>
  </si>
  <si>
    <t>Packer in Pin Mill</t>
  </si>
  <si>
    <t>Flour Miller</t>
  </si>
  <si>
    <t>Labourer in Timber Yard</t>
  </si>
  <si>
    <t>Weaving? In Stocking Factory</t>
  </si>
  <si>
    <t>Mechanical Ironworker</t>
  </si>
  <si>
    <t>Apprentice to pattern maker at Iron  Foundary</t>
  </si>
  <si>
    <t>Baker (Bread)</t>
  </si>
  <si>
    <t>Journeyman  Baker</t>
  </si>
  <si>
    <t>Fitter Pin Mill</t>
  </si>
  <si>
    <t>Harlow</t>
  </si>
  <si>
    <t>Downhanley</t>
  </si>
  <si>
    <t>Kingscourt</t>
  </si>
  <si>
    <t>Bouxton</t>
  </si>
  <si>
    <t xml:space="preserve">Laura </t>
  </si>
  <si>
    <t>Albert Lionel George</t>
  </si>
  <si>
    <t>Seymour</t>
  </si>
  <si>
    <t xml:space="preserve">Jane </t>
  </si>
  <si>
    <t>Edmond</t>
  </si>
  <si>
    <t>Lancelot</t>
  </si>
  <si>
    <t>Fitzarthen John</t>
  </si>
  <si>
    <t>Dorothy F</t>
  </si>
  <si>
    <t>Ethel M</t>
  </si>
  <si>
    <t>John Shadrach</t>
  </si>
  <si>
    <t>Sebbastian Stuart</t>
  </si>
  <si>
    <t>Frank Harold</t>
  </si>
  <si>
    <t>BATH</t>
  </si>
  <si>
    <t>Cloth Mender</t>
  </si>
  <si>
    <t>Machiner Hosiery</t>
  </si>
  <si>
    <t>Carpet and Furniture Salesman</t>
  </si>
  <si>
    <t>Day Scholar</t>
  </si>
  <si>
    <t>Chimney Sweeper</t>
  </si>
  <si>
    <t>Time Checker??</t>
  </si>
  <si>
    <t>Stocking Cutter</t>
  </si>
  <si>
    <t>Wire worker in Pin Factory</t>
  </si>
  <si>
    <t>Backpath, Stroud ?Bagpath</t>
  </si>
  <si>
    <t>Mathew</t>
  </si>
  <si>
    <t>Edith Mary</t>
  </si>
  <si>
    <t>Frederick Henry</t>
  </si>
  <si>
    <t>Lucy Georgina</t>
  </si>
  <si>
    <t>George Edward</t>
  </si>
  <si>
    <t>Daisy Ellen</t>
  </si>
  <si>
    <t>Mary Elizabeth</t>
  </si>
  <si>
    <t>Henry Harold</t>
  </si>
  <si>
    <t>Receiving Parish Relief (Alms Houses)</t>
  </si>
  <si>
    <t>Assistant School Mistress</t>
  </si>
  <si>
    <t>Solid headed Pin Machinist</t>
  </si>
  <si>
    <t>Apprentice Iron Turner? And Fitter</t>
  </si>
  <si>
    <t>Wood Machinist</t>
  </si>
  <si>
    <t>Labourer in Iron Works</t>
  </si>
  <si>
    <t>Newmarket</t>
  </si>
  <si>
    <t>George Henry Edward</t>
  </si>
  <si>
    <t>Lionel</t>
  </si>
  <si>
    <t>Ellen Rose</t>
  </si>
  <si>
    <t>Harriett Alice</t>
  </si>
  <si>
    <t>Lily Eva</t>
  </si>
  <si>
    <t>Edwin Robert</t>
  </si>
  <si>
    <t>Elizabeth Mary</t>
  </si>
  <si>
    <t>Fanny Hellen</t>
  </si>
  <si>
    <t>Elsie Mary</t>
  </si>
  <si>
    <t>Clara Winifred</t>
  </si>
  <si>
    <t>Percy Horatio</t>
  </si>
  <si>
    <t>Annie Sophia</t>
  </si>
  <si>
    <t>Percy Charles</t>
  </si>
  <si>
    <t>Harry Reginald</t>
  </si>
  <si>
    <t>DOWDSWELL</t>
  </si>
  <si>
    <t>GITTINGS</t>
  </si>
  <si>
    <t>FLETCHER</t>
  </si>
  <si>
    <t>Ordinary Labourer</t>
  </si>
  <si>
    <t>Labourer in stone quarry</t>
  </si>
  <si>
    <t>Sticker in Pin Mill</t>
  </si>
  <si>
    <t>Baker and Confectioner</t>
  </si>
  <si>
    <t>Shop Assistant</t>
  </si>
  <si>
    <t>Draper's Clerk</t>
  </si>
  <si>
    <t>Telegraphist</t>
  </si>
  <si>
    <t>Student Chapel (Baptist)</t>
  </si>
  <si>
    <t>Butcher and Farmer</t>
  </si>
  <si>
    <t>Aberdare</t>
  </si>
  <si>
    <t>Bedminster</t>
  </si>
  <si>
    <t>Pelsall</t>
  </si>
  <si>
    <t>York St Saviour</t>
  </si>
  <si>
    <t>Job Tiley</t>
  </si>
  <si>
    <t>Ellen Matilda</t>
  </si>
  <si>
    <t>Esther May</t>
  </si>
  <si>
    <t>Beatrice s</t>
  </si>
  <si>
    <t>Elsie F D</t>
  </si>
  <si>
    <t>Ellenor</t>
  </si>
  <si>
    <t>Bert</t>
  </si>
  <si>
    <t>Lindsey</t>
  </si>
  <si>
    <t>Ellen Ann</t>
  </si>
  <si>
    <t>Jack Canole</t>
  </si>
  <si>
    <t>Roland Canole</t>
  </si>
  <si>
    <t>Richard J</t>
  </si>
  <si>
    <t>Charles Thomas</t>
  </si>
  <si>
    <t>Mabel Ann Jane</t>
  </si>
  <si>
    <t>William Frank</t>
  </si>
  <si>
    <t>PARRY</t>
  </si>
  <si>
    <t>TARCHILE?</t>
  </si>
  <si>
    <t>Servant lad in Butcher's shop</t>
  </si>
  <si>
    <t>Postmistress Grocer Shopkeeper</t>
  </si>
  <si>
    <t>Post Office assistant</t>
  </si>
  <si>
    <t>Timber Haulier</t>
  </si>
  <si>
    <t>Wood Cutter</t>
  </si>
  <si>
    <t>Stick Worker in Umbrella Stick Factory</t>
  </si>
  <si>
    <t>Drayman</t>
  </si>
  <si>
    <t>Aldsworth</t>
  </si>
  <si>
    <t>Wallow Green</t>
  </si>
  <si>
    <t>Barton End</t>
  </si>
  <si>
    <t>Harley Wood</t>
  </si>
  <si>
    <t xml:space="preserve">Francis </t>
  </si>
  <si>
    <t>Francis Reginald</t>
  </si>
  <si>
    <t>Herbert Levi Cornock</t>
  </si>
  <si>
    <t>Olive Stella Ann</t>
  </si>
  <si>
    <t>Elenor Maud Cornock</t>
  </si>
  <si>
    <t>Charles Howard</t>
  </si>
  <si>
    <t>William Leonard</t>
  </si>
  <si>
    <t>George Henry</t>
  </si>
  <si>
    <t>Edith Sophia</t>
  </si>
  <si>
    <t>Percy George</t>
  </si>
  <si>
    <t>Basil Edward</t>
  </si>
  <si>
    <t>Sarah Packer</t>
  </si>
  <si>
    <t>Albert Allen</t>
  </si>
  <si>
    <t>Alura Olive</t>
  </si>
  <si>
    <t>Ethel May</t>
  </si>
  <si>
    <t>Doris Emma</t>
  </si>
  <si>
    <t>Hilda Alice</t>
  </si>
  <si>
    <t>SANSOME</t>
  </si>
  <si>
    <t>LOCK</t>
  </si>
  <si>
    <t>COPPLESTON</t>
  </si>
  <si>
    <t>Umbrella Stick Manufacturer</t>
  </si>
  <si>
    <t>Hand? And foot amputated</t>
  </si>
  <si>
    <t>M R Railway Porter</t>
  </si>
  <si>
    <t>Receiving Parish Relief</t>
  </si>
  <si>
    <t>Millwright and Inn Keeper</t>
  </si>
  <si>
    <t>Wood turner Factory hand</t>
  </si>
  <si>
    <t>Factory hand</t>
  </si>
  <si>
    <t>No occupation receiving parish relief</t>
  </si>
  <si>
    <t>Oldbur on Severn</t>
  </si>
  <si>
    <t>Headless Cross Redditch</t>
  </si>
  <si>
    <t>Newell Redditch</t>
  </si>
  <si>
    <t>Forwood</t>
  </si>
  <si>
    <t>Germany. Ober Ingelheim</t>
  </si>
  <si>
    <t>Hesse Darmstadt</t>
  </si>
  <si>
    <t>Governess (Private)</t>
  </si>
  <si>
    <t>Dora Cluchley? Critchley?</t>
  </si>
  <si>
    <t>John Edward Newth killed at Woodchester Station 5 Oct 1871</t>
  </si>
  <si>
    <t>South Sides?</t>
  </si>
  <si>
    <t>GOODFORD</t>
  </si>
  <si>
    <t>PEACOCK</t>
  </si>
  <si>
    <t>BOWDITCH</t>
  </si>
  <si>
    <t>DAVIE</t>
  </si>
  <si>
    <t>ANDREW</t>
  </si>
  <si>
    <t>Catherine Maude</t>
  </si>
  <si>
    <t>Emily Selina</t>
  </si>
  <si>
    <t>Margaret Flora</t>
  </si>
  <si>
    <t>Harry Melville</t>
  </si>
  <si>
    <t>Marian Olinda R</t>
  </si>
  <si>
    <t>Step dau</t>
  </si>
  <si>
    <t>Nurse (sick)</t>
  </si>
  <si>
    <t>Eton College</t>
  </si>
  <si>
    <t>Kingston on Thames</t>
  </si>
  <si>
    <t>Stratton Vill</t>
  </si>
  <si>
    <t>Wickfield</t>
  </si>
  <si>
    <t>Watermoor Vill</t>
  </si>
  <si>
    <t>No of Rooms</t>
  </si>
  <si>
    <t>Catherine Maude Metcalfe</t>
  </si>
  <si>
    <t>Form signed by</t>
  </si>
  <si>
    <t>Elizabeth Jane</t>
  </si>
  <si>
    <t>Richard Raymond</t>
  </si>
  <si>
    <t>House Painter</t>
  </si>
  <si>
    <t>Whether employer, worker or working on own account</t>
  </si>
  <si>
    <t>Worker</t>
  </si>
  <si>
    <t>Richard Davis</t>
  </si>
  <si>
    <t>Years Married</t>
  </si>
  <si>
    <t>Children born</t>
  </si>
  <si>
    <t>Children alive</t>
  </si>
  <si>
    <t>Children dead</t>
  </si>
  <si>
    <t>Coachman's Cottage</t>
  </si>
  <si>
    <t>MARTIN</t>
  </si>
  <si>
    <t>Newsboy</t>
  </si>
  <si>
    <t>School</t>
  </si>
  <si>
    <t>Industry or Service</t>
  </si>
  <si>
    <t>Confectioner's Shop</t>
  </si>
  <si>
    <t>News Agents</t>
  </si>
  <si>
    <t>North Cheriton</t>
  </si>
  <si>
    <t>North Woodchester</t>
  </si>
  <si>
    <t>Southampton</t>
  </si>
  <si>
    <t>John Moore</t>
  </si>
  <si>
    <t>Henrietta Litt</t>
  </si>
  <si>
    <t>Amy Gertrude Litt</t>
  </si>
  <si>
    <t>Charles Henry Edward</t>
  </si>
  <si>
    <t>Daisy Elizabeth</t>
  </si>
  <si>
    <t>Beatrice Emily</t>
  </si>
  <si>
    <t>CROPPER</t>
  </si>
  <si>
    <t>Clergyman (Established Church)</t>
  </si>
  <si>
    <t>House parlourmaid Domestic</t>
  </si>
  <si>
    <t>Isle of Thanet</t>
  </si>
  <si>
    <t>Guisborough</t>
  </si>
  <si>
    <t>S Cerney</t>
  </si>
  <si>
    <t>Frederick Smith</t>
  </si>
  <si>
    <t>PRICHARD</t>
  </si>
  <si>
    <t>Amos William</t>
  </si>
  <si>
    <t>Jane Agnes</t>
  </si>
  <si>
    <t>Lilian Maud</t>
  </si>
  <si>
    <t>WITTS</t>
  </si>
  <si>
    <t>Post Office Official (Postmaster)</t>
  </si>
  <si>
    <t>Post Office Service</t>
  </si>
  <si>
    <t>Rodborough, Stroud</t>
  </si>
  <si>
    <t>A W Prichard</t>
  </si>
  <si>
    <t>Lynda</t>
  </si>
  <si>
    <t>Helps Mother</t>
  </si>
  <si>
    <t>Devizes</t>
  </si>
  <si>
    <t>Not Known</t>
  </si>
  <si>
    <t>Ledbury</t>
  </si>
  <si>
    <t>Nailsworth nr Bristol</t>
  </si>
  <si>
    <t>Mangotsfield nr Bristol</t>
  </si>
  <si>
    <t>Henry Hughes</t>
  </si>
  <si>
    <t>Rocoa</t>
  </si>
  <si>
    <t>Saw Mills</t>
  </si>
  <si>
    <t>Perkins Pin Mills</t>
  </si>
  <si>
    <t>Mountain Ash</t>
  </si>
  <si>
    <t>Sidney King</t>
  </si>
  <si>
    <t>Selsley Hill Farm</t>
  </si>
  <si>
    <t>Alice St John</t>
  </si>
  <si>
    <t>MELDING</t>
  </si>
  <si>
    <t>DELAMERE</t>
  </si>
  <si>
    <t>Richard St John</t>
  </si>
  <si>
    <t>Frederick Russell</t>
  </si>
  <si>
    <t>Ethel Mary</t>
  </si>
  <si>
    <t>Pupil Farm</t>
  </si>
  <si>
    <t>Farming</t>
  </si>
  <si>
    <t>Farm Student</t>
  </si>
  <si>
    <t>Employer</t>
  </si>
  <si>
    <t>Dorstone</t>
  </si>
  <si>
    <t>Upton Bishop</t>
  </si>
  <si>
    <t>Raffiafrank?</t>
  </si>
  <si>
    <t>Bexley</t>
  </si>
  <si>
    <t>Woolhope</t>
  </si>
  <si>
    <t>Badseylay?</t>
  </si>
  <si>
    <t>Albert Fowler</t>
  </si>
  <si>
    <t>James Davis</t>
  </si>
  <si>
    <t>Wagoner on Farm</t>
  </si>
  <si>
    <t>Wilson</t>
  </si>
  <si>
    <t>Redvers</t>
  </si>
  <si>
    <t>Margrie</t>
  </si>
  <si>
    <t>Mixed Farm</t>
  </si>
  <si>
    <t>Drymeadow</t>
  </si>
  <si>
    <t>Frederick Saunders</t>
  </si>
  <si>
    <t>Sidney Thomas</t>
  </si>
  <si>
    <t>Rosa Ellen</t>
  </si>
  <si>
    <t>SPRATT</t>
  </si>
  <si>
    <t>Builder &amp; Farm Manager</t>
  </si>
  <si>
    <t>Managing Director</t>
  </si>
  <si>
    <t>Bacon Curer</t>
  </si>
  <si>
    <t>Sidney Thomas Pitt</t>
  </si>
  <si>
    <t>Edith May</t>
  </si>
  <si>
    <t>Freda Harriet Amelia</t>
  </si>
  <si>
    <t>Linda Maud</t>
  </si>
  <si>
    <t>Florence Ethel</t>
  </si>
  <si>
    <t>Charles Henry Wilkins</t>
  </si>
  <si>
    <t>Joseph Abram</t>
  </si>
  <si>
    <t>Hosiery Mill Worker</t>
  </si>
  <si>
    <t>Hosiery Factory</t>
  </si>
  <si>
    <t>Mary Boulton</t>
  </si>
  <si>
    <t>Anna Chrysogon</t>
  </si>
  <si>
    <t>KENNEDY</t>
  </si>
  <si>
    <t>Ruby</t>
  </si>
  <si>
    <t>Lily Mary</t>
  </si>
  <si>
    <t>Spinster</t>
  </si>
  <si>
    <t>Lady Companion</t>
  </si>
  <si>
    <t>Servant (General) Domestic</t>
  </si>
  <si>
    <t>Anna Chrysogon Beale</t>
  </si>
  <si>
    <t>Laggar Lane</t>
  </si>
  <si>
    <t>Jesse Soles</t>
  </si>
  <si>
    <t>Joesph</t>
  </si>
  <si>
    <t>Grandchild</t>
  </si>
  <si>
    <t>Joseph Harding</t>
  </si>
  <si>
    <t>Frank Gwynne</t>
  </si>
  <si>
    <t>Evelyn Gwynne</t>
  </si>
  <si>
    <t>WARDROP</t>
  </si>
  <si>
    <t>Annie Maria</t>
  </si>
  <si>
    <t>Lily Harriet</t>
  </si>
  <si>
    <t>Retired Barrister</t>
  </si>
  <si>
    <t>Lincolnshire</t>
  </si>
  <si>
    <t>Stamford</t>
  </si>
  <si>
    <t>Winchmore Hill</t>
  </si>
  <si>
    <t>Drybrook</t>
  </si>
  <si>
    <t>Frank Gwynne Evans</t>
  </si>
  <si>
    <t>Tower Cottage</t>
  </si>
  <si>
    <t>TRUSSLER</t>
  </si>
  <si>
    <t>Abel</t>
  </si>
  <si>
    <t>Turner (Wood)</t>
  </si>
  <si>
    <t>Tailoress (apprentice)</t>
  </si>
  <si>
    <t>Clothing Factory</t>
  </si>
  <si>
    <t>Chantry</t>
  </si>
  <si>
    <t>Mells</t>
  </si>
  <si>
    <t>Abel Trussler</t>
  </si>
  <si>
    <t>Edward Tuppen</t>
  </si>
  <si>
    <t>Edith Madeleine</t>
  </si>
  <si>
    <t>Wilhelmina Harriet</t>
  </si>
  <si>
    <t>Lilian Mary</t>
  </si>
  <si>
    <t>Formerly Stockman in Texas US</t>
  </si>
  <si>
    <t>Edward T Wise</t>
  </si>
  <si>
    <t>Gardening Domestic</t>
  </si>
  <si>
    <t>Herbert Everiss</t>
  </si>
  <si>
    <t>Woodchester Cottage</t>
  </si>
  <si>
    <t>POTTER</t>
  </si>
  <si>
    <t>NEWTON</t>
  </si>
  <si>
    <t>Granddau</t>
  </si>
  <si>
    <t>Pimlico</t>
  </si>
  <si>
    <t>Ellen Potter</t>
  </si>
  <si>
    <t xml:space="preserve">The Lodge </t>
  </si>
  <si>
    <t>Flock Washer</t>
  </si>
  <si>
    <t>Flock Mills</t>
  </si>
  <si>
    <t>William Virgo</t>
  </si>
  <si>
    <t>VOAKE</t>
  </si>
  <si>
    <t>Carrie</t>
  </si>
  <si>
    <t>Ivy</t>
  </si>
  <si>
    <t>WOODS</t>
  </si>
  <si>
    <t>Bricklayer Labourer</t>
  </si>
  <si>
    <t>Clapham</t>
  </si>
  <si>
    <t>Hambrook</t>
  </si>
  <si>
    <t>Stanstead</t>
  </si>
  <si>
    <t>Kingswood, Bristol</t>
  </si>
  <si>
    <t>George Voake</t>
  </si>
  <si>
    <t>Enumerator shows address as Cucko Brook, Paganhill Lane, Stroud. This is the wrong page as shows district 11 - should  be 9</t>
  </si>
  <si>
    <t>Enslin</t>
  </si>
  <si>
    <t>Leslie</t>
  </si>
  <si>
    <t>Hilda</t>
  </si>
  <si>
    <t>Postman (Naval Pensioner)</t>
  </si>
  <si>
    <t>Printer? Mill Work</t>
  </si>
  <si>
    <t>Pin Mill</t>
  </si>
  <si>
    <t>F J? Rigsby</t>
  </si>
  <si>
    <t>Enumerator says Station Hill</t>
  </si>
  <si>
    <t>Church Mill Cottage</t>
  </si>
  <si>
    <t>Crossed out away from home</t>
  </si>
  <si>
    <t>Birt</t>
  </si>
  <si>
    <t>Stick Varnisher</t>
  </si>
  <si>
    <t>Bobbin Winder</t>
  </si>
  <si>
    <t>Stick Mills</t>
  </si>
  <si>
    <t>Cloth Mills</t>
  </si>
  <si>
    <t>St Loe Green</t>
  </si>
  <si>
    <t>Houndscroft</t>
  </si>
  <si>
    <t>Bubblehole</t>
  </si>
  <si>
    <t>E Buckingham</t>
  </si>
  <si>
    <t>Gas Engine Driver</t>
  </si>
  <si>
    <t>Loom Turner</t>
  </si>
  <si>
    <t>Warper to Winder</t>
  </si>
  <si>
    <t>Woollen Manufacture</t>
  </si>
  <si>
    <t>Vale Mills</t>
  </si>
  <si>
    <t>Enumerator says Southfields Road</t>
  </si>
  <si>
    <t>ALLEN</t>
  </si>
  <si>
    <t>Clement Francis Romilly</t>
  </si>
  <si>
    <t>Edith Louisa</t>
  </si>
  <si>
    <t>Clementina Dorothy</t>
  </si>
  <si>
    <t>Lillian Evelyn</t>
  </si>
  <si>
    <t>Ellen Nora</t>
  </si>
  <si>
    <t>Elizabeth Anne</t>
  </si>
  <si>
    <t>BARRETT-FOSTER</t>
  </si>
  <si>
    <t>HYDEN?</t>
  </si>
  <si>
    <t>Retired Consul</t>
  </si>
  <si>
    <t>Dulwich</t>
  </si>
  <si>
    <t>Dumbleton</t>
  </si>
  <si>
    <t>China</t>
  </si>
  <si>
    <t>Pakhoi</t>
  </si>
  <si>
    <t>Bosbury</t>
  </si>
  <si>
    <t>Cold Harbour, Rusley Linton</t>
  </si>
  <si>
    <t>Clement F R Allen</t>
  </si>
  <si>
    <t>Southfield House</t>
  </si>
  <si>
    <t>Beatrice Betsy</t>
  </si>
  <si>
    <t>Elsie May Beatrice</t>
  </si>
  <si>
    <t>Lionel Percy James</t>
  </si>
  <si>
    <t>MARSTON</t>
  </si>
  <si>
    <t>Shirt Factory</t>
  </si>
  <si>
    <t>Chauffeur Mechanic Domestic</t>
  </si>
  <si>
    <t>Snowshill</t>
  </si>
  <si>
    <t>Arthur James Bennett</t>
  </si>
  <si>
    <t>Francis Nicholas</t>
  </si>
  <si>
    <t>Frank Ernest</t>
  </si>
  <si>
    <t>Rosa Agatha</t>
  </si>
  <si>
    <t>PEDLER</t>
  </si>
  <si>
    <t>Purton nr Berkeley</t>
  </si>
  <si>
    <t>Francis Nicholas Workman</t>
  </si>
  <si>
    <t>Frederick James</t>
  </si>
  <si>
    <t>Own account</t>
  </si>
  <si>
    <t>Frederick James White</t>
  </si>
  <si>
    <t>Church Farm</t>
  </si>
  <si>
    <t>LUKER</t>
  </si>
  <si>
    <t>Midland Railway Porter</t>
  </si>
  <si>
    <t>Laura Alice</t>
  </si>
  <si>
    <t>Lily Rose</t>
  </si>
  <si>
    <t>Shanklin</t>
  </si>
  <si>
    <t>Bembridge</t>
  </si>
  <si>
    <t>George Luker</t>
  </si>
  <si>
    <t>Vincent Lewis</t>
  </si>
  <si>
    <t>Norkot nr Cirencester ? Norcote</t>
  </si>
  <si>
    <t>C H Raymond Rubber</t>
  </si>
  <si>
    <t>Catherine Elizabeth</t>
  </si>
  <si>
    <t>Dyehouse</t>
  </si>
  <si>
    <t>Catherine Elizabeth Perkins</t>
  </si>
  <si>
    <t>Elmslea House</t>
  </si>
  <si>
    <t>Arthur William</t>
  </si>
  <si>
    <t>Arthur Neville</t>
  </si>
  <si>
    <t>William Rowland</t>
  </si>
  <si>
    <t>Arthur William Elliott</t>
  </si>
  <si>
    <t>Maurice John</t>
  </si>
  <si>
    <t>Francis Edward</t>
  </si>
  <si>
    <t>Dennis Albert</t>
  </si>
  <si>
    <t>Carter at timber factory</t>
  </si>
  <si>
    <t>John Howell</t>
  </si>
  <si>
    <t>Postmistress</t>
  </si>
  <si>
    <t>S Cordwell</t>
  </si>
  <si>
    <t>CLEAVELEY</t>
  </si>
  <si>
    <t>William Richard</t>
  </si>
  <si>
    <t>William Richard Cleaveley</t>
  </si>
  <si>
    <t>The Briars</t>
  </si>
  <si>
    <t>MOFFATT</t>
  </si>
  <si>
    <t>Rowena</t>
  </si>
  <si>
    <t>Jessie Blanche</t>
  </si>
  <si>
    <t>Mary Beatrice</t>
  </si>
  <si>
    <t>Private Means</t>
  </si>
  <si>
    <t>Rowena Moffatt</t>
  </si>
  <si>
    <t>EBORN</t>
  </si>
  <si>
    <t>Amelia Gladys</t>
  </si>
  <si>
    <t>Francis Charles</t>
  </si>
  <si>
    <t>Ronald Arthur</t>
  </si>
  <si>
    <t>Coachman (Domestic)</t>
  </si>
  <si>
    <t>Engineers Fitter</t>
  </si>
  <si>
    <t>Iron Works &amp; Gas Engine Manufacturer</t>
  </si>
  <si>
    <t>Waterstock</t>
  </si>
  <si>
    <t>Tackley</t>
  </si>
  <si>
    <t>Pyrton</t>
  </si>
  <si>
    <t>Charles Eborn</t>
  </si>
  <si>
    <t>Alice Mary</t>
  </si>
  <si>
    <t>George Walter</t>
  </si>
  <si>
    <t>Edward Randolph</t>
  </si>
  <si>
    <t>Ida May</t>
  </si>
  <si>
    <t>Crossed out from home</t>
  </si>
  <si>
    <t>Queenie Dore Lewis</t>
  </si>
  <si>
    <t>Mary Evelyn</t>
  </si>
  <si>
    <t>HAWKER</t>
  </si>
  <si>
    <t>Edward Barley</t>
  </si>
  <si>
    <t>Herbert Barley</t>
  </si>
  <si>
    <t>SPARKS</t>
  </si>
  <si>
    <t>Clement Egbert</t>
  </si>
  <si>
    <t>Assisting in the business</t>
  </si>
  <si>
    <t>Haulier &amp; Contractor</t>
  </si>
  <si>
    <t>Solicitors Clerk</t>
  </si>
  <si>
    <t>?Grocery</t>
  </si>
  <si>
    <t>Quedgeley</t>
  </si>
  <si>
    <t>Dragton</t>
  </si>
  <si>
    <t>Edward Davies</t>
  </si>
  <si>
    <t>Kate Louisa</t>
  </si>
  <si>
    <t>Hyde, Minchinhampton</t>
  </si>
  <si>
    <t>Constance M Bowstead</t>
  </si>
  <si>
    <t>Maryann</t>
  </si>
  <si>
    <t>Lily C</t>
  </si>
  <si>
    <t>Mechanical Draughtsman</t>
  </si>
  <si>
    <t>Engineers Clerk</t>
  </si>
  <si>
    <t>Domestic Duties</t>
  </si>
  <si>
    <t>Pin Factory</t>
  </si>
  <si>
    <t>??? Iron Works</t>
  </si>
  <si>
    <t>Iron Works</t>
  </si>
  <si>
    <t>At home</t>
  </si>
  <si>
    <t>Frederick Andrew Gardner</t>
  </si>
  <si>
    <t>Domestic Work</t>
  </si>
  <si>
    <t>Inking &amp; Picking Finished Cloth</t>
  </si>
  <si>
    <t>Thomas Berry</t>
  </si>
  <si>
    <t>F Beard</t>
  </si>
  <si>
    <t>Weston ????</t>
  </si>
  <si>
    <t>Samuel Gardiner</t>
  </si>
  <si>
    <t>BURROWS</t>
  </si>
  <si>
    <t>Lizzie Maud</t>
  </si>
  <si>
    <t>Jabez Burrows</t>
  </si>
  <si>
    <t>Building Contractor</t>
  </si>
  <si>
    <t>Charles White</t>
  </si>
  <si>
    <t>Old Age Pensioner</t>
  </si>
  <si>
    <t>Henry Herbert</t>
  </si>
  <si>
    <t>Johanna</t>
  </si>
  <si>
    <t>Pinfarthings</t>
  </si>
  <si>
    <t>Johanna Tilley</t>
  </si>
  <si>
    <t>Winifred May</t>
  </si>
  <si>
    <t>Pin Works</t>
  </si>
  <si>
    <t>Aldershot</t>
  </si>
  <si>
    <t>Albert White</t>
  </si>
  <si>
    <t>Milkman</t>
  </si>
  <si>
    <t>Workmans Stick Mills</t>
  </si>
  <si>
    <t>Mr James Dairyman</t>
  </si>
  <si>
    <t>Matthews</t>
  </si>
  <si>
    <t>Charles Kirby</t>
  </si>
  <si>
    <t>The Dairy</t>
  </si>
  <si>
    <t>Ernest Livingstone Arthur</t>
  </si>
  <si>
    <t>Victor Livingstone</t>
  </si>
  <si>
    <t>George Arthur</t>
  </si>
  <si>
    <t>Basil David</t>
  </si>
  <si>
    <t>Maurice Pegler</t>
  </si>
  <si>
    <t>Dorcas May</t>
  </si>
  <si>
    <t>Farmer Dairy</t>
  </si>
  <si>
    <t>Servant Domestic</t>
  </si>
  <si>
    <t>Soudley</t>
  </si>
  <si>
    <t>E L A Fawkes</t>
  </si>
  <si>
    <t>Annie Florence</t>
  </si>
  <si>
    <t>Walter Henry</t>
  </si>
  <si>
    <t>Harold Albert</t>
  </si>
  <si>
    <t>Dressmakers apprentice</t>
  </si>
  <si>
    <t>Saltley</t>
  </si>
  <si>
    <t>Annie Florence Millard</t>
  </si>
  <si>
    <t>Clifford Louis</t>
  </si>
  <si>
    <t>Winifred Gladys</t>
  </si>
  <si>
    <t>Horace Clifford</t>
  </si>
  <si>
    <t>Dennis</t>
  </si>
  <si>
    <t>Publican &amp; Groom Gardener</t>
  </si>
  <si>
    <t>Assist in business</t>
  </si>
  <si>
    <t>Student teacher in Elementary School</t>
  </si>
  <si>
    <t>News Boy</t>
  </si>
  <si>
    <t>County Council</t>
  </si>
  <si>
    <t>News Agent</t>
  </si>
  <si>
    <t>Clifford Louis Higgins</t>
  </si>
  <si>
    <t>Jobbing Gardener</t>
  </si>
  <si>
    <t>Builder &amp; Contractor</t>
  </si>
  <si>
    <t>Butterow Rodborough</t>
  </si>
  <si>
    <t>Ellen Bartlett</t>
  </si>
  <si>
    <t>Oak Villa</t>
  </si>
  <si>
    <t>Isobel</t>
  </si>
  <si>
    <t>Eastnor</t>
  </si>
  <si>
    <t>Westcombe Pk</t>
  </si>
  <si>
    <t>Kate Hunt</t>
  </si>
  <si>
    <t>Adolphus S</t>
  </si>
  <si>
    <t>Hellen</t>
  </si>
  <si>
    <t>Edith Emily</t>
  </si>
  <si>
    <t>Arthur Sidney</t>
  </si>
  <si>
    <t>Hellen Angela</t>
  </si>
  <si>
    <t>Engineers Pattern Maker</t>
  </si>
  <si>
    <t>Iron Founders</t>
  </si>
  <si>
    <t>Clothing Industry</t>
  </si>
  <si>
    <t>Iron founders</t>
  </si>
  <si>
    <t>A Herbert</t>
  </si>
  <si>
    <t>Emily Amelia</t>
  </si>
  <si>
    <t>Elizabeth Kate</t>
  </si>
  <si>
    <t>Henry John</t>
  </si>
  <si>
    <t>Millicent Ellen</t>
  </si>
  <si>
    <t>Edward Denis</t>
  </si>
  <si>
    <t>Mildred Olive</t>
  </si>
  <si>
    <t>Robert Percival</t>
  </si>
  <si>
    <t>Ironmoulder</t>
  </si>
  <si>
    <t>Dudbridge Iron Works</t>
  </si>
  <si>
    <t>Alfred Wager</t>
  </si>
  <si>
    <t>Emma Elizabeth</t>
  </si>
  <si>
    <t>Harry George</t>
  </si>
  <si>
    <t>Harry George Roome</t>
  </si>
  <si>
    <t>&amp;bakehouse</t>
  </si>
  <si>
    <t>Flock Grinder</t>
  </si>
  <si>
    <t>Flock Mill</t>
  </si>
  <si>
    <t>W Beard</t>
  </si>
  <si>
    <t>Sarah Lisa</t>
  </si>
  <si>
    <t>Eastcombe, Bisley</t>
  </si>
  <si>
    <t>Sarah Lisa Young</t>
  </si>
  <si>
    <t>Caretaker</t>
  </si>
  <si>
    <t>St Mary's Church</t>
  </si>
  <si>
    <t>Annie Smith</t>
  </si>
  <si>
    <t>John Maskelyne</t>
  </si>
  <si>
    <t>Emily Jane Cooper</t>
  </si>
  <si>
    <t>LOCKE</t>
  </si>
  <si>
    <t>Brewers Traveller</t>
  </si>
  <si>
    <t>Assistant School Mistress (Infants)</t>
  </si>
  <si>
    <t>Messrs Godsell &amp; Sons (Brewers)</t>
  </si>
  <si>
    <t>John Maskelyne Yorke</t>
  </si>
  <si>
    <t>Alfred William</t>
  </si>
  <si>
    <t>Labourer (Platelayer)</t>
  </si>
  <si>
    <t>Midland Railway</t>
  </si>
  <si>
    <t>William Haste</t>
  </si>
  <si>
    <t>Flora A</t>
  </si>
  <si>
    <t>Ruth S M</t>
  </si>
  <si>
    <t>Joinery Works</t>
  </si>
  <si>
    <t>Montague A Cordwell</t>
  </si>
  <si>
    <t>Larchgrove Cottage</t>
  </si>
  <si>
    <t>Emily Elizabeth</t>
  </si>
  <si>
    <t>Groom Gardener</t>
  </si>
  <si>
    <t>Wroughton</t>
  </si>
  <si>
    <t>East Ham</t>
  </si>
  <si>
    <t>Arthur West</t>
  </si>
  <si>
    <t>CUSS</t>
  </si>
  <si>
    <t>Name  difficult to read could be Owers</t>
  </si>
  <si>
    <t>Margaret Jane</t>
  </si>
  <si>
    <t>TEMPERLEY</t>
  </si>
  <si>
    <t>DEANE</t>
  </si>
  <si>
    <t>Ellen Eliza</t>
  </si>
  <si>
    <t>General Servant (Domestic)</t>
  </si>
  <si>
    <t>Margaret Jane Beale</t>
  </si>
  <si>
    <t>Albert W</t>
  </si>
  <si>
    <t>Bertie W</t>
  </si>
  <si>
    <t>Brian</t>
  </si>
  <si>
    <t>Wood Sawyer Stick Worker</t>
  </si>
  <si>
    <t>Backpath</t>
  </si>
  <si>
    <t>Albert William Workman</t>
  </si>
  <si>
    <t>REYNOLDS</t>
  </si>
  <si>
    <t>son</t>
  </si>
  <si>
    <t>Motor Driver Domestic</t>
  </si>
  <si>
    <t>Pattern Maker(Brass Stores)</t>
  </si>
  <si>
    <t>Metal Company</t>
  </si>
  <si>
    <t>Brass Foundry</t>
  </si>
  <si>
    <t>Norwich</t>
  </si>
  <si>
    <t>Mrs? Adams</t>
  </si>
  <si>
    <t>Gwendoline</t>
  </si>
  <si>
    <t>Cowcombe Hill, Minchinhampton</t>
  </si>
  <si>
    <t>Mells nr Frome</t>
  </si>
  <si>
    <t>Frederick George Arthur Gardiner</t>
  </si>
  <si>
    <t>PALMER</t>
  </si>
  <si>
    <t>Alfred Edward</t>
  </si>
  <si>
    <t>Harold Victor</t>
  </si>
  <si>
    <t>Dorothy Winifred</t>
  </si>
  <si>
    <t>Alfred Edward Palmer</t>
  </si>
  <si>
    <t>Ethel Florence</t>
  </si>
  <si>
    <t>Flossie May</t>
  </si>
  <si>
    <t>Mabel Constance</t>
  </si>
  <si>
    <t>Frederick Edward</t>
  </si>
  <si>
    <t>Stocking Mender</t>
  </si>
  <si>
    <t>Stocking Maker</t>
  </si>
  <si>
    <t>Stocking Mill</t>
  </si>
  <si>
    <t>John William Dee</t>
  </si>
  <si>
    <t>Mezilac?</t>
  </si>
  <si>
    <t>Ivy May</t>
  </si>
  <si>
    <t>Licensed Hawker</t>
  </si>
  <si>
    <t>Farnham</t>
  </si>
  <si>
    <t>1 caravan</t>
  </si>
  <si>
    <t>Mezilac Allens mark</t>
  </si>
  <si>
    <t>Tissie</t>
  </si>
  <si>
    <t>under 1</t>
  </si>
  <si>
    <t>1 tent</t>
  </si>
  <si>
    <t>G Allen</t>
  </si>
  <si>
    <t>B Rigsby for C Elliott</t>
  </si>
  <si>
    <t>Enumeration District 09</t>
  </si>
  <si>
    <t>Enumeration District 10</t>
  </si>
  <si>
    <t>Pointer</t>
  </si>
  <si>
    <t>Pin Mills</t>
  </si>
  <si>
    <t>At School</t>
  </si>
  <si>
    <t>Hotel Stable</t>
  </si>
  <si>
    <t>Pin Sticking (Factory)</t>
  </si>
  <si>
    <t>James Mills</t>
  </si>
  <si>
    <t>House Duties</t>
  </si>
  <si>
    <t>Joseph Latham</t>
  </si>
  <si>
    <t>Manager of Workmens Hall</t>
  </si>
  <si>
    <t>Poplar</t>
  </si>
  <si>
    <t>Warrington</t>
  </si>
  <si>
    <t>Isaac Smith</t>
  </si>
  <si>
    <t xml:space="preserve">No of rooms also describes 1 Working Mens Hall, 3 living rooms, 1 kitchen, hall and basement. No outbuildings </t>
  </si>
  <si>
    <t>Working Mens Hall</t>
  </si>
  <si>
    <t>WILLS</t>
  </si>
  <si>
    <t>Sophia White</t>
  </si>
  <si>
    <t>Ellen Alexandra</t>
  </si>
  <si>
    <t>Isabel Sophia</t>
  </si>
  <si>
    <t>Francis John</t>
  </si>
  <si>
    <t>Lena</t>
  </si>
  <si>
    <t>Lily Maude</t>
  </si>
  <si>
    <t>Gladys Florence</t>
  </si>
  <si>
    <t>FRAMILOE</t>
  </si>
  <si>
    <t>RAYNER</t>
  </si>
  <si>
    <t>TURL</t>
  </si>
  <si>
    <t>Fancy Poultry Breeder</t>
  </si>
  <si>
    <t>Barton End, Horsley</t>
  </si>
  <si>
    <t>Farnborough</t>
  </si>
  <si>
    <t>Sharpness</t>
  </si>
  <si>
    <t>Sophia W Wills</t>
  </si>
  <si>
    <t>Park Hill Cottage</t>
  </si>
  <si>
    <t>Cecil</t>
  </si>
  <si>
    <t>Harold</t>
  </si>
  <si>
    <t>Grace Florence</t>
  </si>
  <si>
    <t>At school</t>
  </si>
  <si>
    <t>Sawtry</t>
  </si>
  <si>
    <t>Buckinghamshire</t>
  </si>
  <si>
    <t>Grendon Underwood</t>
  </si>
  <si>
    <t>Arthur Hughes</t>
  </si>
  <si>
    <t>Calvin Edmund</t>
  </si>
  <si>
    <t>Harry Edmund</t>
  </si>
  <si>
    <t>Dairyman</t>
  </si>
  <si>
    <t>Fitter</t>
  </si>
  <si>
    <t>Drapers Clerk</t>
  </si>
  <si>
    <t>Milk Purveyor</t>
  </si>
  <si>
    <t>Mech Engineers Fitter</t>
  </si>
  <si>
    <t>Pin Packer (Factory)</t>
  </si>
  <si>
    <t>Weighing up Pins (Factory)</t>
  </si>
  <si>
    <t>Calvin Edmund Harrison</t>
  </si>
  <si>
    <t>St Mary's Hill</t>
  </si>
  <si>
    <t>COXON</t>
  </si>
  <si>
    <t>Eleanor Mary</t>
  </si>
  <si>
    <t>Cork</t>
  </si>
  <si>
    <t>Aghada</t>
  </si>
  <si>
    <t>Eleanor M Coxon</t>
  </si>
  <si>
    <t>PEACH</t>
  </si>
  <si>
    <t>Benoni James</t>
  </si>
  <si>
    <t>WADE</t>
  </si>
  <si>
    <t>William Francis</t>
  </si>
  <si>
    <t>TRONCOSA</t>
  </si>
  <si>
    <t>Marians</t>
  </si>
  <si>
    <t>Edward Charles</t>
  </si>
  <si>
    <t>KNAPP</t>
  </si>
  <si>
    <t>PILGRIM</t>
  </si>
  <si>
    <t>GILLESPIE</t>
  </si>
  <si>
    <t>MELCOTT</t>
  </si>
  <si>
    <t>FOSTER</t>
  </si>
  <si>
    <t>SPICER</t>
  </si>
  <si>
    <t>RAUPERT</t>
  </si>
  <si>
    <t>EGAN</t>
  </si>
  <si>
    <t>John Patrick</t>
  </si>
  <si>
    <t>Edward Ambrose</t>
  </si>
  <si>
    <t>Albert Victor</t>
  </si>
  <si>
    <t>Eric</t>
  </si>
  <si>
    <t>Superior of the Dominican Priory</t>
  </si>
  <si>
    <t>Clerk in Holy Orders</t>
  </si>
  <si>
    <t>Student Church</t>
  </si>
  <si>
    <t>Church Student</t>
  </si>
  <si>
    <t>Catholic Priest</t>
  </si>
  <si>
    <t>Dominican Order</t>
  </si>
  <si>
    <t>Venezuela</t>
  </si>
  <si>
    <t>Co Durham</t>
  </si>
  <si>
    <t>????</t>
  </si>
  <si>
    <t>Stella</t>
  </si>
  <si>
    <t>Mickley</t>
  </si>
  <si>
    <t>Donegal</t>
  </si>
  <si>
    <t>Sligo</t>
  </si>
  <si>
    <t>Fulham</t>
  </si>
  <si>
    <t>Beverley</t>
  </si>
  <si>
    <t>Beckenham</t>
  </si>
  <si>
    <t>Newcastle under Lyme</t>
  </si>
  <si>
    <t>South American</t>
  </si>
  <si>
    <t>Irish</t>
  </si>
  <si>
    <t>German</t>
  </si>
  <si>
    <t>for Clergy Students</t>
  </si>
  <si>
    <t>Benoni James Peach</t>
  </si>
  <si>
    <t>Rev Lawrence Peach shown on cover</t>
  </si>
  <si>
    <t>Edward Payson</t>
  </si>
  <si>
    <t>Annie Louisa</t>
  </si>
  <si>
    <t>Catherine Elizabeth Annie</t>
  </si>
  <si>
    <t>Elsie Edith</t>
  </si>
  <si>
    <t>RODMAN</t>
  </si>
  <si>
    <t>STEELE</t>
  </si>
  <si>
    <t>Edward Payson Perkins</t>
  </si>
  <si>
    <t>Benwell House</t>
  </si>
  <si>
    <t>Clementina</t>
  </si>
  <si>
    <t>PURSELL</t>
  </si>
  <si>
    <t>COLEMAN</t>
  </si>
  <si>
    <t>Houseparlourmaid</t>
  </si>
  <si>
    <t>Newcastle</t>
  </si>
  <si>
    <t>Mickleton</t>
  </si>
  <si>
    <t>Hanley Castle</t>
  </si>
  <si>
    <t>Clementina Mostyn</t>
  </si>
  <si>
    <t>EMBLING</t>
  </si>
  <si>
    <t>HORSELL</t>
  </si>
  <si>
    <t>Relation</t>
  </si>
  <si>
    <t>House Wife</t>
  </si>
  <si>
    <t>Mender Stocking Factory</t>
  </si>
  <si>
    <t>Brinkworth</t>
  </si>
  <si>
    <t>Henery Embling</t>
  </si>
  <si>
    <t>Benwell Cottage</t>
  </si>
  <si>
    <t>William White</t>
  </si>
  <si>
    <t>Scar Hill</t>
  </si>
  <si>
    <t>LEIGH</t>
  </si>
  <si>
    <t>Mary Blanche</t>
  </si>
  <si>
    <t>Beatrice Cecilia</t>
  </si>
  <si>
    <t>THERSHAW</t>
  </si>
  <si>
    <t>R C Priest</t>
  </si>
  <si>
    <t>Cannes</t>
  </si>
  <si>
    <t>Rome</t>
  </si>
  <si>
    <t>Mary Blance Leigh</t>
  </si>
  <si>
    <t>Hillside</t>
  </si>
  <si>
    <t>South Woodchester</t>
  </si>
  <si>
    <t>John Augustus</t>
  </si>
  <si>
    <t>Rose Aleide</t>
  </si>
  <si>
    <t>Practical Gardener</t>
  </si>
  <si>
    <t>Twining?</t>
  </si>
  <si>
    <t>John Augustus Evans</t>
  </si>
  <si>
    <t>British subject by parentage</t>
  </si>
  <si>
    <t>3 tenanted</t>
  </si>
  <si>
    <t>Emily Stather</t>
  </si>
  <si>
    <t>UNDERWOOD</t>
  </si>
  <si>
    <t>Edgar</t>
  </si>
  <si>
    <t>Midwife</t>
  </si>
  <si>
    <t>Foreman Baker</t>
  </si>
  <si>
    <t>Lightpill</t>
  </si>
  <si>
    <t>Edgar H D Underwood</t>
  </si>
  <si>
    <t>Woodbine Cottage</t>
  </si>
  <si>
    <t>oe Woodvine</t>
  </si>
  <si>
    <t>MORLE</t>
  </si>
  <si>
    <t>Julius Hugo</t>
  </si>
  <si>
    <t>Frances Mary</t>
  </si>
  <si>
    <t>Herbert William</t>
  </si>
  <si>
    <t>DRAYTON</t>
  </si>
  <si>
    <t>Ganger on Railway Line</t>
  </si>
  <si>
    <t>Walking Stick Manufacturer</t>
  </si>
  <si>
    <t>M R Co</t>
  </si>
  <si>
    <t>Wiveliscombe</t>
  </si>
  <si>
    <t>Julius Hugo Morle</t>
  </si>
  <si>
    <t>Ruth Ellen</t>
  </si>
  <si>
    <t>Thomas Arthur</t>
  </si>
  <si>
    <t>Ethel Lily</t>
  </si>
  <si>
    <t>Percy Frank</t>
  </si>
  <si>
    <t>Packer of pins</t>
  </si>
  <si>
    <t>Thomas Arthur Chapman</t>
  </si>
  <si>
    <t>Olive Viola</t>
  </si>
  <si>
    <t>Builder &amp; Carpenter</t>
  </si>
  <si>
    <t>House Builder</t>
  </si>
  <si>
    <t>8?</t>
  </si>
  <si>
    <t>George Garland</t>
  </si>
  <si>
    <t>Freda</t>
  </si>
  <si>
    <t>For Delivery</t>
  </si>
  <si>
    <t>William Browning</t>
  </si>
  <si>
    <t>Alan Frank</t>
  </si>
  <si>
    <t>Annie Alice Mable</t>
  </si>
  <si>
    <t>WINKETT</t>
  </si>
  <si>
    <t>Wood Turning</t>
  </si>
  <si>
    <t>Dress Making</t>
  </si>
  <si>
    <t>For Walking Sticks</t>
  </si>
  <si>
    <t>Drapers &amp; Furnishers</t>
  </si>
  <si>
    <t>Bidford</t>
  </si>
  <si>
    <t>Alan Frank Rubber</t>
  </si>
  <si>
    <t>Robert Thomas</t>
  </si>
  <si>
    <t>Woodcutter</t>
  </si>
  <si>
    <t>Sawing up trees</t>
  </si>
  <si>
    <t>Engine Stoker</t>
  </si>
  <si>
    <t>At Saw Mills</t>
  </si>
  <si>
    <t>Edward Brown</t>
  </si>
  <si>
    <t>Brassworker</t>
  </si>
  <si>
    <t>Finisher for Engine plants</t>
  </si>
  <si>
    <t>Peter Neale</t>
  </si>
  <si>
    <t>Labourer in Boiler Shop</t>
  </si>
  <si>
    <t>Dolly Holder for Riveter Iron Works</t>
  </si>
  <si>
    <t>Charles Herbert</t>
  </si>
  <si>
    <t>Frances Sarah</t>
  </si>
  <si>
    <t>Millhand (Saw Mills)</t>
  </si>
  <si>
    <t>Loading firewood</t>
  </si>
  <si>
    <t>Henry James Herbert</t>
  </si>
  <si>
    <t>Household Work</t>
  </si>
  <si>
    <t>Mill hand at Pin Mill</t>
  </si>
  <si>
    <t>Farm Hand</t>
  </si>
  <si>
    <t>Butterow</t>
  </si>
  <si>
    <t>Charlotte Bond</t>
  </si>
  <si>
    <t>William Joseph</t>
  </si>
  <si>
    <t>Charles Frederick</t>
  </si>
  <si>
    <t>John Edward</t>
  </si>
  <si>
    <t>Printer (Lithograph)</t>
  </si>
  <si>
    <t>At Pin Factory</t>
  </si>
  <si>
    <t>William Boulton</t>
  </si>
  <si>
    <t>Sebastian</t>
  </si>
  <si>
    <t>Wire drawer</t>
  </si>
  <si>
    <t>Sebastian Bond</t>
  </si>
  <si>
    <t>William Jhon Clift</t>
  </si>
  <si>
    <t>Ernest Jack</t>
  </si>
  <si>
    <t>House Decorator</t>
  </si>
  <si>
    <t>Ernest Wear</t>
  </si>
  <si>
    <t>Tonedale House</t>
  </si>
  <si>
    <t>John Fry</t>
  </si>
  <si>
    <t>Packer</t>
  </si>
  <si>
    <t>Forest Green, Nailsworth</t>
  </si>
  <si>
    <t>John Fry Hitchcock</t>
  </si>
  <si>
    <t>Hawkleigh</t>
  </si>
  <si>
    <t>Wilfrid Charles</t>
  </si>
  <si>
    <t>For Engine parts</t>
  </si>
  <si>
    <t>Wood patterns for engine parts</t>
  </si>
  <si>
    <t>Hawkley, Bisley</t>
  </si>
  <si>
    <t>Charles William Randall</t>
  </si>
  <si>
    <t>Karacassel, Bospin Lane</t>
  </si>
  <si>
    <t>Alice Critchley</t>
  </si>
  <si>
    <t>Annie Eliza</t>
  </si>
  <si>
    <t>Annie Eliza Pitt</t>
  </si>
  <si>
    <t>Alms House</t>
  </si>
  <si>
    <t>Emma Jane</t>
  </si>
  <si>
    <t>Thomas Alfred</t>
  </si>
  <si>
    <t>Char Woman</t>
  </si>
  <si>
    <t>Assistant Wood Sawyer</t>
  </si>
  <si>
    <t>At Post Office</t>
  </si>
  <si>
    <t>Emma Jane Horwood</t>
  </si>
  <si>
    <t>At Home</t>
  </si>
  <si>
    <t>Elizabeth Birt</t>
  </si>
  <si>
    <t>Annie Wicks</t>
  </si>
  <si>
    <t>Shop Keeper General</t>
  </si>
  <si>
    <t>Annie Louisa Roome</t>
  </si>
  <si>
    <t>Lilian Emily Harriet</t>
  </si>
  <si>
    <t>Clothworker Cardroom Dept</t>
  </si>
  <si>
    <t>Sittingbourne</t>
  </si>
  <si>
    <t>William John Cook</t>
  </si>
  <si>
    <t>Lucy Hannah</t>
  </si>
  <si>
    <t>Florrie</t>
  </si>
  <si>
    <t>Pin Machine Builder &amp; Repairer</t>
  </si>
  <si>
    <t>Draper's assistant</t>
  </si>
  <si>
    <t>Solid Headed Pin Mfr</t>
  </si>
  <si>
    <t>Henry Walkley</t>
  </si>
  <si>
    <t>Dennis William</t>
  </si>
  <si>
    <t>Kathleen Helen</t>
  </si>
  <si>
    <t>Dorothy Helen</t>
  </si>
  <si>
    <t>Labourer in Brass Foundry</t>
  </si>
  <si>
    <t>Albert Edward Close</t>
  </si>
  <si>
    <t xml:space="preserve">Urias </t>
  </si>
  <si>
    <t>Urias Sharp</t>
  </si>
  <si>
    <t>Dorothy Mary</t>
  </si>
  <si>
    <t>SOULE</t>
  </si>
  <si>
    <t>Boot Maker</t>
  </si>
  <si>
    <t>Eastville, Bristol</t>
  </si>
  <si>
    <t>Stanley Cole</t>
  </si>
  <si>
    <t>Wagoner</t>
  </si>
  <si>
    <t>John Davis</t>
  </si>
  <si>
    <t>Indiana</t>
  </si>
  <si>
    <t>Retired Draper</t>
  </si>
  <si>
    <t>Joseph Sims</t>
  </si>
  <si>
    <t>Mark of Ester Goulding</t>
  </si>
  <si>
    <t>Mount Pleasant Cottages</t>
  </si>
  <si>
    <t>Mount Pleasant</t>
  </si>
  <si>
    <t>Farm Worker</t>
  </si>
  <si>
    <t>Shirt Ironer</t>
  </si>
  <si>
    <t>Shirt Manufacturer</t>
  </si>
  <si>
    <t>John Dowdeswell</t>
  </si>
  <si>
    <t>Yew Tree Cottage</t>
  </si>
  <si>
    <t>Iron Foundry Labourer</t>
  </si>
  <si>
    <t>Tailors Factory</t>
  </si>
  <si>
    <t>Watledge</t>
  </si>
  <si>
    <t>Frank Chandler</t>
  </si>
  <si>
    <t>Gardeners Labourer</t>
  </si>
  <si>
    <t>Edwin Wheeler</t>
  </si>
  <si>
    <t>Albert Orchard</t>
  </si>
  <si>
    <t xml:space="preserve">Maude Kate </t>
  </si>
  <si>
    <t>Phyliss May</t>
  </si>
  <si>
    <t>Roadman Labourer</t>
  </si>
  <si>
    <t>Council Works</t>
  </si>
  <si>
    <t>Albert Orchard Beard</t>
  </si>
  <si>
    <t>COWLEY</t>
  </si>
  <si>
    <t>Frederick A</t>
  </si>
  <si>
    <t>Laura Jane</t>
  </si>
  <si>
    <t>Lionel Wallace</t>
  </si>
  <si>
    <t>Harold Leonard</t>
  </si>
  <si>
    <t>Ivy Eileen</t>
  </si>
  <si>
    <t>Basil Robert</t>
  </si>
  <si>
    <t>May Cristhbel</t>
  </si>
  <si>
    <t>Doris Millicent</t>
  </si>
  <si>
    <t>Mary Florence</t>
  </si>
  <si>
    <t>Cab Driver</t>
  </si>
  <si>
    <t>Theescombe, Stroud</t>
  </si>
  <si>
    <t>Bagpath nr Stroud</t>
  </si>
  <si>
    <t>Forest Green, Stroud</t>
  </si>
  <si>
    <t>Watledge, Nailsworth</t>
  </si>
  <si>
    <t>Box nr Stroud</t>
  </si>
  <si>
    <t>Newmarket, Stroud</t>
  </si>
  <si>
    <t>Frederick Alfred Cowley</t>
  </si>
  <si>
    <t>Landlady</t>
  </si>
  <si>
    <t>Wood Pattern Maker</t>
  </si>
  <si>
    <t>Engineering</t>
  </si>
  <si>
    <t>Employee</t>
  </si>
  <si>
    <t>George Henry Latham</t>
  </si>
  <si>
    <t>Inschdene</t>
  </si>
  <si>
    <t>Alice Lucy</t>
  </si>
  <si>
    <t>Chichester</t>
  </si>
  <si>
    <t>Emily J Foster</t>
  </si>
  <si>
    <t>Name on Schedule shows Mrs Adela Mackintosh</t>
  </si>
  <si>
    <t>Georgianna</t>
  </si>
  <si>
    <t>Millhand</t>
  </si>
  <si>
    <t>Stick varnishing</t>
  </si>
  <si>
    <t>Georgianna Fletcher</t>
  </si>
  <si>
    <t>5 Atcombe Terrace</t>
  </si>
  <si>
    <t>Brass Moulder</t>
  </si>
  <si>
    <t>Engineer Fitter</t>
  </si>
  <si>
    <t>Brass Founders</t>
  </si>
  <si>
    <t>Gauger</t>
  </si>
  <si>
    <t>Salford</t>
  </si>
  <si>
    <t>Broughton</t>
  </si>
  <si>
    <t>Lambeth</t>
  </si>
  <si>
    <t>Alexander Brown</t>
  </si>
  <si>
    <t>Atcombe Terrace</t>
  </si>
  <si>
    <t>Iris</t>
  </si>
  <si>
    <t>Walter Harrison</t>
  </si>
  <si>
    <t>Eva</t>
  </si>
  <si>
    <t>House Painter &amp; Decorator</t>
  </si>
  <si>
    <t>Pin Worker (sticking)</t>
  </si>
  <si>
    <t>George Browning</t>
  </si>
  <si>
    <t>schedule says</t>
  </si>
  <si>
    <t>Warehouseman</t>
  </si>
  <si>
    <t>Charles Henry Stephens</t>
  </si>
  <si>
    <t>Gardener (Head)</t>
  </si>
  <si>
    <t>Arthur Mills</t>
  </si>
  <si>
    <t>Highcroft</t>
  </si>
  <si>
    <t>WELLS</t>
  </si>
  <si>
    <t>St Maughans</t>
  </si>
  <si>
    <t>Alice Wells</t>
  </si>
  <si>
    <t>for Frances Jackson</t>
  </si>
  <si>
    <t>Name on Schedule shows Miss Frances Jackson</t>
  </si>
  <si>
    <t>Little Holme</t>
  </si>
  <si>
    <t>SALE</t>
  </si>
  <si>
    <t>Flora</t>
  </si>
  <si>
    <t>Mabel Sale</t>
  </si>
  <si>
    <t>Frederick Arthur</t>
  </si>
  <si>
    <t>Katherine</t>
  </si>
  <si>
    <t>Elizabeth Alice</t>
  </si>
  <si>
    <t>PHILS</t>
  </si>
  <si>
    <t>COWARD</t>
  </si>
  <si>
    <t>PENDRY</t>
  </si>
  <si>
    <t>Retired Solicitor</t>
  </si>
  <si>
    <t>Boston</t>
  </si>
  <si>
    <t>Ashburnham</t>
  </si>
  <si>
    <t>Mortlake</t>
  </si>
  <si>
    <t>Bushley Green</t>
  </si>
  <si>
    <t>F A Little</t>
  </si>
  <si>
    <t>Atcombe Cottage</t>
  </si>
  <si>
    <t>Frank Scott</t>
  </si>
  <si>
    <t>Wilhelmina</t>
  </si>
  <si>
    <t>Alice Louisa</t>
  </si>
  <si>
    <t>Lesley Jack</t>
  </si>
  <si>
    <t>Iron founder (Moulder)</t>
  </si>
  <si>
    <t>Tailoring</t>
  </si>
  <si>
    <t>Frank Birt</t>
  </si>
  <si>
    <t>KEELEY</t>
  </si>
  <si>
    <t>Smethwick</t>
  </si>
  <si>
    <t>Francis Goulding</t>
  </si>
  <si>
    <t>BRAIN</t>
  </si>
  <si>
    <t>Mrs Edith Brain</t>
  </si>
  <si>
    <t>Cloth Finisher</t>
  </si>
  <si>
    <t>Charles Bushell</t>
  </si>
  <si>
    <t>Harriet Elizabeth</t>
  </si>
  <si>
    <t>Pin Worker (Packing)</t>
  </si>
  <si>
    <t>Rag Mills</t>
  </si>
  <si>
    <t>Calcot, Northleach</t>
  </si>
  <si>
    <t>Emma Dyer</t>
  </si>
  <si>
    <t>Packing Pin Worker</t>
  </si>
  <si>
    <t>Sticking Pin Worker</t>
  </si>
  <si>
    <t>Wool Manufacturer</t>
  </si>
  <si>
    <t>Halling?</t>
  </si>
  <si>
    <t>Mrs M A Marsh</t>
  </si>
  <si>
    <t>House Building</t>
  </si>
  <si>
    <t>Henry Tilling</t>
  </si>
  <si>
    <t>Albert Allan Partridge</t>
  </si>
  <si>
    <t>Alma Olive Mary</t>
  </si>
  <si>
    <t>Sawyers Labourer</t>
  </si>
  <si>
    <t>Sarah Packer Webb</t>
  </si>
  <si>
    <t>Separated</t>
  </si>
  <si>
    <t>Stocking Manufacturer</t>
  </si>
  <si>
    <t>Whiteshill, Stroud</t>
  </si>
  <si>
    <t>Elizabeth Smith</t>
  </si>
  <si>
    <t>CLICK</t>
  </si>
  <si>
    <t>Rural District Council</t>
  </si>
  <si>
    <t>Edward Click</t>
  </si>
  <si>
    <t>Butcher &amp; Farmer</t>
  </si>
  <si>
    <t>Assist at home</t>
  </si>
  <si>
    <t>Assist Butchering &amp; Farming</t>
  </si>
  <si>
    <t>School teacher</t>
  </si>
  <si>
    <t>Fitters</t>
  </si>
  <si>
    <t>Own account at home</t>
  </si>
  <si>
    <t>Own account at Brimscombe</t>
  </si>
  <si>
    <t>Own account at Paganhill</t>
  </si>
  <si>
    <t>AnnieTurner</t>
  </si>
  <si>
    <t>This is Home Farm</t>
  </si>
  <si>
    <t>Beatrice Sarah</t>
  </si>
  <si>
    <t>Elsie Florence Elizabeth</t>
  </si>
  <si>
    <t>ELDRIDGE</t>
  </si>
  <si>
    <t>Grocer and Draper</t>
  </si>
  <si>
    <t>Sorting Clerk &amp; Telegraphist</t>
  </si>
  <si>
    <t>Sub Postmistress</t>
  </si>
  <si>
    <t>Government</t>
  </si>
  <si>
    <t>Nags Head, Avening</t>
  </si>
  <si>
    <t>Sarah Gorton</t>
  </si>
  <si>
    <t>Clara Winifred Ross</t>
  </si>
  <si>
    <t>Baker &amp; Confectioner</t>
  </si>
  <si>
    <t>House duties</t>
  </si>
  <si>
    <t>Employer at home</t>
  </si>
  <si>
    <t>W Woodward</t>
  </si>
  <si>
    <t>Worker at home</t>
  </si>
  <si>
    <t>Draughtsman</t>
  </si>
  <si>
    <t>Charles William Woodward</t>
  </si>
  <si>
    <t>Franck</t>
  </si>
  <si>
    <t>Bristol St Marys</t>
  </si>
  <si>
    <t>John William Clift</t>
  </si>
  <si>
    <t>Arthur Wilfred</t>
  </si>
  <si>
    <t>Toilet Pin Maker</t>
  </si>
  <si>
    <t>Lithographic Printers Apprentice</t>
  </si>
  <si>
    <t>Frederick Henry Risbey</t>
  </si>
  <si>
    <t>Ephraim Risbey</t>
  </si>
  <si>
    <t>Clara Ellen</t>
  </si>
  <si>
    <t>Nellie Emily</t>
  </si>
  <si>
    <t>Doris Elsie</t>
  </si>
  <si>
    <t>Head Stores Clerk</t>
  </si>
  <si>
    <t>Nottinghamshire</t>
  </si>
  <si>
    <t>Oldknow St, Nottingham</t>
  </si>
  <si>
    <t>John Biddle</t>
  </si>
  <si>
    <t>Walter William</t>
  </si>
  <si>
    <t>Florrie Eleanor Priscilla</t>
  </si>
  <si>
    <t>Vear Ellen Mary</t>
  </si>
  <si>
    <t>Umbrella Stick Maker</t>
  </si>
  <si>
    <t>Stick Manufacturer</t>
  </si>
  <si>
    <t>Walter William Beard Junior</t>
  </si>
  <si>
    <t>Ernest Lawrence</t>
  </si>
  <si>
    <t>Henry Charles</t>
  </si>
  <si>
    <t>Hilda May</t>
  </si>
  <si>
    <t>Solid head Pin Machinist</t>
  </si>
  <si>
    <t>Walter Walkley</t>
  </si>
  <si>
    <t>Toilet Pin Worker</t>
  </si>
  <si>
    <t>Henry Soles</t>
  </si>
  <si>
    <t>John S</t>
  </si>
  <si>
    <t>Gladys M</t>
  </si>
  <si>
    <t>Irene M</t>
  </si>
  <si>
    <t>Theodore</t>
  </si>
  <si>
    <t>Aubrey</t>
  </si>
  <si>
    <t>Eric C</t>
  </si>
  <si>
    <t>John Shadrach Browning</t>
  </si>
  <si>
    <t>The Cross</t>
  </si>
  <si>
    <t>Rowland</t>
  </si>
  <si>
    <t>Umbrella Stick Manufacture</t>
  </si>
  <si>
    <t>Walter Wm Beard</t>
  </si>
  <si>
    <t>DALBY</t>
  </si>
  <si>
    <t>William Dalby</t>
  </si>
  <si>
    <t>Station Hill</t>
  </si>
  <si>
    <t>Hempstead, Gloucester</t>
  </si>
  <si>
    <t>Alice Webb</t>
  </si>
  <si>
    <t>Stick Worker (Varnishing)</t>
  </si>
  <si>
    <t>Charles Click</t>
  </si>
  <si>
    <t>Dorothy M</t>
  </si>
  <si>
    <t>Henry G</t>
  </si>
  <si>
    <t>District Nurse Woodchester</t>
  </si>
  <si>
    <t>Nursing Assn</t>
  </si>
  <si>
    <t>Lower Sapey</t>
  </si>
  <si>
    <t>Grimley</t>
  </si>
  <si>
    <t>Elizabeth Mary Harris</t>
  </si>
  <si>
    <t>Dealer &amp; Publican</t>
  </si>
  <si>
    <t>Own a/c</t>
  </si>
  <si>
    <t>Henry Dowling</t>
  </si>
  <si>
    <t>Work at Home</t>
  </si>
  <si>
    <t>Hartpury</t>
  </si>
  <si>
    <t>Henry Albert Whiting</t>
  </si>
  <si>
    <t>Dressmakers Apprentice</t>
  </si>
  <si>
    <t>Pattern Maker (Brass)</t>
  </si>
  <si>
    <t>Forest of Dean</t>
  </si>
  <si>
    <t>H Alway</t>
  </si>
  <si>
    <t>Cisy</t>
  </si>
  <si>
    <t xml:space="preserve">Theresa </t>
  </si>
  <si>
    <t>Edward Harrison</t>
  </si>
  <si>
    <t>Winnifred</t>
  </si>
  <si>
    <t>Mable Nellie</t>
  </si>
  <si>
    <t>Lillian May</t>
  </si>
  <si>
    <t>Olive Ethel</t>
  </si>
  <si>
    <t>Golf Caddie</t>
  </si>
  <si>
    <t>Drawer and tierer on for weavers</t>
  </si>
  <si>
    <t>Amberley Golf Links</t>
  </si>
  <si>
    <t>Cloth Factory</t>
  </si>
  <si>
    <t>Albert Jhon Townsend</t>
  </si>
  <si>
    <t>Kate Caroline</t>
  </si>
  <si>
    <t>Sarah Ann Harrison</t>
  </si>
  <si>
    <t>Ann Virgo</t>
  </si>
  <si>
    <t>Ewart</t>
  </si>
  <si>
    <t>Mildred</t>
  </si>
  <si>
    <t>Printer's Apprentice</t>
  </si>
  <si>
    <t>Own Account</t>
  </si>
  <si>
    <t>John W Browning</t>
  </si>
  <si>
    <t>Railway Labourer on track</t>
  </si>
  <si>
    <t>Nursery Gardener</t>
  </si>
  <si>
    <t>Midland Railway Co</t>
  </si>
  <si>
    <t>Nursery Gardens</t>
  </si>
  <si>
    <t>Walter Jabez Cuff</t>
  </si>
  <si>
    <t>Letter Press Printer</t>
  </si>
  <si>
    <t>William Hopkins</t>
  </si>
  <si>
    <t>Frogmarsh Mills?</t>
  </si>
  <si>
    <t>Atcombe Lodge</t>
  </si>
  <si>
    <t>WALLINGTON</t>
  </si>
  <si>
    <t>Chauffeur (Domestic)</t>
  </si>
  <si>
    <t>Tredworth</t>
  </si>
  <si>
    <t>Percy Wallington</t>
  </si>
  <si>
    <t>Reggie</t>
  </si>
  <si>
    <t>Everil</t>
  </si>
  <si>
    <t>Foreman Fitter</t>
  </si>
  <si>
    <t>Engineers</t>
  </si>
  <si>
    <t>Arthur Latham</t>
  </si>
  <si>
    <t>Ten Bells Inn</t>
  </si>
  <si>
    <t>Edith Latham</t>
  </si>
  <si>
    <t>Maude Georgina</t>
  </si>
  <si>
    <t>Enfield</t>
  </si>
  <si>
    <t>Eleanor Stevens</t>
  </si>
  <si>
    <t>Dau of 1st marriage</t>
  </si>
  <si>
    <t>and Shoeing Smith</t>
  </si>
  <si>
    <t>Alfred Smith</t>
  </si>
  <si>
    <t>Vida</t>
  </si>
  <si>
    <t>Oliver Gardner</t>
  </si>
  <si>
    <t>YEWEN</t>
  </si>
  <si>
    <t>William Augustus</t>
  </si>
  <si>
    <t>Christina Mary</t>
  </si>
  <si>
    <t>Painter &amp; Decorator</t>
  </si>
  <si>
    <t>William Augustus Yewen</t>
  </si>
  <si>
    <t>HARNDEN</t>
  </si>
  <si>
    <t>Mary Sophia</t>
  </si>
  <si>
    <t>S A</t>
  </si>
  <si>
    <t>HULL?</t>
  </si>
  <si>
    <t>Florence Harnden</t>
  </si>
  <si>
    <t>Summerwells Farm</t>
  </si>
  <si>
    <t>William Cratchley</t>
  </si>
  <si>
    <t>Walter William John</t>
  </si>
  <si>
    <t>Eva Victoria May</t>
  </si>
  <si>
    <t>Elizabeth Mary Alice</t>
  </si>
  <si>
    <t>Philip Alphonsus</t>
  </si>
  <si>
    <t>Gardener (not employed)</t>
  </si>
  <si>
    <t>At Convent</t>
  </si>
  <si>
    <t>Bowhinton</t>
  </si>
  <si>
    <t>Frederick William Fruin</t>
  </si>
  <si>
    <t>Roadman(Railway Track)</t>
  </si>
  <si>
    <t>Railway Work</t>
  </si>
  <si>
    <t>Stanley End</t>
  </si>
  <si>
    <t>Jane Stanton</t>
  </si>
  <si>
    <t>Cowman at Monastery</t>
  </si>
  <si>
    <t>Mr Joseph Evans</t>
  </si>
  <si>
    <t>Verney?</t>
  </si>
  <si>
    <t>Convent Farm</t>
  </si>
  <si>
    <t>Pin Worker (Weighing Pins)</t>
  </si>
  <si>
    <t>Frederick Glastonbury</t>
  </si>
  <si>
    <t>Dollie</t>
  </si>
  <si>
    <t>Preston Patrick</t>
  </si>
  <si>
    <t>Westmorland</t>
  </si>
  <si>
    <t>Thomas Rawlinson</t>
  </si>
  <si>
    <t>Junior</t>
  </si>
  <si>
    <t>Senior</t>
  </si>
  <si>
    <t>ANDERSON</t>
  </si>
  <si>
    <t>HAMOND</t>
  </si>
  <si>
    <t>BARRY</t>
  </si>
  <si>
    <t>CREAG</t>
  </si>
  <si>
    <t>HODDELL</t>
  </si>
  <si>
    <t>Mary Brasseur</t>
  </si>
  <si>
    <t>Connie</t>
  </si>
  <si>
    <t>Mem</t>
  </si>
  <si>
    <t>Choir Nun</t>
  </si>
  <si>
    <t>Co Cork</t>
  </si>
  <si>
    <t>Mallow</t>
  </si>
  <si>
    <t>Heighton nr Preston</t>
  </si>
  <si>
    <t>Wynburg</t>
  </si>
  <si>
    <t>Doneraile</t>
  </si>
  <si>
    <t>Kanturk</t>
  </si>
  <si>
    <t>Mitchell Troy</t>
  </si>
  <si>
    <t>FINN</t>
  </si>
  <si>
    <t>PERRY</t>
  </si>
  <si>
    <t>BATTEN</t>
  </si>
  <si>
    <t>SILVISTER</t>
  </si>
  <si>
    <t>TIPPING</t>
  </si>
  <si>
    <t>BELL</t>
  </si>
  <si>
    <t>GEARY</t>
  </si>
  <si>
    <t>STEWART</t>
  </si>
  <si>
    <t>NEWACKI</t>
  </si>
  <si>
    <t>HYN</t>
  </si>
  <si>
    <t>Angela</t>
  </si>
  <si>
    <t>Matron</t>
  </si>
  <si>
    <t>Inmate</t>
  </si>
  <si>
    <t>Inmate of Home</t>
  </si>
  <si>
    <t>Mem = Member of Community</t>
  </si>
  <si>
    <t>Inmate = Inmate of Orphanage</t>
  </si>
  <si>
    <t>Sewing maid</t>
  </si>
  <si>
    <t>Laundry washer</t>
  </si>
  <si>
    <t>Domestic work Student part time</t>
  </si>
  <si>
    <t>Laundry Work</t>
  </si>
  <si>
    <t>French father</t>
  </si>
  <si>
    <t>Mary O'Leary</t>
  </si>
  <si>
    <t>Franciscan Convent</t>
  </si>
  <si>
    <t>with  Orphanage,</t>
  </si>
  <si>
    <t>Home &amp; Laundry</t>
  </si>
  <si>
    <t>Also Guesthouse</t>
  </si>
  <si>
    <t>BRENNAN</t>
  </si>
  <si>
    <t>DOYLE</t>
  </si>
  <si>
    <t>Lady Boarder</t>
  </si>
  <si>
    <t>Ebbw Vale</t>
  </si>
  <si>
    <t>Drogheda</t>
  </si>
  <si>
    <t>Llantrissent</t>
  </si>
  <si>
    <t>Kingstown</t>
  </si>
  <si>
    <t>Convent 47</t>
  </si>
  <si>
    <t>Orphanage 16</t>
  </si>
  <si>
    <t>Home 6</t>
  </si>
  <si>
    <t>Guest House 7</t>
  </si>
  <si>
    <t>R1</t>
  </si>
  <si>
    <t>may be Rooksgrove</t>
  </si>
  <si>
    <t>W Clothworker</t>
  </si>
  <si>
    <t>Lab</t>
  </si>
  <si>
    <t>Dressmakers app</t>
  </si>
  <si>
    <t>BARTER</t>
  </si>
  <si>
    <t>Willliam</t>
  </si>
  <si>
    <t>SILVERTON</t>
  </si>
  <si>
    <t>N K</t>
  </si>
  <si>
    <t>3 Wks</t>
  </si>
  <si>
    <t>R2</t>
  </si>
  <si>
    <t>R3</t>
  </si>
  <si>
    <t>R4</t>
  </si>
  <si>
    <t>R5</t>
  </si>
  <si>
    <t>R6</t>
  </si>
  <si>
    <t>R7</t>
  </si>
  <si>
    <t>MALLETT</t>
  </si>
  <si>
    <t>R8</t>
  </si>
  <si>
    <t>R9</t>
  </si>
  <si>
    <t>R10</t>
  </si>
  <si>
    <t>Grigshot House</t>
  </si>
  <si>
    <t>Ind</t>
  </si>
  <si>
    <t>MANSFIELD</t>
  </si>
  <si>
    <t>F S</t>
  </si>
  <si>
    <t>R11</t>
  </si>
  <si>
    <t>Grigshot Place</t>
  </si>
  <si>
    <t>AYRES</t>
  </si>
  <si>
    <t>R12</t>
  </si>
  <si>
    <t>R13</t>
  </si>
  <si>
    <t>R14</t>
  </si>
  <si>
    <t>FULLER</t>
  </si>
  <si>
    <t>Wool Agent</t>
  </si>
  <si>
    <t>R15</t>
  </si>
  <si>
    <t>Spoutgate</t>
  </si>
  <si>
    <t>LONGFORD</t>
  </si>
  <si>
    <t>Hostler</t>
  </si>
  <si>
    <t>Gate Keeper</t>
  </si>
  <si>
    <t>R16</t>
  </si>
  <si>
    <t>Archers</t>
  </si>
  <si>
    <t>BOLTON</t>
  </si>
  <si>
    <t>ALDERIDGE</t>
  </si>
  <si>
    <t>R17</t>
  </si>
  <si>
    <t>GAGE</t>
  </si>
  <si>
    <t>Reuben</t>
  </si>
  <si>
    <t>REILLY</t>
  </si>
  <si>
    <t>Minchinhanpton</t>
  </si>
  <si>
    <t>M1</t>
  </si>
  <si>
    <t>PADBURY</t>
  </si>
  <si>
    <t>Malinda</t>
  </si>
  <si>
    <t>Lucritia</t>
  </si>
  <si>
    <t>Watch Maker</t>
  </si>
  <si>
    <t>M2</t>
  </si>
  <si>
    <t>GOUGH</t>
  </si>
  <si>
    <t>M3</t>
  </si>
  <si>
    <t>Trifena</t>
  </si>
  <si>
    <t>Errula</t>
  </si>
  <si>
    <t>SLADE</t>
  </si>
  <si>
    <t>GOLDING</t>
  </si>
  <si>
    <t>M4</t>
  </si>
  <si>
    <t>Fem S</t>
  </si>
  <si>
    <t>?????</t>
  </si>
  <si>
    <t>Male S</t>
  </si>
  <si>
    <t>M5</t>
  </si>
  <si>
    <t>DOW</t>
  </si>
  <si>
    <t>M6</t>
  </si>
  <si>
    <t>Merretts Mills</t>
  </si>
  <si>
    <t>16mths</t>
  </si>
  <si>
    <t>Fleece Inn</t>
  </si>
  <si>
    <t>Pike Gate</t>
  </si>
  <si>
    <t>WINSTONE</t>
  </si>
  <si>
    <t>Toll Collecter</t>
  </si>
  <si>
    <t xml:space="preserve"> Grigshot</t>
  </si>
  <si>
    <t>Wool Dealer emp 2 men</t>
  </si>
  <si>
    <t>Grigshot</t>
  </si>
  <si>
    <t>Laundress &amp; Sewer</t>
  </si>
  <si>
    <t>GARDENER</t>
  </si>
  <si>
    <t>ALEXANDER</t>
  </si>
  <si>
    <t>Salome</t>
  </si>
  <si>
    <t>SOMERS</t>
  </si>
  <si>
    <t>Devon Plymouth</t>
  </si>
  <si>
    <t>Middx Bethnal Green</t>
  </si>
  <si>
    <t>Jerusalem</t>
  </si>
  <si>
    <t>Dealer in Cloth Machinery</t>
  </si>
  <si>
    <t>Somerset Frome</t>
  </si>
  <si>
    <t>Woollen Cloth Burler</t>
  </si>
  <si>
    <t>Rooksmoor House</t>
  </si>
  <si>
    <t>Woollen Cloth Manufacturer emp 22 men 30 women 5 boys 19 girls</t>
  </si>
  <si>
    <t>Foreign? Woolsorter emp 3 men &amp; 2 boys</t>
  </si>
  <si>
    <t>Middx Hackney</t>
  </si>
  <si>
    <t>Vis</t>
  </si>
  <si>
    <t>Woollen Clothworker</t>
  </si>
  <si>
    <t>Pauper formerly Woollen Clothworker</t>
  </si>
  <si>
    <t>BOWEN</t>
  </si>
  <si>
    <t>Keziah</t>
  </si>
  <si>
    <t>Woollen Cloth Finishing</t>
  </si>
  <si>
    <t>Woollen Cloth Gig Mill</t>
  </si>
  <si>
    <t>HILLMAN</t>
  </si>
  <si>
    <t>Beer Seller &amp; Butter Dealer</t>
  </si>
  <si>
    <t>App to Straw Bonnet Maker</t>
  </si>
  <si>
    <t>Woollen Cloth Millman</t>
  </si>
  <si>
    <t>Annuitant formerly Millman</t>
  </si>
  <si>
    <t>Rosina</t>
  </si>
  <si>
    <t>BLANCH</t>
  </si>
  <si>
    <t>Wilts Kingswood</t>
  </si>
  <si>
    <t>Somerset Bath</t>
  </si>
  <si>
    <t>Arches House</t>
  </si>
  <si>
    <t>Cattle Dealer emp 2 men</t>
  </si>
  <si>
    <t>CHAMBERS</t>
  </si>
  <si>
    <t>Woollen Cloth Weaver (Hand Loom)</t>
  </si>
  <si>
    <t>Wool Warper</t>
  </si>
  <si>
    <t>Formerly Burler of Woollen Cloth</t>
  </si>
  <si>
    <t>Woollen Yarn Spooler</t>
  </si>
  <si>
    <t>Wilts Highworth</t>
  </si>
  <si>
    <t>Wilts Bremhill</t>
  </si>
  <si>
    <t>Harriet Maria</t>
  </si>
  <si>
    <t>M7</t>
  </si>
  <si>
    <t>13mths</t>
  </si>
  <si>
    <t>Woollen Cloth ??? Drawer</t>
  </si>
  <si>
    <t>Wilts Trowbridge</t>
  </si>
  <si>
    <t>M8</t>
  </si>
  <si>
    <t>Merritts Mill</t>
  </si>
  <si>
    <t>BEASLEY</t>
  </si>
  <si>
    <t>PURCELL</t>
  </si>
  <si>
    <t>USA Brooklyn</t>
  </si>
  <si>
    <t>Glos St Nicholas</t>
  </si>
  <si>
    <t>M9</t>
  </si>
  <si>
    <t>Merretts Mill</t>
  </si>
  <si>
    <t>Matthew H</t>
  </si>
  <si>
    <t>HANCOCK</t>
  </si>
  <si>
    <t>LIGHTHOLDER</t>
  </si>
  <si>
    <t>Shoddy Manufacturer</t>
  </si>
  <si>
    <t>Shoddy Manufacturer's Lab</t>
  </si>
  <si>
    <t>Walkley Wood Horsley</t>
  </si>
  <si>
    <t>Yorkshire Leeds</t>
  </si>
  <si>
    <t>GLEED</t>
  </si>
  <si>
    <t>Eliza J</t>
  </si>
  <si>
    <t>Shoeing Smith</t>
  </si>
  <si>
    <t>Wilts Ankerton</t>
  </si>
  <si>
    <t>LEWTON</t>
  </si>
  <si>
    <t>Coach Builder Journeyman</t>
  </si>
  <si>
    <t>Almswoman formerly Le????</t>
  </si>
  <si>
    <t>Wheelwright &amp; Carpenter</t>
  </si>
  <si>
    <t>? Miserden</t>
  </si>
  <si>
    <t>KEENE</t>
  </si>
  <si>
    <t>Sis in Law</t>
  </si>
  <si>
    <t>Beer Seller &amp; Grocer</t>
  </si>
  <si>
    <t>Hill Grove</t>
  </si>
  <si>
    <t>Renter of 100 acres of land</t>
  </si>
  <si>
    <t>Wilts Brinkwor</t>
  </si>
  <si>
    <t>Spout Gate</t>
  </si>
  <si>
    <t>Toll Collector</t>
  </si>
  <si>
    <t>Grig Shot</t>
  </si>
  <si>
    <t>Seedsman</t>
  </si>
  <si>
    <t>Grig Shot House</t>
  </si>
  <si>
    <t>William P</t>
  </si>
  <si>
    <t>Rosanah H</t>
  </si>
  <si>
    <t>BOYCOTT</t>
  </si>
  <si>
    <t>WAINWRIGHT</t>
  </si>
  <si>
    <t>THOMPSON</t>
  </si>
  <si>
    <t>Woollen Cloth Merchant</t>
  </si>
  <si>
    <t>House Maid</t>
  </si>
  <si>
    <t>Wilts Poulton</t>
  </si>
  <si>
    <t>Worcs Kidderminster</t>
  </si>
  <si>
    <t>Wilts Sutton</t>
  </si>
  <si>
    <t>Old Fleece</t>
  </si>
  <si>
    <t>NALE</t>
  </si>
  <si>
    <t>Victualer</t>
  </si>
  <si>
    <t>Arabella</t>
  </si>
  <si>
    <t>John Wm</t>
  </si>
  <si>
    <t>Georgeanna</t>
  </si>
  <si>
    <t>BUSBY</t>
  </si>
  <si>
    <t>BOUCHER</t>
  </si>
  <si>
    <t>Somerford</t>
  </si>
  <si>
    <t>Samuel H</t>
  </si>
  <si>
    <t>PARTRIDGE</t>
  </si>
  <si>
    <t>Machine Broker</t>
  </si>
  <si>
    <t>Lizzie H</t>
  </si>
  <si>
    <t>E</t>
  </si>
  <si>
    <t>Flock? Manufacturer</t>
  </si>
  <si>
    <t>Suffolk Beccles</t>
  </si>
  <si>
    <t>ROWEN</t>
  </si>
  <si>
    <t>Wool Winder</t>
  </si>
  <si>
    <t>Rooks Moor</t>
  </si>
  <si>
    <t>Engine Feeder in a Flock Mill</t>
  </si>
  <si>
    <t>Mill Wright</t>
  </si>
  <si>
    <t>BYFIELD</t>
  </si>
  <si>
    <t xml:space="preserve">Alicia </t>
  </si>
  <si>
    <t>Stratford on Avon</t>
  </si>
  <si>
    <t>R18</t>
  </si>
  <si>
    <t>Thomas Wm</t>
  </si>
  <si>
    <t>Miller</t>
  </si>
  <si>
    <t>R19</t>
  </si>
  <si>
    <t>DinLaw</t>
  </si>
  <si>
    <t>R20</t>
  </si>
  <si>
    <t>R21</t>
  </si>
  <si>
    <t>Achers</t>
  </si>
  <si>
    <t>Wilts Crudwell</t>
  </si>
  <si>
    <t>R22</t>
  </si>
  <si>
    <t>R23</t>
  </si>
  <si>
    <t>Hepzebah</t>
  </si>
  <si>
    <t>Farm</t>
  </si>
  <si>
    <t>MAINDRA</t>
  </si>
  <si>
    <t>CLEAVE</t>
  </si>
  <si>
    <t>RILON</t>
  </si>
  <si>
    <t>RELTON</t>
  </si>
  <si>
    <t>Jessie E</t>
  </si>
  <si>
    <t>Francis C</t>
  </si>
  <si>
    <t>HAPTIC</t>
  </si>
  <si>
    <t>Crossing House</t>
  </si>
  <si>
    <t>Step D</t>
  </si>
  <si>
    <t>Step S</t>
  </si>
  <si>
    <t>Farms about 116 acres</t>
  </si>
  <si>
    <t>Clerk unemployed</t>
  </si>
  <si>
    <t>Plate Layer M R</t>
  </si>
  <si>
    <t>Sussex Arundel</t>
  </si>
  <si>
    <t>Sussex Brighton</t>
  </si>
  <si>
    <t>Kent Greenwich</t>
  </si>
  <si>
    <t>Spain British Subject</t>
  </si>
  <si>
    <t>Hillgrove</t>
  </si>
  <si>
    <t>Gardeners Cottage</t>
  </si>
  <si>
    <t>Carolina</t>
  </si>
  <si>
    <t xml:space="preserve">Hillgrove House </t>
  </si>
  <si>
    <t>Spout Pike House</t>
  </si>
  <si>
    <t>ASHENFORD</t>
  </si>
  <si>
    <t>Sarah Pitts</t>
  </si>
  <si>
    <t>Celia Jane</t>
  </si>
  <si>
    <t>Henry J H</t>
  </si>
  <si>
    <t>Charlotte G</t>
  </si>
  <si>
    <t>Julia J</t>
  </si>
  <si>
    <t>FOXWELL</t>
  </si>
  <si>
    <t>HOWEL</t>
  </si>
  <si>
    <t>LARNER</t>
  </si>
  <si>
    <t xml:space="preserve">WILLIAMS </t>
  </si>
  <si>
    <t>Nurse child</t>
  </si>
  <si>
    <t>Toll Collector &amp; Tailoress</t>
  </si>
  <si>
    <t>Formerly a Dressmaker</t>
  </si>
  <si>
    <t>Lydney</t>
  </si>
  <si>
    <t>Staffs Wednesbury</t>
  </si>
  <si>
    <t>Lower Slaughter</t>
  </si>
  <si>
    <t>Sara A</t>
  </si>
  <si>
    <t>Arabella E</t>
  </si>
  <si>
    <t>Georgeanne</t>
  </si>
  <si>
    <t>Isaac C</t>
  </si>
  <si>
    <t>Old Fleece Inn</t>
  </si>
  <si>
    <t xml:space="preserve">Austin </t>
  </si>
  <si>
    <t>DINGLE</t>
  </si>
  <si>
    <t>Henry C</t>
  </si>
  <si>
    <t>Retired Merchant</t>
  </si>
  <si>
    <t>Poulton</t>
  </si>
  <si>
    <t>Worcs St Peter</t>
  </si>
  <si>
    <t>WHILEY</t>
  </si>
  <si>
    <t>Wool Scribbler Feeder</t>
  </si>
  <si>
    <t>Pauper Formerly Coachman</t>
  </si>
  <si>
    <t>Interest of Money</t>
  </si>
  <si>
    <t>Bradford on Avon</t>
  </si>
  <si>
    <t>John Elliott</t>
  </si>
  <si>
    <t>Edgar Elliott</t>
  </si>
  <si>
    <t>Frances Mary Eleanor</t>
  </si>
  <si>
    <t>Head Gardener Domestic</t>
  </si>
  <si>
    <t>Under Gardener Domestic</t>
  </si>
  <si>
    <t>Amp Hill, Bedfordshire</t>
  </si>
  <si>
    <t>Wrexham, Denbighshire</t>
  </si>
  <si>
    <t>Rodborough, Glos</t>
  </si>
  <si>
    <t>Coach Painter</t>
  </si>
  <si>
    <t>Harbury, Warks</t>
  </si>
  <si>
    <t>Wareham, Norfolk</t>
  </si>
  <si>
    <t>Cromwell, Glos</t>
  </si>
  <si>
    <t>MYNELL</t>
  </si>
  <si>
    <t>Railway Crossing</t>
  </si>
  <si>
    <t>Frances Ada</t>
  </si>
  <si>
    <t>Trica</t>
  </si>
  <si>
    <t>Manor Lodge</t>
  </si>
  <si>
    <t>Superannuated Police Sergeant</t>
  </si>
  <si>
    <t>DENNE</t>
  </si>
  <si>
    <t>Annie Murray</t>
  </si>
  <si>
    <t>Annie Murray Laura</t>
  </si>
  <si>
    <t>Ceil Gordon</t>
  </si>
  <si>
    <t>Ida Elizabeth</t>
  </si>
  <si>
    <t>Eustace Henry</t>
  </si>
  <si>
    <t>Ellen Beatrice</t>
  </si>
  <si>
    <t>Gilbert Francis</t>
  </si>
  <si>
    <t>Blanche E</t>
  </si>
  <si>
    <t>LORD</t>
  </si>
  <si>
    <t>AMYES</t>
  </si>
  <si>
    <t>HUGHJES</t>
  </si>
  <si>
    <t>J P Barrister at Law</t>
  </si>
  <si>
    <t>Domestic Servant Nurse</t>
  </si>
  <si>
    <t>Under Housemaid</t>
  </si>
  <si>
    <t>Littlebourne, Kent</t>
  </si>
  <si>
    <t>Brighton, Sussex</t>
  </si>
  <si>
    <t>Sible Hedingham, Essex</t>
  </si>
  <si>
    <t>Coblentz, Germany</t>
  </si>
  <si>
    <t>Poole, Dorset</t>
  </si>
  <si>
    <t>Cambridge, Glos</t>
  </si>
  <si>
    <t>Beckleton, Worcs</t>
  </si>
  <si>
    <t>Stanton on Wyre, Herefordshire</t>
  </si>
  <si>
    <t>Little Britain Farm</t>
  </si>
  <si>
    <t>COFFE</t>
  </si>
  <si>
    <t>Agness</t>
  </si>
  <si>
    <t>Farmer emp 2 servants</t>
  </si>
  <si>
    <t>The Green, Cam, Glos</t>
  </si>
  <si>
    <t>Brinksworth Wilts</t>
  </si>
  <si>
    <t>Pill near Bristol</t>
  </si>
  <si>
    <t>Wooley, Soms</t>
  </si>
  <si>
    <t>Merritts Mill House</t>
  </si>
  <si>
    <t>Amelia P</t>
  </si>
  <si>
    <t>Josephine J</t>
  </si>
  <si>
    <t>Laura E</t>
  </si>
  <si>
    <t>Tresa</t>
  </si>
  <si>
    <t>Agnes B</t>
  </si>
  <si>
    <t>Emp 19 men</t>
  </si>
  <si>
    <t>1 boy &amp; 23 women</t>
  </si>
  <si>
    <t>Flock &amp; Shoddy Manufacturer</t>
  </si>
  <si>
    <t>Sherston, Wiltshire</t>
  </si>
  <si>
    <t>Frome, Soms</t>
  </si>
  <si>
    <t>Plough Inn</t>
  </si>
  <si>
    <t>Grigshot Villa</t>
  </si>
  <si>
    <t>Arrabella</t>
  </si>
  <si>
    <t>Isaac Charles</t>
  </si>
  <si>
    <t>Ernest Harold</t>
  </si>
  <si>
    <t>Maud Rosina</t>
  </si>
  <si>
    <t>Grigshot Cottage</t>
  </si>
  <si>
    <t>Richard Joseph</t>
  </si>
  <si>
    <t>Machine Maker &amp; Broker</t>
  </si>
  <si>
    <t>Cloth Machinist</t>
  </si>
  <si>
    <t>Chemist Assistant</t>
  </si>
  <si>
    <t>Mechanic &amp; Machine Broker</t>
  </si>
  <si>
    <t>Tailoress &amp; Dressmaker</t>
  </si>
  <si>
    <t>Wool Cloth Worker</t>
  </si>
  <si>
    <t>Ebley, Stroud</t>
  </si>
  <si>
    <t>Cashes Green, Glos</t>
  </si>
  <si>
    <t>St Chloe Green</t>
  </si>
  <si>
    <t>MORTIMER</t>
  </si>
  <si>
    <t>Mary Jean</t>
  </si>
  <si>
    <t>HITCHING</t>
  </si>
  <si>
    <t>Kate Annie</t>
  </si>
  <si>
    <t>Walter Poulton</t>
  </si>
  <si>
    <t>Sarah Elizabeth</t>
  </si>
  <si>
    <t>Painter &amp; Glazier</t>
  </si>
  <si>
    <t>General Dealer</t>
  </si>
  <si>
    <t>Woollen Flannel Sorter</t>
  </si>
  <si>
    <t>Manager Flock &amp; Shoddy Mill</t>
  </si>
  <si>
    <t>Night Watchman</t>
  </si>
  <si>
    <t>Lechlade, Glos</t>
  </si>
  <si>
    <t>Kingswood, Wotton under Edge</t>
  </si>
  <si>
    <t>Wool sorter</t>
  </si>
  <si>
    <t>Leeds, Yorks</t>
  </si>
  <si>
    <t>James Henry</t>
  </si>
  <si>
    <t>Mary Ann Elizabeth</t>
  </si>
  <si>
    <t>Engine Hand Rag Mill</t>
  </si>
  <si>
    <t>Engine Fitter Rag Mill</t>
  </si>
  <si>
    <t>Engine Driver Flock Mill</t>
  </si>
  <si>
    <t>Middle Lypiatt</t>
  </si>
  <si>
    <t>DEAN</t>
  </si>
  <si>
    <t xml:space="preserve">Susan </t>
  </si>
  <si>
    <t>Etta</t>
  </si>
  <si>
    <t>AYLIFFE</t>
  </si>
  <si>
    <t>17mths</t>
  </si>
  <si>
    <t>North Cerney</t>
  </si>
  <si>
    <t>Eveline</t>
  </si>
  <si>
    <t>Mary A E</t>
  </si>
  <si>
    <t>Corn Miller</t>
  </si>
  <si>
    <t>Brass Drawer</t>
  </si>
  <si>
    <t>Oldham</t>
  </si>
  <si>
    <t>Walsall</t>
  </si>
  <si>
    <t>Harbury</t>
  </si>
  <si>
    <t>Wareham</t>
  </si>
  <si>
    <t>St Chloe Rodborough</t>
  </si>
  <si>
    <t>Paganhill</t>
  </si>
  <si>
    <t>Hill Grove House</t>
  </si>
  <si>
    <t>ROGERS</t>
  </si>
  <si>
    <t>Ella T</t>
  </si>
  <si>
    <t>WANHALE?</t>
  </si>
  <si>
    <t>WEAVER</t>
  </si>
  <si>
    <t>Cloth Worker Woollen</t>
  </si>
  <si>
    <t>Parlour Maid Domestic Servant</t>
  </si>
  <si>
    <t>Longfleet</t>
  </si>
  <si>
    <t>Poole</t>
  </si>
  <si>
    <t>Stanmore</t>
  </si>
  <si>
    <t>Ernest H A</t>
  </si>
  <si>
    <t>Maud R B</t>
  </si>
  <si>
    <t>Ada K</t>
  </si>
  <si>
    <t>Archibald J</t>
  </si>
  <si>
    <t>Ernest C</t>
  </si>
  <si>
    <t>Richard H</t>
  </si>
  <si>
    <t>Evelyne R</t>
  </si>
  <si>
    <t>Gladys R</t>
  </si>
  <si>
    <t>Reginald R</t>
  </si>
  <si>
    <t>Ada E</t>
  </si>
  <si>
    <t>Kate A</t>
  </si>
  <si>
    <t>RICHARDS</t>
  </si>
  <si>
    <t>Machine Maker, Broker</t>
  </si>
  <si>
    <t>Housemaid Domestic Servant</t>
  </si>
  <si>
    <t>Grigshot, Rodborough</t>
  </si>
  <si>
    <t>Highgate</t>
  </si>
  <si>
    <t>Nurse Domestic Servant</t>
  </si>
  <si>
    <t>Walter P</t>
  </si>
  <si>
    <t xml:space="preserve">Elizabeth  </t>
  </si>
  <si>
    <t>HESKINGS</t>
  </si>
  <si>
    <t xml:space="preserve">Ada </t>
  </si>
  <si>
    <t>Clement B</t>
  </si>
  <si>
    <t>Flock Shoddy Manufacturer</t>
  </si>
  <si>
    <t>Dealer in Woollen Machinery &amp; Publican</t>
  </si>
  <si>
    <t>Woollen Cloth Mill Hand</t>
  </si>
  <si>
    <t xml:space="preserve">Domestic  </t>
  </si>
  <si>
    <t>Downfield, Stroud</t>
  </si>
  <si>
    <t>Sharston</t>
  </si>
  <si>
    <t>Willie</t>
  </si>
  <si>
    <t xml:space="preserve">Walter  </t>
  </si>
  <si>
    <t>Engineer for Woollen Cloth Mill</t>
  </si>
  <si>
    <t>HAMMONDS</t>
  </si>
  <si>
    <t xml:space="preserve">James </t>
  </si>
  <si>
    <t>James A</t>
  </si>
  <si>
    <t>Florence A</t>
  </si>
  <si>
    <t>Eliza S</t>
  </si>
  <si>
    <t>Maud K</t>
  </si>
  <si>
    <t>Lilly M Y</t>
  </si>
  <si>
    <t>R24</t>
  </si>
  <si>
    <t>Bath Road</t>
  </si>
  <si>
    <t>The Achers</t>
  </si>
  <si>
    <t>William Y</t>
  </si>
  <si>
    <t>William L J</t>
  </si>
  <si>
    <t>Josephine F</t>
  </si>
  <si>
    <t>Eliza H</t>
  </si>
  <si>
    <t>TACON</t>
  </si>
  <si>
    <t>R25</t>
  </si>
  <si>
    <t>Labourer at Shoddy Mill</t>
  </si>
  <si>
    <t>Pin Factory Hand</t>
  </si>
  <si>
    <t>Stationary Engine Driver</t>
  </si>
  <si>
    <t>Foreman Flock Mill</t>
  </si>
  <si>
    <t>Labourer Sawyer</t>
  </si>
  <si>
    <t>Helps Head in Woollen Manufacture</t>
  </si>
  <si>
    <t>Beccles</t>
  </si>
  <si>
    <t>Hinlie Hall</t>
  </si>
  <si>
    <t>Paddington London</t>
  </si>
  <si>
    <t>Gerald</t>
  </si>
  <si>
    <t>R26</t>
  </si>
  <si>
    <t>Grand Daur</t>
  </si>
  <si>
    <t>Laundress Assistant</t>
  </si>
  <si>
    <t>Japan</t>
  </si>
  <si>
    <t>OMARA</t>
  </si>
  <si>
    <t>Wakesphira H</t>
  </si>
  <si>
    <t>Male</t>
  </si>
  <si>
    <t>Blunsden</t>
  </si>
  <si>
    <t>Uplands, Stroud</t>
  </si>
  <si>
    <t>Merretts Mill House</t>
  </si>
  <si>
    <t>Stroud Road</t>
  </si>
  <si>
    <t>Maude</t>
  </si>
  <si>
    <t>Edward?</t>
  </si>
  <si>
    <t>Wheelwright &amp; Publican</t>
  </si>
  <si>
    <t>Press Tool Maker</t>
  </si>
  <si>
    <t>Umbrella StickVarnisher</t>
  </si>
  <si>
    <t>Umbrella Ferrule Turner</t>
  </si>
  <si>
    <t>Umbrella Presser</t>
  </si>
  <si>
    <t>Umbrella Notch Cutter</t>
  </si>
  <si>
    <t>Nailworth</t>
  </si>
  <si>
    <t>Framilode</t>
  </si>
  <si>
    <t>Moseley</t>
  </si>
  <si>
    <t>Station Master Midland Railway</t>
  </si>
  <si>
    <t>Woodchester Station</t>
  </si>
  <si>
    <t>Harold T</t>
  </si>
  <si>
    <t>Donald J</t>
  </si>
  <si>
    <t>Reginald H</t>
  </si>
  <si>
    <t>Sidney C</t>
  </si>
  <si>
    <t>Martha C</t>
  </si>
  <si>
    <t>Birtie?</t>
  </si>
  <si>
    <t>Large ink blot</t>
  </si>
  <si>
    <t>or water damage</t>
  </si>
  <si>
    <t>from here</t>
  </si>
  <si>
    <t xml:space="preserve">to bottom of </t>
  </si>
  <si>
    <t>the page</t>
  </si>
  <si>
    <t>Names</t>
  </si>
  <si>
    <t>difficult</t>
  </si>
  <si>
    <t>to decipher</t>
  </si>
  <si>
    <t xml:space="preserve">Belcher could be </t>
  </si>
  <si>
    <t>wrong</t>
  </si>
  <si>
    <t>MULLOW</t>
  </si>
  <si>
    <t>Edward Martin</t>
  </si>
  <si>
    <t>Lizzy Annie</t>
  </si>
  <si>
    <t>Hector L</t>
  </si>
  <si>
    <t>Rose S</t>
  </si>
  <si>
    <t>Ralph A V</t>
  </si>
  <si>
    <t>Mrs M</t>
  </si>
  <si>
    <t>SAVAGE</t>
  </si>
  <si>
    <t>Joseph E</t>
  </si>
  <si>
    <t>Florence T</t>
  </si>
  <si>
    <t>Alfred J W</t>
  </si>
  <si>
    <t>SELWOOD</t>
  </si>
  <si>
    <t>Jessy W</t>
  </si>
  <si>
    <t>GARDOM</t>
  </si>
  <si>
    <t>Charles E K</t>
  </si>
  <si>
    <t>Bro in Law</t>
  </si>
  <si>
    <t>Railway Carter</t>
  </si>
  <si>
    <t>Milk Lad</t>
  </si>
  <si>
    <t>Clerk Commercial</t>
  </si>
  <si>
    <t>Station Master M R</t>
  </si>
  <si>
    <t>Solicitors Clerk of Peace to County</t>
  </si>
  <si>
    <t>Brimpsfield</t>
  </si>
  <si>
    <t>Nailbridge</t>
  </si>
  <si>
    <t>Dalston</t>
  </si>
  <si>
    <t>Ramsgate</t>
  </si>
  <si>
    <t>Walthamstow</t>
  </si>
  <si>
    <t>Longfords</t>
  </si>
  <si>
    <t>Pakenhill</t>
  </si>
  <si>
    <t>BRINT</t>
  </si>
  <si>
    <t>Alice A</t>
  </si>
  <si>
    <t>House Parlour Maid Domestic</t>
  </si>
  <si>
    <t>Ham</t>
  </si>
  <si>
    <t>France Lynch</t>
  </si>
  <si>
    <t>Linford</t>
  </si>
  <si>
    <t>Lottie</t>
  </si>
  <si>
    <t>Julia S</t>
  </si>
  <si>
    <t>Chas P</t>
  </si>
  <si>
    <t>Corn Merchants Carter</t>
  </si>
  <si>
    <t>Clothweaver Woollen</t>
  </si>
  <si>
    <t>Paste box Labeller Pin Factory</t>
  </si>
  <si>
    <t>Elsie J</t>
  </si>
  <si>
    <t>Lucy Mary</t>
  </si>
  <si>
    <t>Francis L</t>
  </si>
  <si>
    <t>Engineer Pupil</t>
  </si>
  <si>
    <t>Marion S</t>
  </si>
  <si>
    <t>Kate Emily</t>
  </si>
  <si>
    <t>Amy Eliz</t>
  </si>
  <si>
    <t>J W</t>
  </si>
  <si>
    <t>Ada J</t>
  </si>
  <si>
    <t>Arabella M</t>
  </si>
  <si>
    <t>Fleece Cottage</t>
  </si>
  <si>
    <t>Sidney Langton</t>
  </si>
  <si>
    <t>Licenced Victualler &amp; Dealer</t>
  </si>
  <si>
    <t>Clerk in Engineers Office</t>
  </si>
  <si>
    <t>Hilda E</t>
  </si>
  <si>
    <t>Henry Chas</t>
  </si>
  <si>
    <t>Florence Kate</t>
  </si>
  <si>
    <t>HESKINS</t>
  </si>
  <si>
    <t>Elina Anne</t>
  </si>
  <si>
    <t>Herbert F</t>
  </si>
  <si>
    <t>Maurice T</t>
  </si>
  <si>
    <t>Lillian G</t>
  </si>
  <si>
    <t>Conard</t>
  </si>
  <si>
    <t>Nora</t>
  </si>
  <si>
    <t>Confidential Clerk to above</t>
  </si>
  <si>
    <t>Wheelwrights Labourer</t>
  </si>
  <si>
    <t>Flock Mill Labourer</t>
  </si>
  <si>
    <t>Umbrella Runner Finisher</t>
  </si>
  <si>
    <t>Downfield</t>
  </si>
  <si>
    <t>Arlingham</t>
  </si>
  <si>
    <t>Bingdon</t>
  </si>
  <si>
    <t>?Abingdon</t>
  </si>
  <si>
    <t>Christian</t>
  </si>
  <si>
    <t>Lucy May</t>
  </si>
  <si>
    <t>Machine Hand Shoddy Mills</t>
  </si>
  <si>
    <t>Bowl Hill, Rodborough</t>
  </si>
  <si>
    <t>Sahara</t>
  </si>
  <si>
    <t>James Alfred</t>
  </si>
  <si>
    <t>Davis</t>
  </si>
  <si>
    <t>GWINNET</t>
  </si>
  <si>
    <t>ROSEBLADE</t>
  </si>
  <si>
    <t>Julius H</t>
  </si>
  <si>
    <t>Wood turner</t>
  </si>
  <si>
    <t>Shoddy Mill Watchman</t>
  </si>
  <si>
    <t>Bed Tick Maker</t>
  </si>
  <si>
    <t>Whittington</t>
  </si>
  <si>
    <t>Launton</t>
  </si>
  <si>
    <t>Walter D</t>
  </si>
  <si>
    <t>HIGGINGS</t>
  </si>
  <si>
    <t>Portibal? Crane Driver</t>
  </si>
  <si>
    <t>Grays</t>
  </si>
  <si>
    <t>Allerton</t>
  </si>
  <si>
    <t>Batheaston</t>
  </si>
  <si>
    <t>Lynton</t>
  </si>
  <si>
    <t>Walter Will</t>
  </si>
  <si>
    <t>E M</t>
  </si>
  <si>
    <t>Walter W</t>
  </si>
  <si>
    <t>Gertrude Annie</t>
  </si>
  <si>
    <t>Frederick Chas</t>
  </si>
  <si>
    <t>Rowland E</t>
  </si>
  <si>
    <t>Herbert Frank</t>
  </si>
  <si>
    <t>Hill Grove Room over Stables</t>
  </si>
  <si>
    <t>HARRIES</t>
  </si>
  <si>
    <t>Martha E</t>
  </si>
  <si>
    <t>Manager Umbrella Works</t>
  </si>
  <si>
    <t>Stick Mill Clerk</t>
  </si>
  <si>
    <t>Groom/Coachman Livery</t>
  </si>
  <si>
    <t>Groom Liveru</t>
  </si>
  <si>
    <t>Butterow, Rodborough</t>
  </si>
  <si>
    <t>Southend</t>
  </si>
  <si>
    <t>Culver Hill</t>
  </si>
  <si>
    <t>Plough Cottage</t>
  </si>
  <si>
    <t>Margaret C</t>
  </si>
  <si>
    <t>Wilbert H</t>
  </si>
  <si>
    <t>Wilfred J</t>
  </si>
  <si>
    <t xml:space="preserve"> William A</t>
  </si>
  <si>
    <t>Foreman over Timber Sawyers</t>
  </si>
  <si>
    <t>Bookmaker at Pin Manufactory</t>
  </si>
  <si>
    <t>Highway</t>
  </si>
  <si>
    <t>No 1</t>
  </si>
  <si>
    <t>Francis ?n</t>
  </si>
  <si>
    <t>Plough Cottage No 2</t>
  </si>
  <si>
    <t>The Plough Inn</t>
  </si>
  <si>
    <t>Victoria</t>
  </si>
  <si>
    <t>Licensed Victualler</t>
  </si>
  <si>
    <t>ARCHER</t>
  </si>
  <si>
    <t>Inkermann</t>
  </si>
  <si>
    <t>Florence Beatrice</t>
  </si>
  <si>
    <t>Violet</t>
  </si>
  <si>
    <t>Stanley William</t>
  </si>
  <si>
    <t>Market Gardener</t>
  </si>
  <si>
    <t>Lutterworth</t>
  </si>
  <si>
    <t>Peckham</t>
  </si>
  <si>
    <t>Forestgate</t>
  </si>
  <si>
    <t>Hackey</t>
  </si>
  <si>
    <t>Reigate</t>
  </si>
  <si>
    <t>New Cross</t>
  </si>
  <si>
    <t xml:space="preserve"> Sussex</t>
  </si>
  <si>
    <t>Keymer</t>
  </si>
  <si>
    <t>Hackney?</t>
  </si>
  <si>
    <t xml:space="preserve">Hackey </t>
  </si>
  <si>
    <t>Inkermann Archer</t>
  </si>
  <si>
    <t>Manor Cottage</t>
  </si>
  <si>
    <t>Reggie J</t>
  </si>
  <si>
    <t>Victoria M</t>
  </si>
  <si>
    <t>Dorris A</t>
  </si>
  <si>
    <t>Hilda G</t>
  </si>
  <si>
    <t>Mary Maude</t>
  </si>
  <si>
    <t>Green Keeoer</t>
  </si>
  <si>
    <t>Stroud Golf Club</t>
  </si>
  <si>
    <t>Dyers Messenger Boy</t>
  </si>
  <si>
    <t>Hampton Fields</t>
  </si>
  <si>
    <t>Thomas Fletcher</t>
  </si>
  <si>
    <t>Edward Theodore</t>
  </si>
  <si>
    <t>Florence Marian</t>
  </si>
  <si>
    <t>Florence Nora</t>
  </si>
  <si>
    <t>Samuel Thornely</t>
  </si>
  <si>
    <t>Kathleen Mabel</t>
  </si>
  <si>
    <t>Cicely Kathleen Thornely</t>
  </si>
  <si>
    <t>Florence Elizabeth</t>
  </si>
  <si>
    <t>Jessie Maria</t>
  </si>
  <si>
    <t>MOTT</t>
  </si>
  <si>
    <t>HANDOLL</t>
  </si>
  <si>
    <t>SHORTER</t>
  </si>
  <si>
    <t>Solicitor Clerk of the Peace</t>
  </si>
  <si>
    <t>Gloucestershire County Council</t>
  </si>
  <si>
    <t>Norwich St Giles</t>
  </si>
  <si>
    <t>Birkenhead</t>
  </si>
  <si>
    <t>Hillingdon</t>
  </si>
  <si>
    <t>Apperley</t>
  </si>
  <si>
    <t>Leatherhead</t>
  </si>
  <si>
    <t>Cook (Domestic)</t>
  </si>
  <si>
    <t>Parlourmaid (Domestic)</t>
  </si>
  <si>
    <t>Housemaid (Domestic)</t>
  </si>
  <si>
    <t>Ladies Maid (Domestic)</t>
  </si>
  <si>
    <t>10?</t>
  </si>
  <si>
    <t>Edw T Gardom</t>
  </si>
  <si>
    <t>Hill Grove Villa</t>
  </si>
  <si>
    <t>DANIELS</t>
  </si>
  <si>
    <t>Frederick Willliam</t>
  </si>
  <si>
    <t>Henry William</t>
  </si>
  <si>
    <t>Engineers Machinist</t>
  </si>
  <si>
    <t>General Engineer</t>
  </si>
  <si>
    <t>Frederick William Daniels</t>
  </si>
  <si>
    <t>Southfields Road</t>
  </si>
  <si>
    <t>Ann Elizabeth</t>
  </si>
  <si>
    <t>Henry Jesse Maidstone</t>
  </si>
  <si>
    <t>Joseph Ernest</t>
  </si>
  <si>
    <t>Florence Tabitha</t>
  </si>
  <si>
    <t>Alfred Joseph William</t>
  </si>
  <si>
    <t>Phyllis Monica</t>
  </si>
  <si>
    <t>Brassfoundry</t>
  </si>
  <si>
    <t>Joseph Ernest Day</t>
  </si>
  <si>
    <t>Southfield Cottages</t>
  </si>
  <si>
    <t xml:space="preserve">Gertrude </t>
  </si>
  <si>
    <t>Smith Shoeing &amp; General</t>
  </si>
  <si>
    <t>Shirt Factory Ironer</t>
  </si>
  <si>
    <t>Hull</t>
  </si>
  <si>
    <t>Leamington</t>
  </si>
  <si>
    <t>Walter Matthews</t>
  </si>
  <si>
    <t>Rose Lilian</t>
  </si>
  <si>
    <t>BICK</t>
  </si>
  <si>
    <t>Carpet Weaving</t>
  </si>
  <si>
    <t>Swells Hill</t>
  </si>
  <si>
    <t>Frederick George Young</t>
  </si>
  <si>
    <t>Southfield</t>
  </si>
  <si>
    <t>Worsted Spinner</t>
  </si>
  <si>
    <t>Cloth Trade</t>
  </si>
  <si>
    <t>Townsend</t>
  </si>
  <si>
    <t>George Smith</t>
  </si>
  <si>
    <t>Rose Selina</t>
  </si>
  <si>
    <t>Frederick Samuel</t>
  </si>
  <si>
    <t>Ralph Allen Victor</t>
  </si>
  <si>
    <t>Midland Railway Draysman</t>
  </si>
  <si>
    <t>School Boy</t>
  </si>
  <si>
    <t>Southfield Crossing Rodborough</t>
  </si>
  <si>
    <t>Ralph Payne</t>
  </si>
  <si>
    <t>Little Britton</t>
  </si>
  <si>
    <t xml:space="preserve">Rodborough </t>
  </si>
  <si>
    <t>Old Age pensioner</t>
  </si>
  <si>
    <t>Campden</t>
  </si>
  <si>
    <t>Ford</t>
  </si>
  <si>
    <t>Rose Emma Hemming</t>
  </si>
  <si>
    <t>Little Briton Farm</t>
  </si>
  <si>
    <t>Charles Tiley</t>
  </si>
  <si>
    <t>Doris May</t>
  </si>
  <si>
    <t>Royston Charles</t>
  </si>
  <si>
    <t>Baby boy under month</t>
  </si>
  <si>
    <t>Girl</t>
  </si>
  <si>
    <t>House Work</t>
  </si>
  <si>
    <t>Charles Tiley Turner</t>
  </si>
  <si>
    <t>Poultry Farmer</t>
  </si>
  <si>
    <t>Charles Neale</t>
  </si>
  <si>
    <t>Gas Stoker</t>
  </si>
  <si>
    <t>House</t>
  </si>
  <si>
    <t>Harescombe</t>
  </si>
  <si>
    <t>William Marks</t>
  </si>
  <si>
    <t>Francis James</t>
  </si>
  <si>
    <t>Foundry Labourer</t>
  </si>
  <si>
    <t>Francis James Cashmore</t>
  </si>
  <si>
    <t>Juliet Sarah</t>
  </si>
  <si>
    <t>Marion Sarah</t>
  </si>
  <si>
    <t>Ethel Isabel</t>
  </si>
  <si>
    <t>Elizabeth May</t>
  </si>
  <si>
    <t>CULL</t>
  </si>
  <si>
    <t>SESSIONS</t>
  </si>
  <si>
    <t>Retired Engineer Brass Founder</t>
  </si>
  <si>
    <t>Brassfounder</t>
  </si>
  <si>
    <t>Chesterfield</t>
  </si>
  <si>
    <t>Samuel John Newman</t>
  </si>
  <si>
    <t>Milk Man</t>
  </si>
  <si>
    <t>Engine Smith</t>
  </si>
  <si>
    <t>Richard Roseblade</t>
  </si>
  <si>
    <t>R</t>
  </si>
  <si>
    <t>J</t>
  </si>
  <si>
    <t>WRIGHT</t>
  </si>
  <si>
    <t>Iron Driller</t>
  </si>
  <si>
    <t>Mary Smith</t>
  </si>
  <si>
    <t xml:space="preserve">Archibald </t>
  </si>
  <si>
    <t>Engineer Iron Foundry</t>
  </si>
  <si>
    <t>Oliver Knee</t>
  </si>
  <si>
    <t>George Brown</t>
  </si>
  <si>
    <t>Harry Edward</t>
  </si>
  <si>
    <t>Percy Arkell</t>
  </si>
  <si>
    <t>Flock and Shoddy Manufacturer</t>
  </si>
  <si>
    <t>Traveller</t>
  </si>
  <si>
    <t>Westonbirt nr Tetbury</t>
  </si>
  <si>
    <t>Henry Charles Teakle</t>
  </si>
  <si>
    <t>BUND</t>
  </si>
  <si>
    <t>John H Brown</t>
  </si>
  <si>
    <t>Flock Manufacturer</t>
  </si>
  <si>
    <t>Pin Packing</t>
  </si>
  <si>
    <t>worker</t>
  </si>
  <si>
    <t>Charles William Heskins</t>
  </si>
  <si>
    <t>Bookbinder</t>
  </si>
  <si>
    <t>A Garraway</t>
  </si>
  <si>
    <t>Fanny Stockwell</t>
  </si>
  <si>
    <t>Milk Vendor</t>
  </si>
  <si>
    <t>Flock &amp; Shoddy Manufactory</t>
  </si>
  <si>
    <t>James Hammond</t>
  </si>
  <si>
    <t>BECKETT</t>
  </si>
  <si>
    <t>Frederick John</t>
  </si>
  <si>
    <t>Bishopstone</t>
  </si>
  <si>
    <t>East Brent</t>
  </si>
  <si>
    <t>John Beckett</t>
  </si>
  <si>
    <t>Poulton Priory</t>
  </si>
  <si>
    <t>William Dancey</t>
  </si>
  <si>
    <t>The Vale</t>
  </si>
  <si>
    <t>Maria Saunders</t>
  </si>
  <si>
    <t>Emma Sylvia</t>
  </si>
  <si>
    <t>Ethel Blanch</t>
  </si>
  <si>
    <t>Arthur Leonard</t>
  </si>
  <si>
    <t>Maria Dorothy</t>
  </si>
  <si>
    <t>Adeline Lewis</t>
  </si>
  <si>
    <t>Fitter Tailoring</t>
  </si>
  <si>
    <t>Coat Finisher Tailoring</t>
  </si>
  <si>
    <t>Trouser Finisher Tailoring</t>
  </si>
  <si>
    <t>Knicker Machinist Tailoring</t>
  </si>
  <si>
    <t>Iron Foundry</t>
  </si>
  <si>
    <t>Mangotsfield, Bristol</t>
  </si>
  <si>
    <t>Heath Town nr Wolverhampton</t>
  </si>
  <si>
    <t>Sedgley nr Wolverhampton</t>
  </si>
  <si>
    <t>Mrs Arthur Leonard Golding</t>
  </si>
  <si>
    <t>Leather Board</t>
  </si>
  <si>
    <t>Brass Mechanic</t>
  </si>
  <si>
    <t>W King</t>
  </si>
  <si>
    <t>Maise Laughter??</t>
  </si>
  <si>
    <t>William Uzzell</t>
  </si>
  <si>
    <t>GLADMAN</t>
  </si>
  <si>
    <t>George John</t>
  </si>
  <si>
    <t>Ellen Maria</t>
  </si>
  <si>
    <t>Pianoforte Manufacturer</t>
  </si>
  <si>
    <t>G J Gladman</t>
  </si>
  <si>
    <t>HULBERT</t>
  </si>
  <si>
    <t>Arabella Mary</t>
  </si>
  <si>
    <t>Alice Rose</t>
  </si>
  <si>
    <t>Ernest Percy</t>
  </si>
  <si>
    <t>Fredk Chas Beaconsfield</t>
  </si>
  <si>
    <t>Chief Clerk</t>
  </si>
  <si>
    <t>Managing Clerk</t>
  </si>
  <si>
    <t>Arabella Mary Hulbert</t>
  </si>
  <si>
    <t>Tyn y Rheol</t>
  </si>
  <si>
    <t>Engineer Draughtsman</t>
  </si>
  <si>
    <t>Linton</t>
  </si>
  <si>
    <t>Middleburgh</t>
  </si>
  <si>
    <t>S Africa</t>
  </si>
  <si>
    <t>E Panter Higgins</t>
  </si>
  <si>
    <t>Martha Elizabeth</t>
  </si>
  <si>
    <t>Elizabeth Haines</t>
  </si>
  <si>
    <t>MERREOT</t>
  </si>
  <si>
    <t>Emmie E</t>
  </si>
  <si>
    <t>Kenneth A</t>
  </si>
  <si>
    <t>Railway Station Master</t>
  </si>
  <si>
    <t>Midland Railway Woodchester</t>
  </si>
  <si>
    <t>Mangotsfield</t>
  </si>
  <si>
    <t>Stanley Town</t>
  </si>
  <si>
    <t>Albert S K Merreot</t>
  </si>
  <si>
    <t>Albert S K</t>
  </si>
  <si>
    <t>Enumerator has name as MERRETT</t>
  </si>
  <si>
    <t>Benjamin W</t>
  </si>
  <si>
    <t>Ruscombe</t>
  </si>
  <si>
    <t>Benjamin W Davis</t>
  </si>
  <si>
    <t>Wilfred James</t>
  </si>
  <si>
    <t>Saw Mill Foreman</t>
  </si>
  <si>
    <t>Dunkirk Mills</t>
  </si>
  <si>
    <t>High Way</t>
  </si>
  <si>
    <t>Henry William Brinkworth</t>
  </si>
  <si>
    <t>Dyehouse Villa</t>
  </si>
  <si>
    <t>CHURCHLEY</t>
  </si>
  <si>
    <t>Walter Thomas</t>
  </si>
  <si>
    <t>Eva Elizabeth</t>
  </si>
  <si>
    <t>Daisy Laura</t>
  </si>
  <si>
    <t>Nillie Irene</t>
  </si>
  <si>
    <t>Gladys Rosalind Edna</t>
  </si>
  <si>
    <t>Walter Charlie Beresford</t>
  </si>
  <si>
    <t>Core Maker</t>
  </si>
  <si>
    <t>Brass Trade Dyehouse</t>
  </si>
  <si>
    <t>Frogmarsh Mills</t>
  </si>
  <si>
    <t>Dudley</t>
  </si>
  <si>
    <t>Netherton</t>
  </si>
  <si>
    <t>Walter Thomas Churchley</t>
  </si>
  <si>
    <t>JEFFERY</t>
  </si>
  <si>
    <t>15 Dyehouse</t>
  </si>
  <si>
    <t>Engineers Brass Worker</t>
  </si>
  <si>
    <t>Dyehouse Mills</t>
  </si>
  <si>
    <t>Alfred Jeffery</t>
  </si>
  <si>
    <t>TIGAR</t>
  </si>
  <si>
    <t>John A Reilly</t>
  </si>
  <si>
    <t>McGINTY</t>
  </si>
  <si>
    <t>KILMARTIN</t>
  </si>
  <si>
    <t>TUDDENHAM</t>
  </si>
  <si>
    <t>QUINTON</t>
  </si>
  <si>
    <t>ELLAWAY</t>
  </si>
  <si>
    <t>CUNNINGHAM</t>
  </si>
  <si>
    <t>O'CONNOR</t>
  </si>
  <si>
    <t>MURRIN</t>
  </si>
  <si>
    <t>HEFFERNAN</t>
  </si>
  <si>
    <t>HOBLEY</t>
  </si>
  <si>
    <t>ASH</t>
  </si>
  <si>
    <t>HINCKLEY</t>
  </si>
  <si>
    <t>AYERS</t>
  </si>
  <si>
    <t>Machinist Tailoring</t>
  </si>
  <si>
    <t>Training for Domestic Servants and needlework</t>
  </si>
  <si>
    <t>India (British Subject)</t>
  </si>
  <si>
    <t>United States</t>
  </si>
  <si>
    <t>Shaftesbury</t>
  </si>
  <si>
    <t>East Hendred</t>
  </si>
  <si>
    <t>CamdenTown</t>
  </si>
  <si>
    <t>Broadway</t>
  </si>
  <si>
    <t>William W</t>
  </si>
  <si>
    <t>LOWDEN</t>
  </si>
  <si>
    <t xml:space="preserve">Henry </t>
  </si>
  <si>
    <t>Anthony T</t>
  </si>
  <si>
    <t>Martha Mary</t>
  </si>
  <si>
    <t>Ella</t>
  </si>
  <si>
    <t>Stoker of Rly Engine</t>
  </si>
  <si>
    <t>Innkeeper Millwright</t>
  </si>
  <si>
    <t>Stoker on Stationary Engine</t>
  </si>
  <si>
    <t>New Leake</t>
  </si>
  <si>
    <t>This is East Stonehouse, Plymouth</t>
  </si>
  <si>
    <t>Reggie Edward</t>
  </si>
  <si>
    <t>Middlesex, St Clements</t>
  </si>
  <si>
    <t>Henbury</t>
  </si>
  <si>
    <t>Occ Type</t>
  </si>
  <si>
    <t>Agricultural</t>
  </si>
  <si>
    <t>Cloth</t>
  </si>
  <si>
    <t>Pins</t>
  </si>
  <si>
    <t>Misc</t>
  </si>
  <si>
    <t>Total</t>
  </si>
  <si>
    <t>Not Recorded</t>
  </si>
  <si>
    <t>Agriculture</t>
  </si>
  <si>
    <t>Clith</t>
  </si>
  <si>
    <t>Training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</si>
</sst>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9" fontId="0" fillId="0" borderId="0" xfId="0" applyNumberForma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4"/>
  <sheetViews>
    <sheetView workbookViewId="0">
      <pane ySplit="1" topLeftCell="A681" activePane="bottomLeft" state="frozen"/>
      <selection pane="bottomLeft" activeCell="C701" sqref="C701"/>
    </sheetView>
  </sheetViews>
  <sheetFormatPr defaultRowHeight="12.75"/>
  <cols>
    <col min="1" max="1" width="5.28515625" style="2" bestFit="1" customWidth="1"/>
    <col min="2" max="2" width="11.42578125" style="2" customWidth="1"/>
    <col min="3" max="3" width="16" style="2" bestFit="1" customWidth="1"/>
    <col min="4" max="4" width="11" style="2" customWidth="1"/>
    <col min="5" max="5" width="10.85546875" style="2" customWidth="1"/>
    <col min="6" max="6" width="7.140625" style="2" bestFit="1" customWidth="1"/>
    <col min="7" max="7" width="19.85546875" style="2" bestFit="1" customWidth="1"/>
    <col min="8" max="16384" width="9.140625" style="2"/>
  </cols>
  <sheetData>
    <row r="1" spans="1:9" s="11" customFormat="1" ht="47.25">
      <c r="A1" s="10" t="s">
        <v>2234</v>
      </c>
      <c r="B1" s="1" t="s">
        <v>2794</v>
      </c>
      <c r="C1" s="10" t="s">
        <v>2230</v>
      </c>
      <c r="D1" s="10" t="s">
        <v>4058</v>
      </c>
      <c r="E1" s="10" t="s">
        <v>2434</v>
      </c>
      <c r="F1" s="10" t="s">
        <v>2231</v>
      </c>
      <c r="G1" s="10" t="s">
        <v>2232</v>
      </c>
      <c r="H1" s="10" t="s">
        <v>4065</v>
      </c>
      <c r="I1" s="10" t="s">
        <v>4066</v>
      </c>
    </row>
    <row r="2" spans="1:9">
      <c r="A2" s="2" t="s">
        <v>2238</v>
      </c>
      <c r="B2" s="2" t="s">
        <v>1584</v>
      </c>
      <c r="C2" s="2" t="s">
        <v>1738</v>
      </c>
      <c r="D2" s="2" t="s">
        <v>1673</v>
      </c>
      <c r="E2" s="2">
        <f t="shared" ref="E2:E69" si="0">1841-F2</f>
        <v>1811</v>
      </c>
      <c r="F2" s="2">
        <v>30</v>
      </c>
      <c r="G2" s="2" t="s">
        <v>2436</v>
      </c>
      <c r="H2" s="2" t="s">
        <v>4067</v>
      </c>
    </row>
    <row r="3" spans="1:9">
      <c r="A3" s="2" t="s">
        <v>2238</v>
      </c>
      <c r="C3" s="2" t="s">
        <v>1738</v>
      </c>
      <c r="D3" s="2" t="s">
        <v>1612</v>
      </c>
      <c r="E3" s="2">
        <f t="shared" si="0"/>
        <v>1816</v>
      </c>
      <c r="F3" s="2">
        <v>25</v>
      </c>
      <c r="H3" s="2" t="s">
        <v>4067</v>
      </c>
    </row>
    <row r="4" spans="1:9">
      <c r="A4" s="2" t="s">
        <v>2238</v>
      </c>
      <c r="C4" s="2" t="s">
        <v>1738</v>
      </c>
      <c r="D4" s="2" t="s">
        <v>1571</v>
      </c>
      <c r="E4" s="2">
        <f t="shared" si="0"/>
        <v>1834</v>
      </c>
      <c r="F4" s="2">
        <v>7</v>
      </c>
      <c r="H4" s="2" t="s">
        <v>4067</v>
      </c>
    </row>
    <row r="5" spans="1:9">
      <c r="A5" s="2" t="s">
        <v>2238</v>
      </c>
      <c r="C5" s="2" t="s">
        <v>1738</v>
      </c>
      <c r="D5" s="2" t="s">
        <v>1572</v>
      </c>
      <c r="E5" s="2">
        <f t="shared" si="0"/>
        <v>1836</v>
      </c>
      <c r="F5" s="2">
        <v>5</v>
      </c>
      <c r="H5" s="2" t="s">
        <v>4067</v>
      </c>
    </row>
    <row r="6" spans="1:9">
      <c r="A6" s="2" t="s">
        <v>2238</v>
      </c>
      <c r="C6" s="2" t="s">
        <v>1738</v>
      </c>
      <c r="D6" s="2" t="s">
        <v>1578</v>
      </c>
      <c r="E6" s="2">
        <f t="shared" si="0"/>
        <v>1839</v>
      </c>
      <c r="F6" s="2">
        <v>2</v>
      </c>
      <c r="H6" s="2" t="s">
        <v>4067</v>
      </c>
    </row>
    <row r="7" spans="1:9">
      <c r="A7" s="2" t="s">
        <v>2239</v>
      </c>
      <c r="B7" s="2" t="s">
        <v>1584</v>
      </c>
      <c r="C7" s="2" t="s">
        <v>1957</v>
      </c>
      <c r="D7" s="2" t="s">
        <v>1626</v>
      </c>
      <c r="E7" s="2">
        <f t="shared" si="0"/>
        <v>1786</v>
      </c>
      <c r="F7" s="2">
        <v>55</v>
      </c>
      <c r="G7" s="2" t="s">
        <v>2436</v>
      </c>
      <c r="H7" s="2" t="s">
        <v>4067</v>
      </c>
    </row>
    <row r="8" spans="1:9">
      <c r="A8" s="2" t="s">
        <v>2239</v>
      </c>
      <c r="C8" s="2" t="s">
        <v>1957</v>
      </c>
      <c r="D8" s="2" t="s">
        <v>1569</v>
      </c>
      <c r="E8" s="2">
        <f t="shared" si="0"/>
        <v>1781</v>
      </c>
      <c r="F8" s="2">
        <v>60</v>
      </c>
      <c r="G8" s="2" t="s">
        <v>2437</v>
      </c>
      <c r="H8" s="2" t="s">
        <v>4067</v>
      </c>
    </row>
    <row r="9" spans="1:9">
      <c r="A9" s="2" t="s">
        <v>2239</v>
      </c>
      <c r="C9" s="2" t="s">
        <v>1957</v>
      </c>
      <c r="D9" s="2" t="s">
        <v>1623</v>
      </c>
      <c r="E9" s="2">
        <f t="shared" si="0"/>
        <v>1826</v>
      </c>
      <c r="F9" s="2">
        <v>15</v>
      </c>
      <c r="H9" s="2" t="s">
        <v>4067</v>
      </c>
    </row>
    <row r="10" spans="1:9">
      <c r="A10" s="2" t="s">
        <v>2239</v>
      </c>
      <c r="C10" s="2" t="s">
        <v>1957</v>
      </c>
      <c r="D10" s="2" t="s">
        <v>1635</v>
      </c>
      <c r="E10" s="2">
        <f t="shared" si="0"/>
        <v>1827</v>
      </c>
      <c r="F10" s="2">
        <v>14</v>
      </c>
      <c r="H10" s="2" t="s">
        <v>4067</v>
      </c>
    </row>
    <row r="11" spans="1:9">
      <c r="A11" s="2" t="s">
        <v>2239</v>
      </c>
      <c r="C11" s="2" t="s">
        <v>1957</v>
      </c>
      <c r="D11" s="2" t="s">
        <v>1656</v>
      </c>
      <c r="E11" s="2">
        <f t="shared" si="0"/>
        <v>1830</v>
      </c>
      <c r="F11" s="2">
        <v>11</v>
      </c>
      <c r="H11" s="2" t="s">
        <v>4067</v>
      </c>
    </row>
    <row r="12" spans="1:9">
      <c r="A12" s="2" t="s">
        <v>2240</v>
      </c>
      <c r="B12" s="2" t="s">
        <v>1584</v>
      </c>
      <c r="C12" s="2" t="s">
        <v>1663</v>
      </c>
      <c r="D12" s="2" t="s">
        <v>1638</v>
      </c>
      <c r="E12" s="2">
        <f t="shared" si="0"/>
        <v>1814</v>
      </c>
      <c r="F12" s="2">
        <v>27</v>
      </c>
      <c r="G12" s="2" t="s">
        <v>1665</v>
      </c>
      <c r="H12" s="2" t="s">
        <v>4067</v>
      </c>
    </row>
    <row r="13" spans="1:9">
      <c r="A13" s="2" t="s">
        <v>2240</v>
      </c>
      <c r="C13" s="2" t="s">
        <v>1663</v>
      </c>
      <c r="D13" s="2" t="s">
        <v>1603</v>
      </c>
      <c r="E13" s="2">
        <f t="shared" si="0"/>
        <v>1816</v>
      </c>
      <c r="F13" s="2">
        <v>25</v>
      </c>
      <c r="H13" s="2" t="s">
        <v>4067</v>
      </c>
    </row>
    <row r="14" spans="1:9">
      <c r="A14" s="2" t="s">
        <v>2241</v>
      </c>
      <c r="B14" s="2" t="s">
        <v>2904</v>
      </c>
      <c r="C14" s="2" t="s">
        <v>2438</v>
      </c>
      <c r="D14" s="2" t="s">
        <v>1920</v>
      </c>
      <c r="E14" s="2">
        <f t="shared" si="0"/>
        <v>1776</v>
      </c>
      <c r="F14" s="2">
        <v>65</v>
      </c>
      <c r="G14" s="2" t="s">
        <v>2439</v>
      </c>
      <c r="H14" s="2" t="s">
        <v>4067</v>
      </c>
    </row>
    <row r="15" spans="1:9">
      <c r="A15" s="2" t="s">
        <v>2241</v>
      </c>
      <c r="C15" s="2" t="s">
        <v>2438</v>
      </c>
      <c r="D15" s="2" t="s">
        <v>1569</v>
      </c>
      <c r="E15" s="2">
        <f t="shared" si="0"/>
        <v>1776</v>
      </c>
      <c r="F15" s="2">
        <v>65</v>
      </c>
      <c r="H15" s="2" t="s">
        <v>4067</v>
      </c>
    </row>
    <row r="16" spans="1:9">
      <c r="A16" s="2" t="s">
        <v>2241</v>
      </c>
      <c r="C16" s="2" t="s">
        <v>1643</v>
      </c>
      <c r="D16" s="2" t="s">
        <v>1661</v>
      </c>
      <c r="E16" s="2">
        <f t="shared" si="0"/>
        <v>1771</v>
      </c>
      <c r="F16" s="2">
        <v>70</v>
      </c>
      <c r="G16" s="2" t="s">
        <v>2439</v>
      </c>
      <c r="H16" s="2" t="s">
        <v>4067</v>
      </c>
    </row>
    <row r="17" spans="1:9">
      <c r="A17" s="2" t="s">
        <v>2241</v>
      </c>
      <c r="C17" s="2" t="s">
        <v>1643</v>
      </c>
      <c r="D17" s="2" t="s">
        <v>1589</v>
      </c>
      <c r="E17" s="2">
        <f t="shared" si="0"/>
        <v>1776</v>
      </c>
      <c r="F17" s="2">
        <v>65</v>
      </c>
      <c r="G17" s="2" t="s">
        <v>1645</v>
      </c>
      <c r="H17" s="2" t="s">
        <v>4067</v>
      </c>
    </row>
    <row r="18" spans="1:9">
      <c r="A18" s="2" t="s">
        <v>2241</v>
      </c>
      <c r="C18" s="2" t="s">
        <v>1643</v>
      </c>
      <c r="D18" s="2" t="s">
        <v>2440</v>
      </c>
      <c r="E18" s="2">
        <f t="shared" si="0"/>
        <v>1816</v>
      </c>
      <c r="F18" s="2">
        <v>25</v>
      </c>
      <c r="G18" s="2" t="s">
        <v>2439</v>
      </c>
      <c r="H18" s="2" t="s">
        <v>4067</v>
      </c>
    </row>
    <row r="19" spans="1:9">
      <c r="A19" s="2" t="s">
        <v>2242</v>
      </c>
      <c r="B19" s="2" t="s">
        <v>2904</v>
      </c>
      <c r="C19" s="2" t="s">
        <v>1627</v>
      </c>
      <c r="D19" s="2" t="s">
        <v>1566</v>
      </c>
      <c r="E19" s="2">
        <f t="shared" si="0"/>
        <v>1781</v>
      </c>
      <c r="F19" s="2">
        <v>60</v>
      </c>
      <c r="G19" s="2" t="s">
        <v>2436</v>
      </c>
      <c r="H19" s="2" t="s">
        <v>4067</v>
      </c>
    </row>
    <row r="20" spans="1:9">
      <c r="A20" s="2" t="s">
        <v>2242</v>
      </c>
      <c r="C20" s="2" t="s">
        <v>1627</v>
      </c>
      <c r="D20" s="2" t="s">
        <v>1571</v>
      </c>
      <c r="E20" s="2">
        <f t="shared" si="0"/>
        <v>1791</v>
      </c>
      <c r="F20" s="2">
        <v>50</v>
      </c>
      <c r="H20" s="2" t="s">
        <v>4067</v>
      </c>
    </row>
    <row r="21" spans="1:9">
      <c r="A21" s="2" t="s">
        <v>2242</v>
      </c>
      <c r="C21" s="2" t="s">
        <v>1627</v>
      </c>
      <c r="D21" s="2" t="s">
        <v>1578</v>
      </c>
      <c r="E21" s="2">
        <f t="shared" si="0"/>
        <v>1816</v>
      </c>
      <c r="F21" s="2">
        <v>25</v>
      </c>
      <c r="G21" s="2" t="s">
        <v>2436</v>
      </c>
      <c r="H21" s="2" t="s">
        <v>4067</v>
      </c>
    </row>
    <row r="22" spans="1:9">
      <c r="A22" s="2" t="s">
        <v>2242</v>
      </c>
      <c r="C22" s="2" t="s">
        <v>1627</v>
      </c>
      <c r="D22" s="2" t="s">
        <v>2054</v>
      </c>
      <c r="E22" s="2">
        <f t="shared" si="0"/>
        <v>1766</v>
      </c>
      <c r="F22" s="2">
        <v>75</v>
      </c>
      <c r="G22" s="2" t="s">
        <v>1828</v>
      </c>
      <c r="H22" s="2" t="s">
        <v>4067</v>
      </c>
    </row>
    <row r="23" spans="1:9">
      <c r="A23" s="2" t="s">
        <v>2243</v>
      </c>
      <c r="B23" s="2" t="s">
        <v>2904</v>
      </c>
      <c r="C23" s="2" t="s">
        <v>2441</v>
      </c>
      <c r="D23" s="2" t="s">
        <v>1578</v>
      </c>
      <c r="E23" s="2">
        <f t="shared" si="0"/>
        <v>1766</v>
      </c>
      <c r="F23" s="2">
        <v>75</v>
      </c>
      <c r="G23" s="2" t="s">
        <v>1579</v>
      </c>
      <c r="H23" s="2" t="s">
        <v>4067</v>
      </c>
    </row>
    <row r="24" spans="1:9">
      <c r="A24" s="2" t="s">
        <v>2243</v>
      </c>
      <c r="C24" s="2" t="s">
        <v>2441</v>
      </c>
      <c r="D24" s="2" t="s">
        <v>1603</v>
      </c>
      <c r="E24" s="2">
        <f t="shared" si="0"/>
        <v>1771</v>
      </c>
      <c r="F24" s="2">
        <v>70</v>
      </c>
      <c r="G24" s="2" t="s">
        <v>2437</v>
      </c>
      <c r="H24" s="2" t="s">
        <v>4067</v>
      </c>
    </row>
    <row r="25" spans="1:9">
      <c r="A25" s="2" t="s">
        <v>2244</v>
      </c>
      <c r="C25" s="2" t="s">
        <v>1887</v>
      </c>
      <c r="D25" s="2" t="s">
        <v>1888</v>
      </c>
      <c r="E25" s="2">
        <f t="shared" si="0"/>
        <v>1811</v>
      </c>
      <c r="F25" s="2">
        <v>30</v>
      </c>
      <c r="G25" s="2" t="s">
        <v>2442</v>
      </c>
      <c r="H25" s="2" t="s">
        <v>4067</v>
      </c>
    </row>
    <row r="26" spans="1:9">
      <c r="A26" s="2" t="s">
        <v>2244</v>
      </c>
      <c r="C26" s="2" t="s">
        <v>1887</v>
      </c>
      <c r="D26" s="2" t="s">
        <v>1889</v>
      </c>
      <c r="E26" s="2">
        <f t="shared" si="0"/>
        <v>1806</v>
      </c>
      <c r="F26" s="2">
        <v>35</v>
      </c>
      <c r="H26" s="2" t="s">
        <v>4067</v>
      </c>
    </row>
    <row r="27" spans="1:9">
      <c r="A27" s="2" t="s">
        <v>2574</v>
      </c>
      <c r="B27" s="2" t="s">
        <v>1584</v>
      </c>
      <c r="C27" s="2" t="s">
        <v>2443</v>
      </c>
      <c r="D27" s="2" t="s">
        <v>1566</v>
      </c>
      <c r="E27" s="2">
        <f t="shared" si="0"/>
        <v>1801</v>
      </c>
      <c r="F27" s="2">
        <v>40</v>
      </c>
      <c r="G27" s="2" t="s">
        <v>1955</v>
      </c>
      <c r="H27" s="2" t="s">
        <v>4067</v>
      </c>
    </row>
    <row r="28" spans="1:9">
      <c r="A28" s="2" t="s">
        <v>2574</v>
      </c>
      <c r="C28" s="2" t="s">
        <v>2443</v>
      </c>
      <c r="D28" s="2" t="s">
        <v>1612</v>
      </c>
      <c r="E28" s="2">
        <f t="shared" si="0"/>
        <v>1801</v>
      </c>
      <c r="F28" s="2">
        <v>40</v>
      </c>
      <c r="H28" s="2" t="s">
        <v>4067</v>
      </c>
    </row>
    <row r="29" spans="1:9">
      <c r="A29" s="2" t="s">
        <v>2574</v>
      </c>
      <c r="C29" s="2" t="s">
        <v>2443</v>
      </c>
      <c r="D29" s="2" t="s">
        <v>1571</v>
      </c>
      <c r="E29" s="2">
        <f t="shared" si="0"/>
        <v>1833</v>
      </c>
      <c r="F29" s="2">
        <v>8</v>
      </c>
      <c r="H29" s="2" t="s">
        <v>4068</v>
      </c>
      <c r="I29" s="2" t="s">
        <v>4069</v>
      </c>
    </row>
    <row r="30" spans="1:9">
      <c r="A30" s="2" t="s">
        <v>2574</v>
      </c>
      <c r="C30" s="2" t="s">
        <v>2443</v>
      </c>
      <c r="D30" s="2" t="s">
        <v>2444</v>
      </c>
      <c r="E30" s="2">
        <f t="shared" si="0"/>
        <v>1836</v>
      </c>
      <c r="F30" s="2">
        <v>5</v>
      </c>
      <c r="H30" s="2" t="s">
        <v>4068</v>
      </c>
      <c r="I30" s="2" t="s">
        <v>4069</v>
      </c>
    </row>
    <row r="31" spans="1:9">
      <c r="A31" s="2" t="s">
        <v>2574</v>
      </c>
      <c r="C31" s="2" t="s">
        <v>2445</v>
      </c>
      <c r="D31" s="2" t="s">
        <v>1569</v>
      </c>
      <c r="E31" s="2">
        <f t="shared" si="0"/>
        <v>1826</v>
      </c>
      <c r="F31" s="2">
        <v>15</v>
      </c>
      <c r="G31" s="2" t="s">
        <v>1576</v>
      </c>
    </row>
    <row r="32" spans="1:9">
      <c r="A32" s="2" t="s">
        <v>2245</v>
      </c>
      <c r="B32" s="2" t="s">
        <v>1584</v>
      </c>
      <c r="C32" s="2" t="s">
        <v>4063</v>
      </c>
    </row>
    <row r="33" spans="1:8">
      <c r="A33" s="2" t="s">
        <v>2246</v>
      </c>
      <c r="B33" s="2" t="s">
        <v>1584</v>
      </c>
      <c r="C33" s="2" t="s">
        <v>4063</v>
      </c>
    </row>
    <row r="34" spans="1:8">
      <c r="A34" s="2" t="s">
        <v>2247</v>
      </c>
      <c r="B34" s="2" t="s">
        <v>1584</v>
      </c>
      <c r="C34" s="2" t="s">
        <v>4063</v>
      </c>
    </row>
    <row r="35" spans="1:8">
      <c r="A35" s="2" t="s">
        <v>2248</v>
      </c>
      <c r="B35" s="2" t="s">
        <v>1584</v>
      </c>
      <c r="C35" s="2" t="s">
        <v>1931</v>
      </c>
      <c r="D35" s="2" t="s">
        <v>1631</v>
      </c>
      <c r="E35" s="2">
        <f t="shared" si="0"/>
        <v>1776</v>
      </c>
      <c r="F35" s="2">
        <v>65</v>
      </c>
      <c r="G35" s="2" t="s">
        <v>2439</v>
      </c>
      <c r="H35" s="2" t="s">
        <v>4067</v>
      </c>
    </row>
    <row r="36" spans="1:8">
      <c r="A36" s="2" t="s">
        <v>2248</v>
      </c>
      <c r="B36" s="2" t="s">
        <v>1584</v>
      </c>
      <c r="C36" s="2" t="s">
        <v>1860</v>
      </c>
      <c r="D36" s="2" t="s">
        <v>4064</v>
      </c>
      <c r="E36" s="2">
        <f t="shared" si="0"/>
        <v>1806</v>
      </c>
      <c r="F36" s="2">
        <v>35</v>
      </c>
      <c r="G36" s="2" t="s">
        <v>2442</v>
      </c>
      <c r="H36" s="2" t="s">
        <v>4067</v>
      </c>
    </row>
    <row r="37" spans="1:8">
      <c r="A37" s="2" t="s">
        <v>2248</v>
      </c>
      <c r="C37" s="2" t="s">
        <v>1860</v>
      </c>
      <c r="D37" s="2" t="s">
        <v>1753</v>
      </c>
      <c r="E37" s="2">
        <f t="shared" si="0"/>
        <v>1811</v>
      </c>
      <c r="F37" s="2">
        <v>30</v>
      </c>
      <c r="G37" s="2" t="s">
        <v>2442</v>
      </c>
      <c r="H37" s="2" t="s">
        <v>4067</v>
      </c>
    </row>
    <row r="38" spans="1:8">
      <c r="A38" s="2" t="s">
        <v>2248</v>
      </c>
      <c r="C38" s="2" t="s">
        <v>1860</v>
      </c>
      <c r="D38" s="2" t="s">
        <v>1626</v>
      </c>
      <c r="E38" s="2">
        <f t="shared" si="0"/>
        <v>1833</v>
      </c>
      <c r="F38" s="2">
        <v>8</v>
      </c>
      <c r="H38" s="2" t="s">
        <v>4067</v>
      </c>
    </row>
    <row r="39" spans="1:8">
      <c r="A39" s="2" t="s">
        <v>2248</v>
      </c>
      <c r="C39" s="2" t="s">
        <v>1860</v>
      </c>
      <c r="D39" s="2" t="s">
        <v>1591</v>
      </c>
      <c r="E39" s="2">
        <f t="shared" si="0"/>
        <v>1835</v>
      </c>
      <c r="F39" s="2">
        <v>6</v>
      </c>
      <c r="H39" s="2" t="s">
        <v>4067</v>
      </c>
    </row>
    <row r="40" spans="1:8">
      <c r="A40" s="2" t="s">
        <v>2248</v>
      </c>
      <c r="C40" s="2" t="s">
        <v>1860</v>
      </c>
      <c r="D40" s="2" t="s">
        <v>1760</v>
      </c>
      <c r="E40" s="2">
        <f t="shared" si="0"/>
        <v>1837</v>
      </c>
      <c r="F40" s="2">
        <v>4</v>
      </c>
      <c r="H40" s="2" t="s">
        <v>4067</v>
      </c>
    </row>
    <row r="41" spans="1:8">
      <c r="A41" s="2" t="s">
        <v>2248</v>
      </c>
      <c r="C41" s="2" t="s">
        <v>1860</v>
      </c>
      <c r="D41" s="2" t="s">
        <v>1656</v>
      </c>
      <c r="E41" s="2">
        <f t="shared" si="0"/>
        <v>1839</v>
      </c>
      <c r="F41" s="2">
        <v>2</v>
      </c>
      <c r="H41" s="2" t="s">
        <v>4067</v>
      </c>
    </row>
    <row r="42" spans="1:8">
      <c r="A42" s="2" t="s">
        <v>2248</v>
      </c>
      <c r="C42" s="2" t="s">
        <v>1860</v>
      </c>
      <c r="D42" s="2" t="s">
        <v>1593</v>
      </c>
      <c r="E42" s="2">
        <v>1841</v>
      </c>
      <c r="F42" s="2" t="s">
        <v>2446</v>
      </c>
      <c r="H42" s="2" t="s">
        <v>4067</v>
      </c>
    </row>
    <row r="43" spans="1:8">
      <c r="A43" s="2" t="s">
        <v>2248</v>
      </c>
      <c r="C43" s="2" t="s">
        <v>2447</v>
      </c>
      <c r="D43" s="2" t="s">
        <v>1571</v>
      </c>
      <c r="E43" s="2">
        <f t="shared" si="0"/>
        <v>1801</v>
      </c>
      <c r="F43" s="2">
        <v>40</v>
      </c>
      <c r="G43" s="2" t="s">
        <v>1607</v>
      </c>
      <c r="H43" s="2" t="s">
        <v>4067</v>
      </c>
    </row>
    <row r="44" spans="1:8">
      <c r="A44" s="2" t="s">
        <v>2249</v>
      </c>
      <c r="B44" s="2" t="s">
        <v>1584</v>
      </c>
      <c r="C44" s="2" t="s">
        <v>1838</v>
      </c>
      <c r="D44" s="2" t="s">
        <v>1578</v>
      </c>
      <c r="E44" s="2">
        <f t="shared" si="0"/>
        <v>1801</v>
      </c>
      <c r="F44" s="2">
        <v>40</v>
      </c>
      <c r="G44" s="2" t="s">
        <v>2439</v>
      </c>
      <c r="H44" s="2" t="s">
        <v>4067</v>
      </c>
    </row>
    <row r="45" spans="1:8">
      <c r="A45" s="2" t="s">
        <v>2249</v>
      </c>
      <c r="C45" s="2" t="s">
        <v>1838</v>
      </c>
      <c r="D45" s="2" t="s">
        <v>1720</v>
      </c>
      <c r="E45" s="2">
        <f t="shared" si="0"/>
        <v>1801</v>
      </c>
      <c r="F45" s="2">
        <v>40</v>
      </c>
      <c r="G45" s="2" t="s">
        <v>2439</v>
      </c>
      <c r="H45" s="2" t="s">
        <v>4067</v>
      </c>
    </row>
    <row r="46" spans="1:8">
      <c r="A46" s="2" t="s">
        <v>2249</v>
      </c>
      <c r="C46" s="2" t="s">
        <v>1838</v>
      </c>
      <c r="D46" s="2" t="s">
        <v>1720</v>
      </c>
      <c r="E46" s="2">
        <f t="shared" si="0"/>
        <v>1811</v>
      </c>
      <c r="F46" s="2">
        <v>30</v>
      </c>
      <c r="G46" s="2" t="s">
        <v>1576</v>
      </c>
      <c r="H46" s="2" t="s">
        <v>4067</v>
      </c>
    </row>
    <row r="47" spans="1:8">
      <c r="A47" s="2" t="s">
        <v>2250</v>
      </c>
      <c r="C47" s="2" t="s">
        <v>2448</v>
      </c>
      <c r="D47" s="2" t="s">
        <v>1673</v>
      </c>
      <c r="E47" s="2">
        <f t="shared" si="0"/>
        <v>1806</v>
      </c>
      <c r="F47" s="2">
        <v>35</v>
      </c>
      <c r="G47" s="2" t="s">
        <v>2449</v>
      </c>
      <c r="H47" s="2" t="s">
        <v>4067</v>
      </c>
    </row>
    <row r="48" spans="1:8">
      <c r="A48" s="2" t="s">
        <v>2250</v>
      </c>
      <c r="C48" s="2" t="s">
        <v>2448</v>
      </c>
      <c r="D48" s="2" t="s">
        <v>1575</v>
      </c>
      <c r="E48" s="2">
        <f t="shared" si="0"/>
        <v>1811</v>
      </c>
      <c r="F48" s="2">
        <v>30</v>
      </c>
      <c r="H48" s="2" t="s">
        <v>4067</v>
      </c>
    </row>
    <row r="49" spans="1:8">
      <c r="A49" s="2" t="s">
        <v>2250</v>
      </c>
      <c r="C49" s="2" t="s">
        <v>2448</v>
      </c>
      <c r="D49" s="2" t="s">
        <v>1626</v>
      </c>
      <c r="E49" s="2">
        <f t="shared" si="0"/>
        <v>1833</v>
      </c>
      <c r="F49" s="2">
        <v>8</v>
      </c>
      <c r="H49" s="2" t="s">
        <v>4067</v>
      </c>
    </row>
    <row r="50" spans="1:8">
      <c r="A50" s="2" t="s">
        <v>2250</v>
      </c>
      <c r="C50" s="2" t="s">
        <v>2448</v>
      </c>
      <c r="D50" s="2" t="s">
        <v>1569</v>
      </c>
      <c r="E50" s="2">
        <f t="shared" si="0"/>
        <v>1835</v>
      </c>
      <c r="F50" s="2">
        <v>6</v>
      </c>
      <c r="H50" s="2" t="s">
        <v>4067</v>
      </c>
    </row>
    <row r="51" spans="1:8">
      <c r="A51" s="2" t="s">
        <v>2250</v>
      </c>
      <c r="C51" s="2" t="s">
        <v>2448</v>
      </c>
      <c r="D51" s="2" t="s">
        <v>2450</v>
      </c>
      <c r="E51" s="2">
        <f t="shared" si="0"/>
        <v>1838</v>
      </c>
      <c r="F51" s="2">
        <v>3</v>
      </c>
      <c r="H51" s="2" t="s">
        <v>4067</v>
      </c>
    </row>
    <row r="52" spans="1:8">
      <c r="A52" s="2" t="s">
        <v>2250</v>
      </c>
      <c r="C52" s="2" t="s">
        <v>2448</v>
      </c>
      <c r="D52" s="2" t="s">
        <v>2141</v>
      </c>
      <c r="E52" s="2">
        <f t="shared" si="0"/>
        <v>1840</v>
      </c>
      <c r="F52" s="2">
        <v>1</v>
      </c>
      <c r="H52" s="2" t="s">
        <v>4067</v>
      </c>
    </row>
    <row r="53" spans="1:8">
      <c r="A53" s="2" t="s">
        <v>2251</v>
      </c>
      <c r="C53" s="2" t="s">
        <v>1700</v>
      </c>
      <c r="D53" s="2" t="s">
        <v>1578</v>
      </c>
      <c r="E53" s="2">
        <f t="shared" si="0"/>
        <v>1796</v>
      </c>
      <c r="F53" s="2">
        <v>45</v>
      </c>
      <c r="G53" s="2" t="s">
        <v>2436</v>
      </c>
      <c r="H53" s="2" t="s">
        <v>4067</v>
      </c>
    </row>
    <row r="54" spans="1:8">
      <c r="A54" s="2" t="s">
        <v>2251</v>
      </c>
      <c r="C54" s="2" t="s">
        <v>1700</v>
      </c>
      <c r="D54" s="2" t="s">
        <v>2451</v>
      </c>
      <c r="E54" s="2">
        <f t="shared" si="0"/>
        <v>1791</v>
      </c>
      <c r="F54" s="2">
        <v>50</v>
      </c>
      <c r="G54" s="2" t="s">
        <v>2439</v>
      </c>
      <c r="H54" s="2" t="s">
        <v>4067</v>
      </c>
    </row>
    <row r="55" spans="1:8">
      <c r="A55" s="2" t="s">
        <v>2251</v>
      </c>
      <c r="C55" s="2" t="s">
        <v>1700</v>
      </c>
      <c r="D55" s="2" t="s">
        <v>1673</v>
      </c>
      <c r="E55" s="2">
        <f t="shared" si="0"/>
        <v>1821</v>
      </c>
      <c r="F55" s="2">
        <v>20</v>
      </c>
      <c r="G55" s="2" t="s">
        <v>2439</v>
      </c>
      <c r="H55" s="2" t="s">
        <v>4067</v>
      </c>
    </row>
    <row r="56" spans="1:8">
      <c r="A56" s="2" t="s">
        <v>2251</v>
      </c>
      <c r="C56" s="2" t="s">
        <v>1700</v>
      </c>
      <c r="D56" s="2" t="s">
        <v>1578</v>
      </c>
      <c r="E56" s="2">
        <f t="shared" si="0"/>
        <v>1826</v>
      </c>
      <c r="F56" s="2">
        <v>15</v>
      </c>
      <c r="G56" s="2" t="s">
        <v>2439</v>
      </c>
      <c r="H56" s="2" t="s">
        <v>4067</v>
      </c>
    </row>
    <row r="57" spans="1:8">
      <c r="A57" s="2" t="s">
        <v>2251</v>
      </c>
      <c r="C57" s="2" t="s">
        <v>1700</v>
      </c>
      <c r="D57" s="2" t="s">
        <v>1569</v>
      </c>
      <c r="E57" s="2">
        <f t="shared" si="0"/>
        <v>1828</v>
      </c>
      <c r="F57" s="2">
        <v>13</v>
      </c>
      <c r="H57" s="2" t="s">
        <v>4067</v>
      </c>
    </row>
    <row r="58" spans="1:8">
      <c r="A58" s="2" t="s">
        <v>2252</v>
      </c>
      <c r="B58" s="2" t="s">
        <v>1584</v>
      </c>
      <c r="C58" s="2" t="s">
        <v>1772</v>
      </c>
      <c r="D58" s="2" t="s">
        <v>1612</v>
      </c>
      <c r="E58" s="2">
        <f t="shared" si="0"/>
        <v>1786</v>
      </c>
      <c r="F58" s="2">
        <v>55</v>
      </c>
      <c r="G58" s="2" t="s">
        <v>2439</v>
      </c>
      <c r="H58" s="2" t="s">
        <v>4067</v>
      </c>
    </row>
    <row r="59" spans="1:8">
      <c r="A59" s="2" t="s">
        <v>2253</v>
      </c>
      <c r="B59" s="2" t="s">
        <v>1584</v>
      </c>
      <c r="C59" s="2" t="s">
        <v>1585</v>
      </c>
      <c r="D59" s="2" t="s">
        <v>1612</v>
      </c>
      <c r="E59" s="2">
        <f t="shared" si="0"/>
        <v>1781</v>
      </c>
      <c r="F59" s="2">
        <v>60</v>
      </c>
      <c r="H59" s="2" t="s">
        <v>4067</v>
      </c>
    </row>
    <row r="60" spans="1:8">
      <c r="A60" s="2" t="s">
        <v>2253</v>
      </c>
      <c r="C60" s="2" t="s">
        <v>1585</v>
      </c>
      <c r="D60" s="2" t="s">
        <v>1612</v>
      </c>
      <c r="E60" s="2">
        <f t="shared" si="0"/>
        <v>1811</v>
      </c>
      <c r="F60" s="2">
        <v>30</v>
      </c>
      <c r="G60" s="2" t="s">
        <v>2452</v>
      </c>
      <c r="H60" s="2" t="s">
        <v>4067</v>
      </c>
    </row>
    <row r="61" spans="1:8">
      <c r="A61" s="2" t="s">
        <v>2253</v>
      </c>
      <c r="C61" s="2" t="s">
        <v>1585</v>
      </c>
      <c r="D61" s="2" t="s">
        <v>1591</v>
      </c>
      <c r="E61" s="2">
        <f t="shared" si="0"/>
        <v>1816</v>
      </c>
      <c r="F61" s="2">
        <v>25</v>
      </c>
      <c r="G61" s="2" t="s">
        <v>2453</v>
      </c>
      <c r="H61" s="2" t="s">
        <v>4067</v>
      </c>
    </row>
    <row r="62" spans="1:8">
      <c r="A62" s="2" t="s">
        <v>2253</v>
      </c>
      <c r="C62" s="2" t="s">
        <v>1585</v>
      </c>
      <c r="D62" s="2" t="s">
        <v>1571</v>
      </c>
      <c r="E62" s="2">
        <f t="shared" si="0"/>
        <v>1821</v>
      </c>
      <c r="F62" s="2">
        <v>20</v>
      </c>
      <c r="G62" s="2" t="s">
        <v>2454</v>
      </c>
      <c r="H62" s="2" t="s">
        <v>4067</v>
      </c>
    </row>
    <row r="63" spans="1:8">
      <c r="A63" s="2" t="s">
        <v>2253</v>
      </c>
      <c r="C63" s="2" t="s">
        <v>1585</v>
      </c>
      <c r="D63" s="2" t="s">
        <v>1760</v>
      </c>
      <c r="E63" s="2">
        <f t="shared" si="0"/>
        <v>1823</v>
      </c>
      <c r="F63" s="2">
        <v>18</v>
      </c>
      <c r="H63" s="2" t="s">
        <v>4067</v>
      </c>
    </row>
    <row r="64" spans="1:8">
      <c r="A64" s="2" t="s">
        <v>2253</v>
      </c>
      <c r="C64" s="2" t="s">
        <v>2455</v>
      </c>
      <c r="D64" s="2" t="s">
        <v>1661</v>
      </c>
      <c r="E64" s="2">
        <f t="shared" si="0"/>
        <v>1796</v>
      </c>
      <c r="F64" s="2">
        <v>45</v>
      </c>
      <c r="G64" s="2" t="s">
        <v>1857</v>
      </c>
      <c r="H64" s="2" t="s">
        <v>4068</v>
      </c>
    </row>
    <row r="65" spans="1:9">
      <c r="A65" s="2" t="s">
        <v>2253</v>
      </c>
      <c r="C65" s="2" t="s">
        <v>2456</v>
      </c>
      <c r="D65" s="2" t="s">
        <v>1618</v>
      </c>
      <c r="E65" s="2">
        <f t="shared" si="0"/>
        <v>1821</v>
      </c>
      <c r="F65" s="2">
        <v>20</v>
      </c>
      <c r="G65" s="2" t="s">
        <v>1857</v>
      </c>
      <c r="H65" s="2" t="s">
        <v>4068</v>
      </c>
    </row>
    <row r="66" spans="1:9">
      <c r="A66" s="2" t="s">
        <v>2254</v>
      </c>
      <c r="B66" s="2" t="s">
        <v>1584</v>
      </c>
      <c r="C66" s="2" t="s">
        <v>1835</v>
      </c>
      <c r="D66" s="2" t="s">
        <v>2047</v>
      </c>
      <c r="E66" s="2">
        <f t="shared" si="0"/>
        <v>1791</v>
      </c>
      <c r="F66" s="2">
        <v>50</v>
      </c>
      <c r="G66" s="2" t="s">
        <v>2442</v>
      </c>
      <c r="H66" s="2" t="s">
        <v>4067</v>
      </c>
    </row>
    <row r="67" spans="1:9">
      <c r="A67" s="2" t="s">
        <v>2254</v>
      </c>
      <c r="C67" s="2" t="s">
        <v>1835</v>
      </c>
      <c r="D67" s="2" t="s">
        <v>1626</v>
      </c>
      <c r="E67" s="2">
        <f t="shared" si="0"/>
        <v>1821</v>
      </c>
      <c r="F67" s="2">
        <v>20</v>
      </c>
      <c r="G67" s="2" t="s">
        <v>2457</v>
      </c>
      <c r="H67" s="2" t="s">
        <v>4067</v>
      </c>
    </row>
    <row r="68" spans="1:9">
      <c r="A68" s="2" t="s">
        <v>2254</v>
      </c>
      <c r="C68" s="2" t="s">
        <v>1835</v>
      </c>
      <c r="D68" s="2" t="s">
        <v>1623</v>
      </c>
      <c r="E68" s="2">
        <f t="shared" si="0"/>
        <v>1826</v>
      </c>
      <c r="F68" s="2">
        <v>15</v>
      </c>
      <c r="G68" s="2" t="s">
        <v>2457</v>
      </c>
      <c r="H68" s="2" t="s">
        <v>4067</v>
      </c>
    </row>
    <row r="69" spans="1:9">
      <c r="A69" s="2" t="s">
        <v>2254</v>
      </c>
      <c r="C69" s="2" t="s">
        <v>1835</v>
      </c>
      <c r="D69" s="2" t="s">
        <v>1572</v>
      </c>
      <c r="E69" s="2">
        <f t="shared" si="0"/>
        <v>1826</v>
      </c>
      <c r="F69" s="2">
        <v>15</v>
      </c>
      <c r="G69" s="2" t="s">
        <v>2439</v>
      </c>
      <c r="H69" s="2" t="s">
        <v>4067</v>
      </c>
    </row>
    <row r="70" spans="1:9">
      <c r="A70" s="2" t="s">
        <v>2254</v>
      </c>
      <c r="C70" s="2" t="s">
        <v>2458</v>
      </c>
      <c r="D70" s="2" t="s">
        <v>1661</v>
      </c>
      <c r="E70" s="2">
        <f t="shared" ref="E70:E133" si="1">1841-F70</f>
        <v>1816</v>
      </c>
      <c r="F70" s="2">
        <v>25</v>
      </c>
      <c r="G70" s="2" t="s">
        <v>2439</v>
      </c>
      <c r="H70" s="2" t="s">
        <v>4067</v>
      </c>
    </row>
    <row r="71" spans="1:9">
      <c r="A71" s="2" t="s">
        <v>2254</v>
      </c>
      <c r="C71" s="2" t="s">
        <v>1702</v>
      </c>
      <c r="D71" s="2" t="s">
        <v>1566</v>
      </c>
      <c r="E71" s="2">
        <f t="shared" si="1"/>
        <v>1816</v>
      </c>
      <c r="F71" s="2">
        <v>25</v>
      </c>
      <c r="G71" s="2" t="s">
        <v>2453</v>
      </c>
      <c r="H71" s="2" t="s">
        <v>4067</v>
      </c>
    </row>
    <row r="72" spans="1:9">
      <c r="A72" s="2" t="s">
        <v>2254</v>
      </c>
      <c r="C72" s="2" t="s">
        <v>1997</v>
      </c>
      <c r="D72" s="2" t="s">
        <v>1623</v>
      </c>
      <c r="E72" s="2">
        <f t="shared" si="1"/>
        <v>1816</v>
      </c>
      <c r="F72" s="2">
        <v>25</v>
      </c>
      <c r="G72" s="2" t="s">
        <v>2436</v>
      </c>
      <c r="H72" s="2" t="s">
        <v>4067</v>
      </c>
    </row>
    <row r="73" spans="1:9">
      <c r="A73" s="2" t="s">
        <v>2255</v>
      </c>
      <c r="B73" s="2" t="s">
        <v>1584</v>
      </c>
      <c r="C73" s="2" t="s">
        <v>1702</v>
      </c>
      <c r="D73" s="2" t="s">
        <v>1720</v>
      </c>
      <c r="E73" s="2">
        <f t="shared" si="1"/>
        <v>1791</v>
      </c>
      <c r="F73" s="2">
        <v>50</v>
      </c>
      <c r="G73" s="2" t="s">
        <v>2437</v>
      </c>
      <c r="H73" s="2" t="s">
        <v>4067</v>
      </c>
    </row>
    <row r="74" spans="1:9">
      <c r="A74" s="2" t="s">
        <v>2255</v>
      </c>
      <c r="C74" s="2" t="s">
        <v>1702</v>
      </c>
      <c r="D74" s="2" t="s">
        <v>1741</v>
      </c>
      <c r="E74" s="2">
        <f t="shared" si="1"/>
        <v>1821</v>
      </c>
      <c r="F74" s="2">
        <v>20</v>
      </c>
      <c r="G74" s="2" t="s">
        <v>2436</v>
      </c>
      <c r="H74" s="2" t="s">
        <v>4067</v>
      </c>
    </row>
    <row r="75" spans="1:9">
      <c r="A75" s="2" t="s">
        <v>2255</v>
      </c>
      <c r="C75" s="2" t="s">
        <v>1702</v>
      </c>
      <c r="D75" s="2" t="s">
        <v>1745</v>
      </c>
      <c r="E75" s="2">
        <f t="shared" si="1"/>
        <v>1827</v>
      </c>
      <c r="F75" s="2">
        <v>14</v>
      </c>
      <c r="H75" s="2" t="s">
        <v>4067</v>
      </c>
    </row>
    <row r="76" spans="1:9">
      <c r="A76" s="2" t="s">
        <v>2255</v>
      </c>
      <c r="C76" s="2" t="s">
        <v>1702</v>
      </c>
      <c r="D76" s="2" t="s">
        <v>2047</v>
      </c>
      <c r="E76" s="2">
        <f t="shared" si="1"/>
        <v>1831</v>
      </c>
      <c r="F76" s="2">
        <v>10</v>
      </c>
      <c r="H76" s="2" t="s">
        <v>4067</v>
      </c>
    </row>
    <row r="77" spans="1:9">
      <c r="A77" s="2" t="s">
        <v>2255</v>
      </c>
      <c r="C77" s="2" t="s">
        <v>1627</v>
      </c>
      <c r="D77" s="2" t="s">
        <v>2054</v>
      </c>
      <c r="E77" s="2">
        <f t="shared" si="1"/>
        <v>1826</v>
      </c>
      <c r="F77" s="2">
        <v>15</v>
      </c>
      <c r="G77" s="2" t="s">
        <v>1879</v>
      </c>
      <c r="H77" s="2" t="s">
        <v>4067</v>
      </c>
    </row>
    <row r="78" spans="1:9">
      <c r="A78" s="2" t="s">
        <v>2256</v>
      </c>
      <c r="C78" s="2" t="s">
        <v>2459</v>
      </c>
      <c r="D78" s="2" t="s">
        <v>1623</v>
      </c>
      <c r="E78" s="2">
        <f t="shared" si="1"/>
        <v>1756</v>
      </c>
      <c r="F78" s="2">
        <v>85</v>
      </c>
      <c r="G78" s="2" t="s">
        <v>2439</v>
      </c>
      <c r="H78" s="2" t="s">
        <v>4068</v>
      </c>
      <c r="I78" s="2" t="s">
        <v>4069</v>
      </c>
    </row>
    <row r="79" spans="1:9">
      <c r="A79" s="2" t="s">
        <v>2256</v>
      </c>
      <c r="C79" s="2" t="s">
        <v>2459</v>
      </c>
      <c r="D79" s="2" t="s">
        <v>1569</v>
      </c>
      <c r="E79" s="2">
        <f t="shared" si="1"/>
        <v>1766</v>
      </c>
      <c r="F79" s="2">
        <v>75</v>
      </c>
      <c r="G79" s="2" t="s">
        <v>2439</v>
      </c>
      <c r="H79" s="2" t="s">
        <v>4068</v>
      </c>
    </row>
    <row r="80" spans="1:9">
      <c r="A80" s="2" t="s">
        <v>2257</v>
      </c>
      <c r="B80" s="2" t="s">
        <v>1584</v>
      </c>
      <c r="C80" s="2" t="s">
        <v>1731</v>
      </c>
      <c r="D80" s="2" t="s">
        <v>1732</v>
      </c>
      <c r="E80" s="2">
        <f t="shared" si="1"/>
        <v>1808</v>
      </c>
      <c r="F80" s="2">
        <v>33</v>
      </c>
      <c r="G80" s="2" t="s">
        <v>2436</v>
      </c>
      <c r="H80" s="2" t="s">
        <v>4067</v>
      </c>
    </row>
    <row r="81" spans="1:8">
      <c r="A81" s="2" t="s">
        <v>2257</v>
      </c>
      <c r="C81" s="2" t="s">
        <v>1731</v>
      </c>
      <c r="D81" s="2" t="s">
        <v>1612</v>
      </c>
      <c r="E81" s="2">
        <f t="shared" si="1"/>
        <v>1806</v>
      </c>
      <c r="F81" s="2">
        <v>35</v>
      </c>
      <c r="G81" s="2" t="s">
        <v>2439</v>
      </c>
      <c r="H81" s="2" t="s">
        <v>4067</v>
      </c>
    </row>
    <row r="82" spans="1:8">
      <c r="A82" s="2" t="s">
        <v>2257</v>
      </c>
      <c r="C82" s="2" t="s">
        <v>1731</v>
      </c>
      <c r="D82" s="2" t="s">
        <v>1591</v>
      </c>
      <c r="E82" s="2">
        <f t="shared" si="1"/>
        <v>1830</v>
      </c>
      <c r="F82" s="2">
        <v>11</v>
      </c>
      <c r="H82" s="2" t="s">
        <v>4067</v>
      </c>
    </row>
    <row r="83" spans="1:8">
      <c r="A83" s="2" t="s">
        <v>2257</v>
      </c>
      <c r="C83" s="2" t="s">
        <v>1731</v>
      </c>
      <c r="D83" s="2" t="s">
        <v>1769</v>
      </c>
      <c r="E83" s="2">
        <f t="shared" si="1"/>
        <v>1831</v>
      </c>
      <c r="F83" s="2">
        <v>10</v>
      </c>
      <c r="H83" s="2" t="s">
        <v>4067</v>
      </c>
    </row>
    <row r="84" spans="1:8">
      <c r="A84" s="2" t="s">
        <v>2257</v>
      </c>
      <c r="C84" s="2" t="s">
        <v>1731</v>
      </c>
      <c r="D84" s="2" t="s">
        <v>1571</v>
      </c>
      <c r="E84" s="2">
        <f t="shared" si="1"/>
        <v>1834</v>
      </c>
      <c r="F84" s="2">
        <v>7</v>
      </c>
      <c r="H84" s="2" t="s">
        <v>4067</v>
      </c>
    </row>
    <row r="85" spans="1:8">
      <c r="A85" s="2" t="s">
        <v>2257</v>
      </c>
      <c r="C85" s="2" t="s">
        <v>1731</v>
      </c>
      <c r="D85" s="2" t="s">
        <v>2460</v>
      </c>
      <c r="E85" s="2">
        <f t="shared" si="1"/>
        <v>1836</v>
      </c>
      <c r="F85" s="2">
        <v>5</v>
      </c>
      <c r="H85" s="2" t="s">
        <v>4067</v>
      </c>
    </row>
    <row r="86" spans="1:8">
      <c r="A86" s="2" t="s">
        <v>2257</v>
      </c>
      <c r="C86" s="2" t="s">
        <v>1731</v>
      </c>
      <c r="D86" s="2" t="s">
        <v>1566</v>
      </c>
      <c r="E86" s="2">
        <f t="shared" si="1"/>
        <v>1821</v>
      </c>
      <c r="F86" s="2">
        <v>20</v>
      </c>
      <c r="G86" s="2" t="s">
        <v>1879</v>
      </c>
      <c r="H86" s="2" t="s">
        <v>4067</v>
      </c>
    </row>
    <row r="87" spans="1:8">
      <c r="A87" s="2" t="s">
        <v>2258</v>
      </c>
      <c r="B87" s="2" t="s">
        <v>1584</v>
      </c>
      <c r="C87" s="2" t="s">
        <v>1794</v>
      </c>
      <c r="D87" s="2" t="s">
        <v>1930</v>
      </c>
      <c r="E87" s="2">
        <f t="shared" si="1"/>
        <v>1821</v>
      </c>
      <c r="F87" s="2">
        <v>20</v>
      </c>
      <c r="G87" s="2" t="s">
        <v>1879</v>
      </c>
      <c r="H87" s="2" t="s">
        <v>4067</v>
      </c>
    </row>
    <row r="88" spans="1:8">
      <c r="A88" s="2" t="s">
        <v>2258</v>
      </c>
      <c r="C88" s="2" t="s">
        <v>1794</v>
      </c>
      <c r="D88" s="2" t="s">
        <v>1720</v>
      </c>
      <c r="E88" s="2">
        <f t="shared" si="1"/>
        <v>1821</v>
      </c>
      <c r="F88" s="2">
        <v>20</v>
      </c>
      <c r="G88" s="2" t="s">
        <v>2439</v>
      </c>
      <c r="H88" s="2" t="s">
        <v>4067</v>
      </c>
    </row>
    <row r="89" spans="1:8">
      <c r="A89" s="2" t="s">
        <v>2258</v>
      </c>
      <c r="C89" s="2" t="s">
        <v>1794</v>
      </c>
      <c r="D89" s="2" t="s">
        <v>1638</v>
      </c>
      <c r="E89" s="2">
        <v>1840</v>
      </c>
      <c r="F89" s="2" t="s">
        <v>2461</v>
      </c>
      <c r="H89" s="2" t="s">
        <v>4067</v>
      </c>
    </row>
    <row r="90" spans="1:8">
      <c r="A90" s="2" t="s">
        <v>2258</v>
      </c>
      <c r="C90" s="2" t="s">
        <v>1677</v>
      </c>
      <c r="D90" s="2" t="s">
        <v>1952</v>
      </c>
      <c r="E90" s="2">
        <f t="shared" si="1"/>
        <v>1777</v>
      </c>
      <c r="F90" s="2">
        <v>64</v>
      </c>
      <c r="G90" s="2" t="s">
        <v>2439</v>
      </c>
      <c r="H90" s="2" t="s">
        <v>4067</v>
      </c>
    </row>
    <row r="91" spans="1:8">
      <c r="A91" s="2" t="s">
        <v>2258</v>
      </c>
      <c r="C91" s="2" t="s">
        <v>1906</v>
      </c>
      <c r="D91" s="2" t="s">
        <v>1638</v>
      </c>
      <c r="E91" s="2">
        <f t="shared" si="1"/>
        <v>1821</v>
      </c>
      <c r="F91" s="2">
        <v>20</v>
      </c>
      <c r="G91" s="2" t="s">
        <v>1797</v>
      </c>
      <c r="H91" s="2" t="s">
        <v>4067</v>
      </c>
    </row>
    <row r="92" spans="1:8">
      <c r="A92" s="2" t="s">
        <v>2259</v>
      </c>
      <c r="B92" s="2" t="s">
        <v>1584</v>
      </c>
      <c r="C92" s="2" t="s">
        <v>1740</v>
      </c>
      <c r="D92" s="2" t="s">
        <v>1571</v>
      </c>
      <c r="E92" s="2">
        <f t="shared" si="1"/>
        <v>1776</v>
      </c>
      <c r="F92" s="2">
        <v>65</v>
      </c>
      <c r="G92" s="2" t="s">
        <v>2439</v>
      </c>
      <c r="H92" s="2" t="s">
        <v>4067</v>
      </c>
    </row>
    <row r="93" spans="1:8">
      <c r="A93" s="2" t="s">
        <v>2259</v>
      </c>
      <c r="C93" s="2" t="s">
        <v>1731</v>
      </c>
      <c r="D93" s="2" t="s">
        <v>1720</v>
      </c>
      <c r="E93" s="2">
        <f t="shared" si="1"/>
        <v>1811</v>
      </c>
      <c r="F93" s="2">
        <v>30</v>
      </c>
      <c r="G93" s="2" t="s">
        <v>2439</v>
      </c>
      <c r="H93" s="2" t="s">
        <v>4067</v>
      </c>
    </row>
    <row r="94" spans="1:8">
      <c r="A94" s="2" t="s">
        <v>2259</v>
      </c>
      <c r="C94" s="2" t="s">
        <v>1731</v>
      </c>
      <c r="D94" s="2" t="s">
        <v>1655</v>
      </c>
      <c r="E94" s="2">
        <f t="shared" si="1"/>
        <v>1827</v>
      </c>
      <c r="F94" s="2">
        <v>14</v>
      </c>
      <c r="H94" s="2" t="s">
        <v>4067</v>
      </c>
    </row>
    <row r="95" spans="1:8">
      <c r="A95" s="2" t="s">
        <v>2259</v>
      </c>
      <c r="C95" s="2" t="s">
        <v>1731</v>
      </c>
      <c r="D95" s="2" t="s">
        <v>1578</v>
      </c>
      <c r="E95" s="2">
        <f t="shared" si="1"/>
        <v>1829</v>
      </c>
      <c r="F95" s="2">
        <v>12</v>
      </c>
      <c r="H95" s="2" t="s">
        <v>4067</v>
      </c>
    </row>
    <row r="96" spans="1:8">
      <c r="A96" s="2" t="s">
        <v>2260</v>
      </c>
      <c r="B96" s="2" t="s">
        <v>1584</v>
      </c>
      <c r="C96" s="2" t="s">
        <v>1686</v>
      </c>
      <c r="D96" s="2" t="s">
        <v>1689</v>
      </c>
      <c r="E96" s="2">
        <f t="shared" si="1"/>
        <v>1777</v>
      </c>
      <c r="F96" s="2">
        <v>64</v>
      </c>
      <c r="G96" s="2" t="s">
        <v>2086</v>
      </c>
      <c r="H96" s="2" t="s">
        <v>4067</v>
      </c>
    </row>
    <row r="97" spans="1:9">
      <c r="A97" s="2" t="s">
        <v>2260</v>
      </c>
      <c r="C97" s="2" t="s">
        <v>2462</v>
      </c>
      <c r="D97" s="2" t="s">
        <v>2463</v>
      </c>
      <c r="E97" s="2">
        <f t="shared" si="1"/>
        <v>1839</v>
      </c>
      <c r="F97" s="2">
        <v>2</v>
      </c>
      <c r="H97" s="2" t="s">
        <v>4067</v>
      </c>
    </row>
    <row r="98" spans="1:9">
      <c r="A98" s="2" t="s">
        <v>2575</v>
      </c>
      <c r="B98" s="2" t="s">
        <v>1584</v>
      </c>
      <c r="C98" s="2" t="s">
        <v>1736</v>
      </c>
      <c r="D98" s="2" t="s">
        <v>1571</v>
      </c>
      <c r="E98" s="2">
        <f t="shared" si="1"/>
        <v>1801</v>
      </c>
      <c r="F98" s="2">
        <v>40</v>
      </c>
      <c r="G98" s="2" t="s">
        <v>1645</v>
      </c>
      <c r="H98" s="2" t="s">
        <v>4067</v>
      </c>
    </row>
    <row r="99" spans="1:9">
      <c r="A99" s="2" t="s">
        <v>2575</v>
      </c>
      <c r="C99" s="2" t="s">
        <v>1736</v>
      </c>
      <c r="D99" s="2" t="s">
        <v>1658</v>
      </c>
      <c r="E99" s="2">
        <f t="shared" si="1"/>
        <v>1826</v>
      </c>
      <c r="F99" s="2">
        <v>15</v>
      </c>
      <c r="G99" s="2" t="s">
        <v>2464</v>
      </c>
      <c r="H99" s="2" t="s">
        <v>4067</v>
      </c>
    </row>
    <row r="100" spans="1:9">
      <c r="A100" s="2" t="s">
        <v>2575</v>
      </c>
      <c r="C100" s="2" t="s">
        <v>1736</v>
      </c>
      <c r="D100" s="2" t="s">
        <v>1623</v>
      </c>
      <c r="E100" s="2">
        <f t="shared" si="1"/>
        <v>1833</v>
      </c>
      <c r="F100" s="2">
        <v>8</v>
      </c>
      <c r="H100" s="2" t="s">
        <v>4067</v>
      </c>
    </row>
    <row r="101" spans="1:9">
      <c r="A101" s="2" t="s">
        <v>2575</v>
      </c>
      <c r="C101" s="2" t="s">
        <v>1736</v>
      </c>
      <c r="D101" s="2" t="s">
        <v>1572</v>
      </c>
      <c r="E101" s="2">
        <f t="shared" si="1"/>
        <v>1837</v>
      </c>
      <c r="F101" s="2">
        <v>4</v>
      </c>
      <c r="H101" s="2" t="s">
        <v>4067</v>
      </c>
    </row>
    <row r="102" spans="1:9">
      <c r="A102" s="2" t="s">
        <v>2261</v>
      </c>
      <c r="B102" s="2" t="s">
        <v>1584</v>
      </c>
      <c r="C102" s="2" t="s">
        <v>2465</v>
      </c>
      <c r="D102" s="2" t="s">
        <v>1618</v>
      </c>
      <c r="E102" s="2">
        <f t="shared" si="1"/>
        <v>1806</v>
      </c>
      <c r="F102" s="2">
        <v>35</v>
      </c>
      <c r="G102" s="2" t="s">
        <v>2466</v>
      </c>
      <c r="H102" s="2" t="s">
        <v>4067</v>
      </c>
    </row>
    <row r="103" spans="1:9">
      <c r="A103" s="2" t="s">
        <v>2261</v>
      </c>
      <c r="C103" s="2" t="s">
        <v>1715</v>
      </c>
      <c r="D103" s="2" t="s">
        <v>1687</v>
      </c>
      <c r="E103" s="2">
        <f t="shared" si="1"/>
        <v>1811</v>
      </c>
      <c r="F103" s="2">
        <v>30</v>
      </c>
      <c r="H103" s="2" t="s">
        <v>4067</v>
      </c>
    </row>
    <row r="104" spans="1:9">
      <c r="A104" s="2" t="s">
        <v>2261</v>
      </c>
      <c r="C104" s="2" t="s">
        <v>1715</v>
      </c>
      <c r="D104" s="2" t="s">
        <v>1571</v>
      </c>
      <c r="E104" s="2">
        <f t="shared" si="1"/>
        <v>1839</v>
      </c>
      <c r="F104" s="2">
        <v>2</v>
      </c>
      <c r="H104" s="2" t="s">
        <v>4067</v>
      </c>
    </row>
    <row r="105" spans="1:9">
      <c r="A105" s="2" t="s">
        <v>2262</v>
      </c>
      <c r="B105" s="2" t="s">
        <v>1584</v>
      </c>
      <c r="C105" s="2" t="s">
        <v>2467</v>
      </c>
      <c r="D105" s="2" t="s">
        <v>1571</v>
      </c>
      <c r="E105" s="2">
        <f t="shared" si="1"/>
        <v>1816</v>
      </c>
      <c r="F105" s="2">
        <v>25</v>
      </c>
      <c r="H105" s="2" t="s">
        <v>4068</v>
      </c>
      <c r="I105" s="2" t="s">
        <v>1925</v>
      </c>
    </row>
    <row r="106" spans="1:9">
      <c r="A106" s="2" t="s">
        <v>2262</v>
      </c>
      <c r="C106" s="2" t="s">
        <v>2467</v>
      </c>
      <c r="D106" s="2" t="s">
        <v>1593</v>
      </c>
      <c r="E106" s="2">
        <v>1841</v>
      </c>
      <c r="F106" s="2" t="s">
        <v>2468</v>
      </c>
      <c r="H106" s="2" t="s">
        <v>4067</v>
      </c>
    </row>
    <row r="107" spans="1:9">
      <c r="A107" s="2" t="s">
        <v>2263</v>
      </c>
      <c r="B107" s="2" t="s">
        <v>1584</v>
      </c>
      <c r="C107" s="2" t="s">
        <v>1663</v>
      </c>
      <c r="D107" s="2" t="s">
        <v>1696</v>
      </c>
      <c r="E107" s="2">
        <f t="shared" si="1"/>
        <v>1786</v>
      </c>
      <c r="F107" s="2">
        <v>55</v>
      </c>
      <c r="G107" s="2" t="s">
        <v>2094</v>
      </c>
      <c r="H107" s="2" t="s">
        <v>4067</v>
      </c>
    </row>
    <row r="108" spans="1:9">
      <c r="A108" s="2" t="s">
        <v>2263</v>
      </c>
      <c r="C108" s="2" t="s">
        <v>1738</v>
      </c>
      <c r="D108" s="2" t="s">
        <v>1711</v>
      </c>
      <c r="E108" s="2">
        <f t="shared" si="1"/>
        <v>1833</v>
      </c>
      <c r="F108" s="2">
        <v>8</v>
      </c>
      <c r="H108" s="2" t="s">
        <v>4067</v>
      </c>
    </row>
    <row r="109" spans="1:9">
      <c r="A109" s="2" t="s">
        <v>2576</v>
      </c>
      <c r="C109" s="2" t="s">
        <v>1891</v>
      </c>
      <c r="D109" s="2" t="s">
        <v>1626</v>
      </c>
      <c r="E109" s="2">
        <f t="shared" si="1"/>
        <v>1816</v>
      </c>
      <c r="F109" s="2">
        <v>25</v>
      </c>
      <c r="G109" s="2" t="s">
        <v>2436</v>
      </c>
      <c r="H109" s="2" t="s">
        <v>4067</v>
      </c>
    </row>
    <row r="110" spans="1:9">
      <c r="A110" s="2" t="s">
        <v>2576</v>
      </c>
      <c r="C110" s="2" t="s">
        <v>1891</v>
      </c>
      <c r="D110" s="2" t="s">
        <v>1603</v>
      </c>
      <c r="E110" s="2">
        <f t="shared" si="1"/>
        <v>1816</v>
      </c>
      <c r="F110" s="2">
        <v>25</v>
      </c>
      <c r="G110" s="2" t="s">
        <v>2439</v>
      </c>
      <c r="H110" s="2" t="s">
        <v>4067</v>
      </c>
    </row>
    <row r="111" spans="1:9">
      <c r="A111" s="2" t="s">
        <v>2576</v>
      </c>
      <c r="C111" s="2" t="s">
        <v>1891</v>
      </c>
      <c r="D111" s="2" t="s">
        <v>1571</v>
      </c>
      <c r="E111" s="2">
        <f t="shared" si="1"/>
        <v>1840</v>
      </c>
      <c r="F111" s="2">
        <v>1</v>
      </c>
      <c r="H111" s="2" t="s">
        <v>4067</v>
      </c>
    </row>
    <row r="112" spans="1:9">
      <c r="A112" s="2" t="s">
        <v>2264</v>
      </c>
      <c r="B112" s="2" t="s">
        <v>1584</v>
      </c>
      <c r="C112" s="2" t="s">
        <v>1838</v>
      </c>
      <c r="D112" s="2" t="s">
        <v>1661</v>
      </c>
      <c r="E112" s="2">
        <f t="shared" si="1"/>
        <v>1803</v>
      </c>
      <c r="F112" s="2">
        <v>38</v>
      </c>
      <c r="G112" s="2" t="s">
        <v>2436</v>
      </c>
      <c r="H112" s="2" t="s">
        <v>4067</v>
      </c>
    </row>
    <row r="113" spans="1:8">
      <c r="A113" s="2" t="s">
        <v>2264</v>
      </c>
      <c r="C113" s="2" t="s">
        <v>1838</v>
      </c>
      <c r="D113" s="2" t="s">
        <v>1603</v>
      </c>
      <c r="E113" s="2">
        <f t="shared" si="1"/>
        <v>1803</v>
      </c>
      <c r="F113" s="2">
        <v>38</v>
      </c>
      <c r="G113" s="2" t="s">
        <v>2437</v>
      </c>
      <c r="H113" s="2" t="s">
        <v>4067</v>
      </c>
    </row>
    <row r="114" spans="1:8">
      <c r="A114" s="2" t="s">
        <v>2264</v>
      </c>
      <c r="C114" s="2" t="s">
        <v>1838</v>
      </c>
      <c r="D114" s="2" t="s">
        <v>1612</v>
      </c>
      <c r="E114" s="2">
        <f t="shared" si="1"/>
        <v>1829</v>
      </c>
      <c r="F114" s="2">
        <v>12</v>
      </c>
      <c r="H114" s="2" t="s">
        <v>4067</v>
      </c>
    </row>
    <row r="115" spans="1:8">
      <c r="A115" s="2" t="s">
        <v>2264</v>
      </c>
      <c r="C115" s="2" t="s">
        <v>1838</v>
      </c>
      <c r="D115" s="2" t="s">
        <v>1660</v>
      </c>
      <c r="E115" s="2">
        <f t="shared" si="1"/>
        <v>1832</v>
      </c>
      <c r="F115" s="2">
        <v>9</v>
      </c>
      <c r="H115" s="2" t="s">
        <v>4067</v>
      </c>
    </row>
    <row r="116" spans="1:8">
      <c r="A116" s="2" t="s">
        <v>2264</v>
      </c>
      <c r="C116" s="2" t="s">
        <v>1838</v>
      </c>
      <c r="D116" s="2" t="s">
        <v>1591</v>
      </c>
      <c r="E116" s="2">
        <f t="shared" si="1"/>
        <v>1834</v>
      </c>
      <c r="F116" s="2">
        <v>7</v>
      </c>
      <c r="H116" s="2" t="s">
        <v>4067</v>
      </c>
    </row>
    <row r="117" spans="1:8">
      <c r="A117" s="2" t="s">
        <v>2264</v>
      </c>
      <c r="C117" s="2" t="s">
        <v>1838</v>
      </c>
      <c r="D117" s="2" t="s">
        <v>1638</v>
      </c>
      <c r="E117" s="2">
        <f t="shared" si="1"/>
        <v>1836</v>
      </c>
      <c r="F117" s="2">
        <v>5</v>
      </c>
      <c r="H117" s="2" t="s">
        <v>4067</v>
      </c>
    </row>
    <row r="118" spans="1:8">
      <c r="A118" s="2" t="s">
        <v>2265</v>
      </c>
      <c r="B118" s="2" t="s">
        <v>1584</v>
      </c>
      <c r="C118" s="2" t="s">
        <v>1700</v>
      </c>
      <c r="D118" s="2" t="s">
        <v>1571</v>
      </c>
      <c r="E118" s="2">
        <f t="shared" si="1"/>
        <v>1762</v>
      </c>
      <c r="F118" s="2">
        <v>79</v>
      </c>
      <c r="G118" s="2" t="s">
        <v>2439</v>
      </c>
      <c r="H118" s="2" t="s">
        <v>4067</v>
      </c>
    </row>
    <row r="119" spans="1:8">
      <c r="A119" s="2" t="s">
        <v>2265</v>
      </c>
      <c r="C119" s="2" t="s">
        <v>1700</v>
      </c>
      <c r="D119" s="2" t="s">
        <v>1699</v>
      </c>
      <c r="E119" s="2">
        <f t="shared" si="1"/>
        <v>1816</v>
      </c>
      <c r="F119" s="2">
        <v>25</v>
      </c>
      <c r="G119" s="2" t="s">
        <v>2439</v>
      </c>
      <c r="H119" s="2" t="s">
        <v>4067</v>
      </c>
    </row>
    <row r="120" spans="1:8">
      <c r="A120" s="2" t="s">
        <v>2265</v>
      </c>
      <c r="C120" s="2" t="s">
        <v>1700</v>
      </c>
      <c r="D120" s="2" t="s">
        <v>1591</v>
      </c>
      <c r="E120" s="2">
        <f t="shared" si="1"/>
        <v>1829</v>
      </c>
      <c r="F120" s="2">
        <v>12</v>
      </c>
      <c r="H120" s="2" t="s">
        <v>4067</v>
      </c>
    </row>
    <row r="121" spans="1:8">
      <c r="A121" s="2" t="s">
        <v>2265</v>
      </c>
      <c r="C121" s="2" t="s">
        <v>2469</v>
      </c>
      <c r="D121" s="2" t="s">
        <v>1603</v>
      </c>
      <c r="E121" s="2">
        <f t="shared" si="1"/>
        <v>1788</v>
      </c>
      <c r="F121" s="2">
        <v>53</v>
      </c>
      <c r="G121" s="2" t="s">
        <v>2470</v>
      </c>
      <c r="H121" s="2" t="s">
        <v>4067</v>
      </c>
    </row>
    <row r="122" spans="1:8">
      <c r="A122" s="2" t="s">
        <v>2266</v>
      </c>
      <c r="B122" s="2" t="s">
        <v>1584</v>
      </c>
      <c r="C122" s="2" t="s">
        <v>2471</v>
      </c>
      <c r="D122" s="2" t="s">
        <v>1566</v>
      </c>
      <c r="E122" s="2">
        <f t="shared" si="1"/>
        <v>1776</v>
      </c>
      <c r="F122" s="2">
        <v>65</v>
      </c>
      <c r="G122" s="2" t="s">
        <v>2439</v>
      </c>
      <c r="H122" s="2" t="s">
        <v>4067</v>
      </c>
    </row>
    <row r="123" spans="1:8">
      <c r="A123" s="2" t="s">
        <v>2267</v>
      </c>
      <c r="B123" s="2" t="s">
        <v>1584</v>
      </c>
      <c r="C123" s="2" t="s">
        <v>1677</v>
      </c>
      <c r="D123" s="2" t="s">
        <v>1593</v>
      </c>
      <c r="E123" s="2">
        <f t="shared" si="1"/>
        <v>1791</v>
      </c>
      <c r="F123" s="2">
        <v>50</v>
      </c>
      <c r="G123" s="2" t="s">
        <v>1703</v>
      </c>
      <c r="H123" s="2" t="s">
        <v>4067</v>
      </c>
    </row>
    <row r="124" spans="1:8">
      <c r="A124" s="2" t="s">
        <v>2267</v>
      </c>
      <c r="C124" s="2" t="s">
        <v>1677</v>
      </c>
      <c r="D124" s="2" t="s">
        <v>1603</v>
      </c>
      <c r="E124" s="2">
        <f t="shared" si="1"/>
        <v>1791</v>
      </c>
      <c r="F124" s="2">
        <v>50</v>
      </c>
      <c r="H124" s="2" t="s">
        <v>4067</v>
      </c>
    </row>
    <row r="125" spans="1:8">
      <c r="A125" s="2" t="s">
        <v>2268</v>
      </c>
      <c r="H125" s="2" t="s">
        <v>4067</v>
      </c>
    </row>
    <row r="126" spans="1:8">
      <c r="A126" s="2" t="s">
        <v>2269</v>
      </c>
      <c r="B126" s="2" t="s">
        <v>1584</v>
      </c>
      <c r="C126" s="2" t="s">
        <v>1677</v>
      </c>
      <c r="D126" s="2" t="s">
        <v>1638</v>
      </c>
      <c r="E126" s="2">
        <f t="shared" si="1"/>
        <v>1800</v>
      </c>
      <c r="F126" s="2">
        <v>41</v>
      </c>
      <c r="G126" s="2" t="s">
        <v>2472</v>
      </c>
      <c r="H126" s="2" t="s">
        <v>4067</v>
      </c>
    </row>
    <row r="127" spans="1:8">
      <c r="A127" s="2" t="s">
        <v>2269</v>
      </c>
      <c r="C127" s="2" t="s">
        <v>1677</v>
      </c>
      <c r="D127" s="2" t="s">
        <v>1612</v>
      </c>
      <c r="E127" s="2">
        <f t="shared" si="1"/>
        <v>1813</v>
      </c>
      <c r="F127" s="2">
        <v>28</v>
      </c>
      <c r="H127" s="2" t="s">
        <v>4067</v>
      </c>
    </row>
    <row r="128" spans="1:8">
      <c r="A128" s="2" t="s">
        <v>2269</v>
      </c>
      <c r="C128" s="2" t="s">
        <v>1677</v>
      </c>
      <c r="D128" s="2" t="s">
        <v>1757</v>
      </c>
      <c r="E128" s="2">
        <f t="shared" si="1"/>
        <v>1839</v>
      </c>
      <c r="F128" s="2">
        <v>2</v>
      </c>
      <c r="H128" s="2" t="s">
        <v>4067</v>
      </c>
    </row>
    <row r="129" spans="1:8">
      <c r="A129" s="2" t="s">
        <v>2269</v>
      </c>
      <c r="C129" s="2" t="s">
        <v>1677</v>
      </c>
      <c r="D129" s="2" t="s">
        <v>1593</v>
      </c>
      <c r="E129" s="2">
        <f t="shared" si="1"/>
        <v>1840</v>
      </c>
      <c r="F129" s="2">
        <v>1</v>
      </c>
      <c r="H129" s="2" t="s">
        <v>4067</v>
      </c>
    </row>
    <row r="130" spans="1:8">
      <c r="A130" s="2" t="s">
        <v>2269</v>
      </c>
      <c r="C130" s="2" t="s">
        <v>4070</v>
      </c>
      <c r="D130" s="2" t="s">
        <v>1572</v>
      </c>
      <c r="E130" s="2">
        <f t="shared" si="1"/>
        <v>1826</v>
      </c>
      <c r="F130" s="2">
        <v>15</v>
      </c>
      <c r="G130" s="2" t="s">
        <v>1576</v>
      </c>
      <c r="H130" s="2" t="s">
        <v>4067</v>
      </c>
    </row>
    <row r="131" spans="1:8">
      <c r="A131" s="2" t="s">
        <v>2270</v>
      </c>
      <c r="B131" s="2" t="s">
        <v>1584</v>
      </c>
      <c r="C131" s="2" t="s">
        <v>2473</v>
      </c>
      <c r="D131" s="2" t="s">
        <v>1688</v>
      </c>
      <c r="E131" s="2">
        <f t="shared" si="1"/>
        <v>1806</v>
      </c>
      <c r="F131" s="2">
        <v>35</v>
      </c>
      <c r="G131" s="2" t="s">
        <v>2474</v>
      </c>
      <c r="H131" s="2" t="s">
        <v>4068</v>
      </c>
    </row>
    <row r="132" spans="1:8">
      <c r="A132" s="2" t="s">
        <v>2270</v>
      </c>
      <c r="C132" s="2" t="s">
        <v>2473</v>
      </c>
      <c r="D132" s="2" t="s">
        <v>1679</v>
      </c>
      <c r="E132" s="2">
        <f t="shared" si="1"/>
        <v>1816</v>
      </c>
      <c r="F132" s="2">
        <v>25</v>
      </c>
      <c r="H132" s="2" t="s">
        <v>4068</v>
      </c>
    </row>
    <row r="133" spans="1:8">
      <c r="A133" s="2" t="s">
        <v>2270</v>
      </c>
      <c r="C133" s="2" t="s">
        <v>2473</v>
      </c>
      <c r="D133" s="2" t="s">
        <v>2475</v>
      </c>
      <c r="E133" s="2">
        <f t="shared" si="1"/>
        <v>1835</v>
      </c>
      <c r="F133" s="2">
        <v>6</v>
      </c>
      <c r="H133" s="2" t="s">
        <v>4068</v>
      </c>
    </row>
    <row r="134" spans="1:8">
      <c r="A134" s="2" t="s">
        <v>2270</v>
      </c>
      <c r="C134" s="2" t="s">
        <v>2473</v>
      </c>
      <c r="D134" s="2" t="s">
        <v>1659</v>
      </c>
      <c r="E134" s="2">
        <f>1841-F134</f>
        <v>1836</v>
      </c>
      <c r="F134" s="2">
        <v>5</v>
      </c>
      <c r="H134" s="2" t="s">
        <v>4068</v>
      </c>
    </row>
    <row r="135" spans="1:8">
      <c r="A135" s="2" t="s">
        <v>2270</v>
      </c>
      <c r="C135" s="2" t="s">
        <v>2473</v>
      </c>
      <c r="D135" s="2" t="s">
        <v>1566</v>
      </c>
      <c r="E135" s="2">
        <f>1841-F135</f>
        <v>1837</v>
      </c>
      <c r="F135" s="2">
        <v>4</v>
      </c>
      <c r="H135" s="2" t="s">
        <v>4068</v>
      </c>
    </row>
    <row r="136" spans="1:8">
      <c r="A136" s="2" t="s">
        <v>2270</v>
      </c>
      <c r="C136" s="2" t="s">
        <v>2473</v>
      </c>
      <c r="D136" s="2" t="s">
        <v>1688</v>
      </c>
      <c r="E136" s="2">
        <f>1841-F136</f>
        <v>1840</v>
      </c>
      <c r="F136" s="2">
        <v>1</v>
      </c>
      <c r="H136" s="2" t="s">
        <v>4068</v>
      </c>
    </row>
    <row r="137" spans="1:8">
      <c r="A137" s="2" t="s">
        <v>2270</v>
      </c>
      <c r="C137" s="2" t="s">
        <v>2473</v>
      </c>
      <c r="D137" s="2" t="s">
        <v>1785</v>
      </c>
      <c r="E137" s="2">
        <v>1841</v>
      </c>
      <c r="F137" s="2" t="s">
        <v>2476</v>
      </c>
      <c r="H137" s="2" t="s">
        <v>4067</v>
      </c>
    </row>
    <row r="138" spans="1:8">
      <c r="A138" s="2" t="s">
        <v>2270</v>
      </c>
      <c r="C138" s="2" t="s">
        <v>2477</v>
      </c>
      <c r="D138" s="2" t="s">
        <v>1785</v>
      </c>
      <c r="E138" s="2">
        <f>1841-F138</f>
        <v>1831</v>
      </c>
      <c r="F138" s="2">
        <v>10</v>
      </c>
      <c r="H138" s="2" t="s">
        <v>4068</v>
      </c>
    </row>
    <row r="139" spans="1:8">
      <c r="A139" s="2" t="s">
        <v>2270</v>
      </c>
      <c r="C139" s="2" t="s">
        <v>2477</v>
      </c>
      <c r="D139" s="2" t="s">
        <v>1655</v>
      </c>
      <c r="E139" s="2">
        <f>1841-F139</f>
        <v>1832</v>
      </c>
      <c r="F139" s="2">
        <v>9</v>
      </c>
      <c r="H139" s="2" t="s">
        <v>4068</v>
      </c>
    </row>
    <row r="140" spans="1:8">
      <c r="A140" s="2" t="s">
        <v>2270</v>
      </c>
      <c r="C140" s="2" t="s">
        <v>2477</v>
      </c>
      <c r="D140" s="2" t="s">
        <v>1612</v>
      </c>
      <c r="E140" s="2">
        <f>1841-F140</f>
        <v>1833</v>
      </c>
      <c r="F140" s="2">
        <v>8</v>
      </c>
      <c r="H140" s="2" t="s">
        <v>4068</v>
      </c>
    </row>
    <row r="141" spans="1:8">
      <c r="A141" s="2" t="s">
        <v>2270</v>
      </c>
      <c r="C141" s="2" t="s">
        <v>2477</v>
      </c>
      <c r="D141" s="2" t="s">
        <v>1575</v>
      </c>
      <c r="E141" s="2">
        <f>1841-F141</f>
        <v>1835</v>
      </c>
      <c r="F141" s="2">
        <v>6</v>
      </c>
      <c r="H141" s="2" t="s">
        <v>4068</v>
      </c>
    </row>
    <row r="142" spans="1:8">
      <c r="A142" s="2" t="s">
        <v>2270</v>
      </c>
      <c r="C142" s="2" t="s">
        <v>2477</v>
      </c>
      <c r="D142" s="2" t="s">
        <v>1688</v>
      </c>
      <c r="E142" s="2">
        <f>1841-F142</f>
        <v>1837</v>
      </c>
      <c r="F142" s="2">
        <v>4</v>
      </c>
      <c r="H142" s="2" t="s">
        <v>4068</v>
      </c>
    </row>
    <row r="143" spans="1:8">
      <c r="A143" s="2" t="s">
        <v>2270</v>
      </c>
      <c r="C143" s="2" t="s">
        <v>2462</v>
      </c>
      <c r="D143" s="2" t="s">
        <v>1689</v>
      </c>
      <c r="E143" s="2">
        <f t="shared" ref="E143:E206" si="2">1841-F143</f>
        <v>1816</v>
      </c>
      <c r="F143" s="2">
        <v>25</v>
      </c>
      <c r="G143" s="2" t="s">
        <v>2478</v>
      </c>
      <c r="H143" s="2" t="s">
        <v>4067</v>
      </c>
    </row>
    <row r="144" spans="1:8">
      <c r="A144" s="2" t="s">
        <v>2270</v>
      </c>
      <c r="C144" s="2" t="s">
        <v>2479</v>
      </c>
      <c r="D144" s="2" t="s">
        <v>1603</v>
      </c>
      <c r="E144" s="2">
        <f t="shared" si="2"/>
        <v>1816</v>
      </c>
      <c r="F144" s="2">
        <v>25</v>
      </c>
      <c r="G144" s="2" t="s">
        <v>2478</v>
      </c>
      <c r="H144" s="2" t="s">
        <v>4068</v>
      </c>
    </row>
    <row r="145" spans="1:8">
      <c r="A145" s="2" t="s">
        <v>2270</v>
      </c>
      <c r="C145" s="2" t="s">
        <v>2480</v>
      </c>
      <c r="D145" s="2" t="s">
        <v>2047</v>
      </c>
      <c r="E145" s="2">
        <f t="shared" si="2"/>
        <v>1816</v>
      </c>
      <c r="F145" s="2">
        <v>25</v>
      </c>
      <c r="G145" s="2" t="s">
        <v>2478</v>
      </c>
      <c r="H145" s="2" t="s">
        <v>4067</v>
      </c>
    </row>
    <row r="146" spans="1:8">
      <c r="A146" s="2" t="s">
        <v>2270</v>
      </c>
      <c r="C146" s="2" t="s">
        <v>2481</v>
      </c>
      <c r="D146" s="2" t="s">
        <v>1687</v>
      </c>
      <c r="E146" s="2">
        <f t="shared" si="2"/>
        <v>1821</v>
      </c>
      <c r="F146" s="2">
        <v>20</v>
      </c>
      <c r="G146" s="2" t="s">
        <v>2478</v>
      </c>
      <c r="H146" s="2" t="s">
        <v>4067</v>
      </c>
    </row>
    <row r="147" spans="1:8">
      <c r="A147" s="2" t="s">
        <v>2270</v>
      </c>
      <c r="C147" s="2" t="s">
        <v>2482</v>
      </c>
      <c r="D147" s="2" t="s">
        <v>1679</v>
      </c>
      <c r="E147" s="2">
        <f t="shared" si="2"/>
        <v>1826</v>
      </c>
      <c r="F147" s="2">
        <v>15</v>
      </c>
      <c r="G147" s="2" t="s">
        <v>2478</v>
      </c>
      <c r="H147" s="2" t="s">
        <v>4067</v>
      </c>
    </row>
    <row r="148" spans="1:8">
      <c r="A148" s="2" t="s">
        <v>2270</v>
      </c>
      <c r="C148" s="2" t="s">
        <v>2483</v>
      </c>
      <c r="D148" s="2" t="s">
        <v>1711</v>
      </c>
      <c r="E148" s="2">
        <f t="shared" si="2"/>
        <v>1816</v>
      </c>
      <c r="F148" s="2">
        <v>25</v>
      </c>
      <c r="G148" s="2" t="s">
        <v>1604</v>
      </c>
      <c r="H148" s="2" t="s">
        <v>4067</v>
      </c>
    </row>
    <row r="149" spans="1:8">
      <c r="A149" s="2" t="s">
        <v>2270</v>
      </c>
      <c r="C149" s="2" t="s">
        <v>2484</v>
      </c>
      <c r="D149" s="2" t="s">
        <v>1578</v>
      </c>
      <c r="E149" s="2">
        <f t="shared" si="2"/>
        <v>1824</v>
      </c>
      <c r="F149" s="2">
        <v>17</v>
      </c>
      <c r="G149" s="2" t="s">
        <v>1576</v>
      </c>
      <c r="H149" s="2" t="s">
        <v>4067</v>
      </c>
    </row>
    <row r="150" spans="1:8">
      <c r="A150" s="2" t="s">
        <v>2271</v>
      </c>
      <c r="B150" s="2" t="s">
        <v>4071</v>
      </c>
      <c r="C150" s="2" t="s">
        <v>2485</v>
      </c>
      <c r="D150" s="2" t="s">
        <v>1566</v>
      </c>
      <c r="E150" s="2">
        <f t="shared" si="2"/>
        <v>1796</v>
      </c>
      <c r="F150" s="2">
        <v>45</v>
      </c>
      <c r="G150" s="2" t="s">
        <v>2486</v>
      </c>
      <c r="H150" s="2" t="s">
        <v>4068</v>
      </c>
    </row>
    <row r="151" spans="1:8">
      <c r="A151" s="2" t="s">
        <v>2271</v>
      </c>
      <c r="C151" s="2" t="s">
        <v>2485</v>
      </c>
      <c r="D151" s="2" t="s">
        <v>1652</v>
      </c>
      <c r="E151" s="2">
        <f t="shared" si="2"/>
        <v>1796</v>
      </c>
      <c r="F151" s="2">
        <v>45</v>
      </c>
      <c r="H151" s="2" t="s">
        <v>4068</v>
      </c>
    </row>
    <row r="152" spans="1:8">
      <c r="A152" s="2" t="s">
        <v>2271</v>
      </c>
      <c r="C152" s="2" t="s">
        <v>2485</v>
      </c>
      <c r="D152" s="2" t="s">
        <v>2487</v>
      </c>
      <c r="E152" s="2">
        <f t="shared" si="2"/>
        <v>1821</v>
      </c>
      <c r="F152" s="2">
        <v>20</v>
      </c>
      <c r="H152" s="2" t="s">
        <v>4068</v>
      </c>
    </row>
    <row r="153" spans="1:8">
      <c r="A153" s="2" t="s">
        <v>2271</v>
      </c>
      <c r="C153" s="2" t="s">
        <v>2485</v>
      </c>
      <c r="D153" s="2" t="s">
        <v>1638</v>
      </c>
      <c r="E153" s="2">
        <f t="shared" si="2"/>
        <v>1823</v>
      </c>
      <c r="F153" s="2">
        <v>18</v>
      </c>
      <c r="H153" s="2" t="s">
        <v>4068</v>
      </c>
    </row>
    <row r="154" spans="1:8">
      <c r="A154" s="2" t="s">
        <v>2271</v>
      </c>
      <c r="C154" s="2" t="s">
        <v>2485</v>
      </c>
      <c r="D154" s="2" t="s">
        <v>1684</v>
      </c>
      <c r="E154" s="2">
        <f t="shared" si="2"/>
        <v>1824</v>
      </c>
      <c r="F154" s="2">
        <v>17</v>
      </c>
      <c r="H154" s="2" t="s">
        <v>4068</v>
      </c>
    </row>
    <row r="155" spans="1:8">
      <c r="A155" s="2" t="s">
        <v>2271</v>
      </c>
      <c r="C155" s="2" t="s">
        <v>2485</v>
      </c>
      <c r="D155" s="2" t="s">
        <v>4072</v>
      </c>
      <c r="E155" s="2">
        <f t="shared" si="2"/>
        <v>1825</v>
      </c>
      <c r="F155" s="2">
        <v>16</v>
      </c>
      <c r="H155" s="2" t="s">
        <v>4068</v>
      </c>
    </row>
    <row r="156" spans="1:8">
      <c r="A156" s="2" t="s">
        <v>2271</v>
      </c>
      <c r="C156" s="2" t="s">
        <v>2485</v>
      </c>
      <c r="D156" s="2" t="s">
        <v>1757</v>
      </c>
      <c r="E156" s="2">
        <f t="shared" si="2"/>
        <v>1828</v>
      </c>
      <c r="F156" s="2">
        <v>13</v>
      </c>
      <c r="H156" s="2" t="s">
        <v>4068</v>
      </c>
    </row>
    <row r="157" spans="1:8">
      <c r="A157" s="2" t="s">
        <v>2271</v>
      </c>
      <c r="C157" s="2" t="s">
        <v>2485</v>
      </c>
      <c r="D157" s="2" t="s">
        <v>1566</v>
      </c>
      <c r="E157" s="2">
        <f t="shared" si="2"/>
        <v>1826</v>
      </c>
      <c r="F157" s="2">
        <v>15</v>
      </c>
      <c r="H157" s="2" t="s">
        <v>4068</v>
      </c>
    </row>
    <row r="158" spans="1:8">
      <c r="A158" s="2" t="s">
        <v>2271</v>
      </c>
      <c r="C158" s="2" t="s">
        <v>2485</v>
      </c>
      <c r="D158" s="2" t="s">
        <v>1633</v>
      </c>
      <c r="E158" s="2">
        <f t="shared" si="2"/>
        <v>1830</v>
      </c>
      <c r="F158" s="2">
        <v>11</v>
      </c>
      <c r="H158" s="2" t="s">
        <v>4068</v>
      </c>
    </row>
    <row r="159" spans="1:8">
      <c r="A159" s="2" t="s">
        <v>2271</v>
      </c>
      <c r="C159" s="2" t="s">
        <v>2485</v>
      </c>
      <c r="D159" s="2" t="s">
        <v>1618</v>
      </c>
      <c r="E159" s="2">
        <f t="shared" si="2"/>
        <v>1832</v>
      </c>
      <c r="F159" s="2">
        <v>9</v>
      </c>
      <c r="H159" s="2" t="s">
        <v>4068</v>
      </c>
    </row>
    <row r="160" spans="1:8">
      <c r="A160" s="2" t="s">
        <v>2271</v>
      </c>
      <c r="C160" s="2" t="s">
        <v>2485</v>
      </c>
      <c r="D160" s="2" t="s">
        <v>1591</v>
      </c>
      <c r="E160" s="2">
        <f t="shared" si="2"/>
        <v>1834</v>
      </c>
      <c r="F160" s="2">
        <v>7</v>
      </c>
      <c r="H160" s="2" t="s">
        <v>4068</v>
      </c>
    </row>
    <row r="161" spans="1:8">
      <c r="A161" s="2" t="s">
        <v>2271</v>
      </c>
      <c r="C161" s="2" t="s">
        <v>2485</v>
      </c>
      <c r="D161" s="2" t="s">
        <v>1658</v>
      </c>
      <c r="E161" s="2">
        <f t="shared" si="2"/>
        <v>1836</v>
      </c>
      <c r="F161" s="2">
        <v>5</v>
      </c>
      <c r="H161" s="2" t="s">
        <v>4068</v>
      </c>
    </row>
    <row r="162" spans="1:8">
      <c r="A162" s="2" t="s">
        <v>2271</v>
      </c>
      <c r="C162" s="2" t="s">
        <v>2488</v>
      </c>
      <c r="D162" s="2" t="s">
        <v>2489</v>
      </c>
      <c r="E162" s="2">
        <f t="shared" si="2"/>
        <v>1827</v>
      </c>
      <c r="F162" s="2">
        <v>14</v>
      </c>
      <c r="H162" s="2" t="s">
        <v>4068</v>
      </c>
    </row>
    <row r="163" spans="1:8">
      <c r="A163" s="2" t="s">
        <v>2271</v>
      </c>
      <c r="C163" s="2" t="s">
        <v>2490</v>
      </c>
      <c r="D163" s="2" t="s">
        <v>1575</v>
      </c>
      <c r="E163" s="2">
        <f t="shared" si="2"/>
        <v>1821</v>
      </c>
      <c r="F163" s="2">
        <v>20</v>
      </c>
      <c r="G163" s="2" t="s">
        <v>2478</v>
      </c>
      <c r="H163" s="2" t="s">
        <v>4068</v>
      </c>
    </row>
    <row r="164" spans="1:8">
      <c r="A164" s="2" t="s">
        <v>2272</v>
      </c>
      <c r="B164" s="2" t="s">
        <v>1584</v>
      </c>
      <c r="C164" s="2" t="s">
        <v>2491</v>
      </c>
      <c r="D164" s="2" t="s">
        <v>1578</v>
      </c>
      <c r="E164" s="2">
        <f t="shared" si="2"/>
        <v>1801</v>
      </c>
      <c r="F164" s="2">
        <v>40</v>
      </c>
      <c r="G164" s="2" t="s">
        <v>1579</v>
      </c>
      <c r="H164" s="2" t="s">
        <v>4067</v>
      </c>
    </row>
    <row r="165" spans="1:8">
      <c r="A165" s="2" t="s">
        <v>2272</v>
      </c>
      <c r="C165" s="2" t="s">
        <v>2491</v>
      </c>
      <c r="D165" s="2" t="s">
        <v>1569</v>
      </c>
      <c r="E165" s="2">
        <f t="shared" si="2"/>
        <v>1801</v>
      </c>
      <c r="F165" s="2">
        <v>40</v>
      </c>
      <c r="H165" s="2" t="s">
        <v>4067</v>
      </c>
    </row>
    <row r="166" spans="1:8">
      <c r="A166" s="2" t="s">
        <v>2272</v>
      </c>
      <c r="C166" s="2" t="s">
        <v>2491</v>
      </c>
      <c r="D166" s="2" t="s">
        <v>1582</v>
      </c>
      <c r="E166" s="2">
        <f t="shared" si="2"/>
        <v>1830</v>
      </c>
      <c r="F166" s="2">
        <v>11</v>
      </c>
      <c r="H166" s="2" t="s">
        <v>4067</v>
      </c>
    </row>
    <row r="167" spans="1:8">
      <c r="A167" s="2" t="s">
        <v>2272</v>
      </c>
      <c r="C167" s="2" t="s">
        <v>2479</v>
      </c>
      <c r="D167" s="2" t="s">
        <v>1655</v>
      </c>
      <c r="E167" s="2">
        <f t="shared" si="2"/>
        <v>1826</v>
      </c>
      <c r="F167" s="2">
        <v>15</v>
      </c>
      <c r="G167" s="2" t="s">
        <v>2478</v>
      </c>
      <c r="H167" s="2" t="s">
        <v>4067</v>
      </c>
    </row>
    <row r="168" spans="1:8">
      <c r="A168" s="2" t="s">
        <v>2273</v>
      </c>
      <c r="B168" s="2" t="s">
        <v>1584</v>
      </c>
      <c r="C168" s="2" t="s">
        <v>1565</v>
      </c>
      <c r="D168" s="2" t="s">
        <v>1566</v>
      </c>
      <c r="E168" s="2">
        <f t="shared" si="2"/>
        <v>1781</v>
      </c>
      <c r="F168" s="2">
        <v>60</v>
      </c>
      <c r="G168" s="2" t="s">
        <v>1567</v>
      </c>
      <c r="H168" s="2" t="s">
        <v>4068</v>
      </c>
    </row>
    <row r="169" spans="1:8">
      <c r="A169" s="2" t="s">
        <v>2273</v>
      </c>
      <c r="C169" s="2" t="s">
        <v>1565</v>
      </c>
      <c r="D169" s="2" t="s">
        <v>1569</v>
      </c>
      <c r="E169" s="2">
        <f t="shared" si="2"/>
        <v>1788</v>
      </c>
      <c r="F169" s="2">
        <v>53</v>
      </c>
      <c r="H169" s="2" t="s">
        <v>4067</v>
      </c>
    </row>
    <row r="170" spans="1:8">
      <c r="A170" s="2" t="s">
        <v>2273</v>
      </c>
      <c r="C170" s="2" t="s">
        <v>1565</v>
      </c>
      <c r="D170" s="2" t="s">
        <v>2492</v>
      </c>
      <c r="E170" s="2">
        <f t="shared" si="2"/>
        <v>1823</v>
      </c>
      <c r="F170" s="2">
        <v>18</v>
      </c>
      <c r="H170" s="2" t="s">
        <v>4067</v>
      </c>
    </row>
    <row r="171" spans="1:8">
      <c r="A171" s="2" t="s">
        <v>2273</v>
      </c>
      <c r="C171" s="2" t="s">
        <v>1565</v>
      </c>
      <c r="D171" s="2" t="s">
        <v>1656</v>
      </c>
      <c r="E171" s="2">
        <f t="shared" si="2"/>
        <v>1825</v>
      </c>
      <c r="F171" s="2">
        <v>16</v>
      </c>
      <c r="H171" s="2" t="s">
        <v>4067</v>
      </c>
    </row>
    <row r="172" spans="1:8">
      <c r="A172" s="2" t="s">
        <v>2273</v>
      </c>
      <c r="C172" s="2" t="s">
        <v>1565</v>
      </c>
      <c r="D172" s="2" t="s">
        <v>2084</v>
      </c>
      <c r="E172" s="2">
        <f t="shared" si="2"/>
        <v>1829</v>
      </c>
      <c r="F172" s="2">
        <v>12</v>
      </c>
      <c r="H172" s="2" t="s">
        <v>4067</v>
      </c>
    </row>
    <row r="173" spans="1:8">
      <c r="A173" s="2" t="s">
        <v>2273</v>
      </c>
      <c r="C173" s="2" t="s">
        <v>2493</v>
      </c>
      <c r="D173" s="2" t="s">
        <v>1603</v>
      </c>
      <c r="E173" s="2">
        <f t="shared" si="2"/>
        <v>1786</v>
      </c>
      <c r="F173" s="2">
        <v>55</v>
      </c>
      <c r="H173" s="2" t="s">
        <v>4067</v>
      </c>
    </row>
    <row r="174" spans="1:8">
      <c r="A174" s="2" t="s">
        <v>2273</v>
      </c>
      <c r="C174" s="2" t="s">
        <v>1979</v>
      </c>
      <c r="D174" s="2" t="s">
        <v>1612</v>
      </c>
      <c r="E174" s="2">
        <f t="shared" si="2"/>
        <v>1821</v>
      </c>
      <c r="F174" s="2">
        <v>20</v>
      </c>
      <c r="G174" s="2" t="s">
        <v>2478</v>
      </c>
      <c r="H174" s="2" t="s">
        <v>4067</v>
      </c>
    </row>
    <row r="175" spans="1:8">
      <c r="A175" s="2" t="s">
        <v>2273</v>
      </c>
      <c r="C175" s="2" t="s">
        <v>2471</v>
      </c>
      <c r="D175" s="2" t="s">
        <v>1711</v>
      </c>
      <c r="E175" s="2">
        <f t="shared" si="2"/>
        <v>1821</v>
      </c>
      <c r="F175" s="2">
        <v>20</v>
      </c>
      <c r="G175" s="2" t="s">
        <v>2478</v>
      </c>
      <c r="H175" s="2" t="s">
        <v>4067</v>
      </c>
    </row>
    <row r="176" spans="1:8">
      <c r="A176" s="2" t="s">
        <v>2274</v>
      </c>
      <c r="B176" s="2" t="s">
        <v>1584</v>
      </c>
      <c r="C176" s="2" t="s">
        <v>1979</v>
      </c>
      <c r="D176" s="2" t="s">
        <v>1661</v>
      </c>
      <c r="E176" s="2">
        <f t="shared" si="2"/>
        <v>1811</v>
      </c>
      <c r="F176" s="2">
        <v>30</v>
      </c>
      <c r="G176" s="2" t="s">
        <v>2494</v>
      </c>
      <c r="H176" s="2" t="s">
        <v>4067</v>
      </c>
    </row>
    <row r="177" spans="1:8">
      <c r="A177" s="2" t="s">
        <v>2274</v>
      </c>
      <c r="C177" s="2" t="s">
        <v>1979</v>
      </c>
      <c r="D177" s="2" t="s">
        <v>1612</v>
      </c>
      <c r="E177" s="2">
        <f t="shared" si="2"/>
        <v>1811</v>
      </c>
      <c r="F177" s="2">
        <v>30</v>
      </c>
      <c r="H177" s="2" t="s">
        <v>4067</v>
      </c>
    </row>
    <row r="178" spans="1:8">
      <c r="A178" s="2" t="s">
        <v>2274</v>
      </c>
      <c r="C178" s="2" t="s">
        <v>1979</v>
      </c>
      <c r="D178" s="2" t="s">
        <v>1655</v>
      </c>
      <c r="E178" s="2">
        <f t="shared" si="2"/>
        <v>1840</v>
      </c>
      <c r="F178" s="2">
        <v>1</v>
      </c>
      <c r="H178" s="2" t="s">
        <v>4067</v>
      </c>
    </row>
    <row r="179" spans="1:8">
      <c r="A179" s="2" t="s">
        <v>2274</v>
      </c>
      <c r="C179" s="2" t="s">
        <v>1668</v>
      </c>
      <c r="D179" s="2" t="s">
        <v>1572</v>
      </c>
      <c r="E179" s="2">
        <f t="shared" si="2"/>
        <v>1826</v>
      </c>
      <c r="F179" s="2">
        <v>15</v>
      </c>
      <c r="G179" s="2" t="s">
        <v>2478</v>
      </c>
      <c r="H179" s="2" t="s">
        <v>4067</v>
      </c>
    </row>
    <row r="180" spans="1:8">
      <c r="A180" s="2" t="s">
        <v>2275</v>
      </c>
      <c r="B180" s="2" t="s">
        <v>1584</v>
      </c>
      <c r="C180" s="2" t="s">
        <v>1698</v>
      </c>
      <c r="D180" s="2" t="s">
        <v>1578</v>
      </c>
      <c r="E180" s="2">
        <f t="shared" si="2"/>
        <v>1791</v>
      </c>
      <c r="F180" s="2">
        <v>50</v>
      </c>
      <c r="G180" s="2" t="s">
        <v>2439</v>
      </c>
      <c r="H180" s="2" t="s">
        <v>4067</v>
      </c>
    </row>
    <row r="181" spans="1:8">
      <c r="A181" s="2" t="s">
        <v>2275</v>
      </c>
      <c r="C181" s="2" t="s">
        <v>1698</v>
      </c>
      <c r="D181" s="2" t="s">
        <v>2495</v>
      </c>
      <c r="E181" s="2">
        <f t="shared" si="2"/>
        <v>1792</v>
      </c>
      <c r="F181" s="2">
        <v>49</v>
      </c>
      <c r="G181" s="2" t="s">
        <v>2439</v>
      </c>
      <c r="H181" s="2" t="s">
        <v>4067</v>
      </c>
    </row>
    <row r="182" spans="1:8">
      <c r="A182" s="2" t="s">
        <v>2275</v>
      </c>
      <c r="C182" s="2" t="s">
        <v>1698</v>
      </c>
      <c r="D182" s="2" t="s">
        <v>1626</v>
      </c>
      <c r="E182" s="2">
        <f t="shared" si="2"/>
        <v>1808</v>
      </c>
      <c r="F182" s="2">
        <v>33</v>
      </c>
      <c r="G182" s="2" t="s">
        <v>2439</v>
      </c>
      <c r="H182" s="2" t="s">
        <v>4067</v>
      </c>
    </row>
    <row r="183" spans="1:8">
      <c r="A183" s="2" t="s">
        <v>2275</v>
      </c>
      <c r="C183" s="2" t="s">
        <v>1698</v>
      </c>
      <c r="D183" s="2" t="s">
        <v>1612</v>
      </c>
      <c r="E183" s="2">
        <f t="shared" si="2"/>
        <v>1814</v>
      </c>
      <c r="F183" s="2">
        <v>27</v>
      </c>
      <c r="G183" s="2" t="s">
        <v>2439</v>
      </c>
      <c r="H183" s="2" t="s">
        <v>4067</v>
      </c>
    </row>
    <row r="184" spans="1:8">
      <c r="A184" s="2" t="s">
        <v>2275</v>
      </c>
      <c r="C184" s="2" t="s">
        <v>1698</v>
      </c>
      <c r="D184" s="2" t="s">
        <v>4073</v>
      </c>
      <c r="E184" s="2">
        <f t="shared" si="2"/>
        <v>1816</v>
      </c>
      <c r="F184" s="2">
        <v>25</v>
      </c>
      <c r="G184" s="2" t="s">
        <v>2439</v>
      </c>
      <c r="H184" s="2" t="s">
        <v>4067</v>
      </c>
    </row>
    <row r="185" spans="1:8">
      <c r="A185" s="2" t="s">
        <v>2276</v>
      </c>
      <c r="B185" s="2" t="s">
        <v>1584</v>
      </c>
      <c r="C185" s="2" t="s">
        <v>2496</v>
      </c>
      <c r="D185" s="2" t="s">
        <v>1578</v>
      </c>
      <c r="E185" s="2">
        <f t="shared" si="2"/>
        <v>1811</v>
      </c>
      <c r="F185" s="2">
        <v>30</v>
      </c>
      <c r="G185" s="2" t="s">
        <v>2442</v>
      </c>
      <c r="H185" s="2" t="s">
        <v>4067</v>
      </c>
    </row>
    <row r="186" spans="1:8">
      <c r="A186" s="2" t="s">
        <v>2276</v>
      </c>
      <c r="C186" s="2" t="s">
        <v>2496</v>
      </c>
      <c r="D186" s="2" t="s">
        <v>1575</v>
      </c>
      <c r="E186" s="2">
        <f t="shared" si="2"/>
        <v>1811</v>
      </c>
      <c r="F186" s="2">
        <v>30</v>
      </c>
      <c r="G186" s="2" t="s">
        <v>2442</v>
      </c>
      <c r="H186" s="2" t="s">
        <v>4067</v>
      </c>
    </row>
    <row r="187" spans="1:8">
      <c r="A187" s="2" t="s">
        <v>2276</v>
      </c>
      <c r="C187" s="2" t="s">
        <v>2496</v>
      </c>
      <c r="D187" s="2" t="s">
        <v>1572</v>
      </c>
      <c r="E187" s="2">
        <f t="shared" si="2"/>
        <v>1835</v>
      </c>
      <c r="F187" s="2">
        <v>6</v>
      </c>
      <c r="H187" s="2" t="s">
        <v>4067</v>
      </c>
    </row>
    <row r="188" spans="1:8">
      <c r="A188" s="2" t="s">
        <v>2276</v>
      </c>
      <c r="C188" s="2" t="s">
        <v>2496</v>
      </c>
      <c r="D188" s="2" t="s">
        <v>1571</v>
      </c>
      <c r="E188" s="2">
        <v>1841</v>
      </c>
      <c r="F188" s="2" t="s">
        <v>2497</v>
      </c>
      <c r="H188" s="2" t="s">
        <v>4067</v>
      </c>
    </row>
    <row r="189" spans="1:8">
      <c r="A189" s="2" t="s">
        <v>2277</v>
      </c>
      <c r="B189" s="2" t="s">
        <v>3298</v>
      </c>
      <c r="C189" s="2" t="s">
        <v>1794</v>
      </c>
      <c r="D189" s="2" t="s">
        <v>1795</v>
      </c>
      <c r="E189" s="2">
        <f t="shared" si="2"/>
        <v>1796</v>
      </c>
      <c r="F189" s="2">
        <v>45</v>
      </c>
      <c r="G189" s="2" t="s">
        <v>2498</v>
      </c>
      <c r="H189" s="2" t="s">
        <v>4068</v>
      </c>
    </row>
    <row r="190" spans="1:8">
      <c r="A190" s="2" t="s">
        <v>2277</v>
      </c>
      <c r="C190" s="2" t="s">
        <v>1794</v>
      </c>
      <c r="D190" s="2" t="s">
        <v>1693</v>
      </c>
      <c r="E190" s="2">
        <f t="shared" si="2"/>
        <v>1796</v>
      </c>
      <c r="F190" s="2">
        <v>45</v>
      </c>
      <c r="H190" s="2" t="s">
        <v>4068</v>
      </c>
    </row>
    <row r="191" spans="1:8">
      <c r="A191" s="2" t="s">
        <v>2277</v>
      </c>
      <c r="C191" s="2" t="s">
        <v>1794</v>
      </c>
      <c r="D191" s="2" t="s">
        <v>1693</v>
      </c>
      <c r="E191" s="2">
        <f t="shared" si="2"/>
        <v>1827</v>
      </c>
      <c r="F191" s="2">
        <v>14</v>
      </c>
      <c r="H191" s="2" t="s">
        <v>4068</v>
      </c>
    </row>
    <row r="192" spans="1:8">
      <c r="A192" s="2" t="s">
        <v>2277</v>
      </c>
      <c r="C192" s="2" t="s">
        <v>1794</v>
      </c>
      <c r="D192" s="2" t="s">
        <v>1578</v>
      </c>
      <c r="E192" s="2">
        <f t="shared" si="2"/>
        <v>1829</v>
      </c>
      <c r="F192" s="2">
        <v>12</v>
      </c>
      <c r="H192" s="2" t="s">
        <v>4068</v>
      </c>
    </row>
    <row r="193" spans="1:8">
      <c r="A193" s="2" t="s">
        <v>2277</v>
      </c>
      <c r="C193" s="2" t="s">
        <v>1794</v>
      </c>
      <c r="D193" s="2" t="s">
        <v>1658</v>
      </c>
      <c r="E193" s="2">
        <f t="shared" si="2"/>
        <v>1831</v>
      </c>
      <c r="F193" s="2">
        <v>10</v>
      </c>
      <c r="H193" s="2" t="s">
        <v>4068</v>
      </c>
    </row>
    <row r="194" spans="1:8">
      <c r="A194" s="2" t="s">
        <v>2277</v>
      </c>
      <c r="C194" s="2" t="s">
        <v>1794</v>
      </c>
      <c r="D194" s="2" t="s">
        <v>1591</v>
      </c>
      <c r="E194" s="2">
        <f t="shared" si="2"/>
        <v>1833</v>
      </c>
      <c r="F194" s="2">
        <v>8</v>
      </c>
      <c r="H194" s="2" t="s">
        <v>4067</v>
      </c>
    </row>
    <row r="195" spans="1:8">
      <c r="A195" s="2" t="s">
        <v>2277</v>
      </c>
      <c r="C195" s="2" t="s">
        <v>1794</v>
      </c>
      <c r="D195" s="2" t="s">
        <v>1660</v>
      </c>
      <c r="E195" s="2">
        <f t="shared" si="2"/>
        <v>1834</v>
      </c>
      <c r="F195" s="2">
        <v>7</v>
      </c>
      <c r="H195" s="2" t="s">
        <v>4067</v>
      </c>
    </row>
    <row r="196" spans="1:8">
      <c r="A196" s="2" t="s">
        <v>2277</v>
      </c>
      <c r="C196" s="2" t="s">
        <v>1794</v>
      </c>
      <c r="D196" s="2" t="s">
        <v>1785</v>
      </c>
      <c r="E196" s="2">
        <f t="shared" si="2"/>
        <v>1835</v>
      </c>
      <c r="F196" s="2">
        <v>6</v>
      </c>
      <c r="H196" s="2" t="s">
        <v>4067</v>
      </c>
    </row>
    <row r="197" spans="1:8">
      <c r="A197" s="2" t="s">
        <v>2277</v>
      </c>
      <c r="C197" s="2" t="s">
        <v>1794</v>
      </c>
      <c r="D197" s="2" t="s">
        <v>1638</v>
      </c>
      <c r="E197" s="2">
        <f t="shared" si="2"/>
        <v>1836</v>
      </c>
      <c r="F197" s="2">
        <v>5</v>
      </c>
      <c r="H197" s="2" t="s">
        <v>4067</v>
      </c>
    </row>
    <row r="198" spans="1:8">
      <c r="A198" s="2" t="s">
        <v>2277</v>
      </c>
      <c r="C198" s="2" t="s">
        <v>2499</v>
      </c>
      <c r="D198" s="2" t="s">
        <v>1612</v>
      </c>
      <c r="E198" s="2">
        <f t="shared" si="2"/>
        <v>1823</v>
      </c>
      <c r="F198" s="2">
        <v>18</v>
      </c>
      <c r="G198" s="2" t="s">
        <v>1604</v>
      </c>
      <c r="H198" s="2" t="s">
        <v>4068</v>
      </c>
    </row>
    <row r="199" spans="1:8">
      <c r="A199" s="2" t="s">
        <v>2277</v>
      </c>
      <c r="C199" s="2" t="s">
        <v>2500</v>
      </c>
      <c r="D199" s="2" t="s">
        <v>1572</v>
      </c>
      <c r="E199" s="2">
        <f t="shared" si="2"/>
        <v>1821</v>
      </c>
      <c r="F199" s="2">
        <v>20</v>
      </c>
      <c r="G199" s="2" t="s">
        <v>2478</v>
      </c>
      <c r="H199" s="2" t="s">
        <v>4067</v>
      </c>
    </row>
    <row r="200" spans="1:8">
      <c r="A200" s="2" t="s">
        <v>2277</v>
      </c>
      <c r="C200" s="2" t="s">
        <v>2501</v>
      </c>
      <c r="D200" s="2" t="s">
        <v>1691</v>
      </c>
      <c r="E200" s="2">
        <f t="shared" si="2"/>
        <v>1821</v>
      </c>
      <c r="F200" s="2">
        <v>20</v>
      </c>
      <c r="G200" s="2" t="s">
        <v>2478</v>
      </c>
      <c r="H200" s="2" t="s">
        <v>4067</v>
      </c>
    </row>
    <row r="201" spans="1:8">
      <c r="A201" s="2" t="s">
        <v>2278</v>
      </c>
      <c r="B201" s="2" t="s">
        <v>3298</v>
      </c>
      <c r="C201" s="2" t="s">
        <v>1585</v>
      </c>
      <c r="D201" s="2" t="s">
        <v>2502</v>
      </c>
      <c r="E201" s="2">
        <f t="shared" si="2"/>
        <v>1811</v>
      </c>
      <c r="F201" s="2">
        <v>30</v>
      </c>
      <c r="G201" s="2" t="s">
        <v>2442</v>
      </c>
      <c r="H201" s="2" t="s">
        <v>4067</v>
      </c>
    </row>
    <row r="202" spans="1:8">
      <c r="A202" s="2" t="s">
        <v>2278</v>
      </c>
      <c r="C202" s="2" t="s">
        <v>1585</v>
      </c>
      <c r="D202" s="2" t="s">
        <v>2503</v>
      </c>
      <c r="E202" s="2">
        <f t="shared" si="2"/>
        <v>1811</v>
      </c>
      <c r="F202" s="2">
        <v>30</v>
      </c>
      <c r="G202" s="2" t="s">
        <v>2442</v>
      </c>
      <c r="H202" s="2" t="s">
        <v>4067</v>
      </c>
    </row>
    <row r="203" spans="1:8">
      <c r="A203" s="2" t="s">
        <v>2278</v>
      </c>
      <c r="C203" s="2" t="s">
        <v>1585</v>
      </c>
      <c r="D203" s="2" t="s">
        <v>1809</v>
      </c>
      <c r="E203" s="2">
        <f t="shared" si="2"/>
        <v>1829</v>
      </c>
      <c r="F203" s="2">
        <v>12</v>
      </c>
      <c r="H203" s="2" t="s">
        <v>4067</v>
      </c>
    </row>
    <row r="204" spans="1:8">
      <c r="A204" s="2" t="s">
        <v>2278</v>
      </c>
      <c r="C204" s="2" t="s">
        <v>1585</v>
      </c>
      <c r="D204" s="2" t="s">
        <v>1593</v>
      </c>
      <c r="E204" s="2">
        <f t="shared" si="2"/>
        <v>1833</v>
      </c>
      <c r="F204" s="2">
        <v>8</v>
      </c>
      <c r="H204" s="2" t="s">
        <v>4067</v>
      </c>
    </row>
    <row r="205" spans="1:8">
      <c r="A205" s="2" t="s">
        <v>2278</v>
      </c>
      <c r="C205" s="2" t="s">
        <v>1585</v>
      </c>
      <c r="D205" s="2" t="s">
        <v>1720</v>
      </c>
      <c r="E205" s="2">
        <f t="shared" si="2"/>
        <v>1836</v>
      </c>
      <c r="F205" s="2">
        <v>5</v>
      </c>
      <c r="H205" s="2" t="s">
        <v>4067</v>
      </c>
    </row>
    <row r="206" spans="1:8">
      <c r="A206" s="2" t="s">
        <v>2278</v>
      </c>
      <c r="B206" s="2" t="s">
        <v>3298</v>
      </c>
      <c r="C206" s="2" t="s">
        <v>2504</v>
      </c>
      <c r="D206" s="2" t="s">
        <v>1638</v>
      </c>
      <c r="E206" s="2">
        <f t="shared" si="2"/>
        <v>1776</v>
      </c>
      <c r="F206" s="2">
        <v>65</v>
      </c>
      <c r="G206" s="2" t="s">
        <v>2442</v>
      </c>
      <c r="H206" s="2" t="s">
        <v>4067</v>
      </c>
    </row>
    <row r="207" spans="1:8">
      <c r="A207" s="2" t="s">
        <v>2279</v>
      </c>
      <c r="B207" s="2" t="s">
        <v>3298</v>
      </c>
      <c r="C207" s="2" t="s">
        <v>2505</v>
      </c>
      <c r="D207" s="2" t="s">
        <v>1618</v>
      </c>
      <c r="E207" s="2">
        <f t="shared" ref="E207:E270" si="3">1841-F207</f>
        <v>1785</v>
      </c>
      <c r="F207" s="2">
        <v>56</v>
      </c>
      <c r="G207" s="2" t="s">
        <v>2506</v>
      </c>
      <c r="H207" s="2" t="s">
        <v>4067</v>
      </c>
    </row>
    <row r="208" spans="1:8">
      <c r="A208" s="2" t="s">
        <v>2279</v>
      </c>
      <c r="C208" s="2" t="s">
        <v>2505</v>
      </c>
      <c r="D208" s="2" t="s">
        <v>1571</v>
      </c>
      <c r="E208" s="2">
        <f t="shared" si="3"/>
        <v>1784</v>
      </c>
      <c r="F208" s="2">
        <v>57</v>
      </c>
      <c r="G208" s="2" t="s">
        <v>2439</v>
      </c>
      <c r="H208" s="2" t="s">
        <v>4067</v>
      </c>
    </row>
    <row r="209" spans="1:8">
      <c r="A209" s="2" t="s">
        <v>2280</v>
      </c>
      <c r="B209" s="2" t="s">
        <v>3298</v>
      </c>
      <c r="C209" s="2" t="s">
        <v>1690</v>
      </c>
      <c r="D209" s="2" t="s">
        <v>2507</v>
      </c>
      <c r="E209" s="2">
        <f t="shared" si="3"/>
        <v>1805</v>
      </c>
      <c r="F209" s="2">
        <v>36</v>
      </c>
      <c r="G209" s="2" t="s">
        <v>2442</v>
      </c>
      <c r="H209" s="2" t="s">
        <v>4067</v>
      </c>
    </row>
    <row r="210" spans="1:8">
      <c r="A210" s="2" t="s">
        <v>2280</v>
      </c>
      <c r="C210" s="2" t="s">
        <v>1690</v>
      </c>
      <c r="D210" s="2" t="s">
        <v>2508</v>
      </c>
      <c r="E210" s="2">
        <f t="shared" si="3"/>
        <v>1811</v>
      </c>
      <c r="F210" s="2">
        <v>30</v>
      </c>
      <c r="G210" s="2" t="s">
        <v>2442</v>
      </c>
      <c r="H210" s="2" t="s">
        <v>4067</v>
      </c>
    </row>
    <row r="211" spans="1:8">
      <c r="A211" s="2" t="s">
        <v>2280</v>
      </c>
      <c r="C211" s="2" t="s">
        <v>1690</v>
      </c>
      <c r="D211" s="2" t="s">
        <v>1612</v>
      </c>
      <c r="E211" s="2">
        <f t="shared" si="3"/>
        <v>1829</v>
      </c>
      <c r="F211" s="2">
        <v>12</v>
      </c>
      <c r="H211" s="2" t="s">
        <v>4067</v>
      </c>
    </row>
    <row r="212" spans="1:8">
      <c r="A212" s="2" t="s">
        <v>2280</v>
      </c>
      <c r="C212" s="2" t="s">
        <v>1690</v>
      </c>
      <c r="D212" s="2" t="s">
        <v>1635</v>
      </c>
      <c r="E212" s="2">
        <f t="shared" si="3"/>
        <v>1839</v>
      </c>
      <c r="F212" s="2">
        <v>2</v>
      </c>
      <c r="H212" s="2" t="s">
        <v>4067</v>
      </c>
    </row>
    <row r="213" spans="1:8">
      <c r="A213" s="2" t="s">
        <v>2281</v>
      </c>
      <c r="B213" s="2" t="s">
        <v>3510</v>
      </c>
      <c r="C213" s="2" t="s">
        <v>1585</v>
      </c>
      <c r="D213" s="2" t="s">
        <v>1578</v>
      </c>
      <c r="E213" s="2">
        <f t="shared" si="3"/>
        <v>1781</v>
      </c>
      <c r="F213" s="2">
        <v>60</v>
      </c>
      <c r="G213" s="2" t="s">
        <v>2442</v>
      </c>
      <c r="H213" s="2" t="s">
        <v>4067</v>
      </c>
    </row>
    <row r="214" spans="1:8">
      <c r="A214" s="2" t="s">
        <v>2281</v>
      </c>
      <c r="C214" s="2" t="s">
        <v>1585</v>
      </c>
      <c r="D214" s="2" t="s">
        <v>1684</v>
      </c>
      <c r="E214" s="2">
        <f t="shared" si="3"/>
        <v>1786</v>
      </c>
      <c r="F214" s="2">
        <v>55</v>
      </c>
      <c r="G214" s="2" t="s">
        <v>2442</v>
      </c>
      <c r="H214" s="2" t="s">
        <v>4067</v>
      </c>
    </row>
    <row r="215" spans="1:8">
      <c r="A215" s="2" t="s">
        <v>2281</v>
      </c>
      <c r="C215" s="2" t="s">
        <v>1585</v>
      </c>
      <c r="D215" s="2" t="s">
        <v>1575</v>
      </c>
      <c r="E215" s="2">
        <f t="shared" si="3"/>
        <v>1816</v>
      </c>
      <c r="F215" s="2">
        <v>25</v>
      </c>
      <c r="G215" s="2" t="s">
        <v>2442</v>
      </c>
      <c r="H215" s="2" t="s">
        <v>4067</v>
      </c>
    </row>
    <row r="216" spans="1:8">
      <c r="A216" s="2" t="s">
        <v>2281</v>
      </c>
      <c r="C216" s="2" t="s">
        <v>1585</v>
      </c>
      <c r="D216" s="2" t="s">
        <v>2444</v>
      </c>
      <c r="E216" s="2">
        <f t="shared" si="3"/>
        <v>1821</v>
      </c>
      <c r="F216" s="2">
        <v>20</v>
      </c>
      <c r="H216" s="2" t="s">
        <v>4067</v>
      </c>
    </row>
    <row r="217" spans="1:8">
      <c r="A217" s="2" t="s">
        <v>2281</v>
      </c>
      <c r="C217" s="2" t="s">
        <v>1585</v>
      </c>
      <c r="D217" s="2" t="s">
        <v>1593</v>
      </c>
      <c r="E217" s="2">
        <f t="shared" si="3"/>
        <v>1826</v>
      </c>
      <c r="F217" s="2">
        <v>15</v>
      </c>
      <c r="G217" s="2" t="s">
        <v>2509</v>
      </c>
      <c r="H217" s="2" t="s">
        <v>4067</v>
      </c>
    </row>
    <row r="218" spans="1:8">
      <c r="A218" s="2" t="s">
        <v>2281</v>
      </c>
      <c r="C218" s="2" t="s">
        <v>1585</v>
      </c>
      <c r="D218" s="2" t="s">
        <v>1693</v>
      </c>
      <c r="E218" s="2">
        <f t="shared" si="3"/>
        <v>1827</v>
      </c>
      <c r="F218" s="2">
        <v>14</v>
      </c>
      <c r="G218" s="2" t="s">
        <v>2002</v>
      </c>
      <c r="H218" s="2" t="s">
        <v>4067</v>
      </c>
    </row>
    <row r="219" spans="1:8">
      <c r="A219" s="2" t="s">
        <v>2282</v>
      </c>
      <c r="B219" s="2" t="s">
        <v>4074</v>
      </c>
      <c r="C219" s="2" t="s">
        <v>1690</v>
      </c>
      <c r="D219" s="2" t="s">
        <v>1591</v>
      </c>
      <c r="E219" s="2">
        <f t="shared" si="3"/>
        <v>1811</v>
      </c>
      <c r="F219" s="2">
        <v>30</v>
      </c>
      <c r="G219" s="2" t="s">
        <v>2439</v>
      </c>
      <c r="H219" s="2" t="s">
        <v>4067</v>
      </c>
    </row>
    <row r="220" spans="1:8">
      <c r="A220" s="2" t="s">
        <v>2282</v>
      </c>
      <c r="C220" s="2" t="s">
        <v>1690</v>
      </c>
      <c r="D220" s="2" t="s">
        <v>1720</v>
      </c>
      <c r="E220" s="2">
        <f t="shared" si="3"/>
        <v>1813</v>
      </c>
      <c r="F220" s="2">
        <v>28</v>
      </c>
      <c r="G220" s="2" t="s">
        <v>2439</v>
      </c>
      <c r="H220" s="2" t="s">
        <v>4067</v>
      </c>
    </row>
    <row r="221" spans="1:8">
      <c r="A221" s="2" t="s">
        <v>2282</v>
      </c>
      <c r="C221" s="2" t="s">
        <v>1690</v>
      </c>
      <c r="D221" s="2" t="s">
        <v>1571</v>
      </c>
      <c r="E221" s="2">
        <f t="shared" si="3"/>
        <v>1831</v>
      </c>
      <c r="F221" s="2">
        <v>10</v>
      </c>
      <c r="H221" s="2" t="s">
        <v>4067</v>
      </c>
    </row>
    <row r="222" spans="1:8">
      <c r="A222" s="2" t="s">
        <v>2282</v>
      </c>
      <c r="C222" s="2" t="s">
        <v>1690</v>
      </c>
      <c r="D222" s="2" t="s">
        <v>1612</v>
      </c>
      <c r="E222" s="2">
        <f t="shared" si="3"/>
        <v>1834</v>
      </c>
      <c r="F222" s="2">
        <v>7</v>
      </c>
      <c r="H222" s="2" t="s">
        <v>4067</v>
      </c>
    </row>
    <row r="223" spans="1:8">
      <c r="A223" s="2" t="s">
        <v>2282</v>
      </c>
      <c r="C223" s="2" t="s">
        <v>1690</v>
      </c>
      <c r="D223" s="2" t="s">
        <v>1603</v>
      </c>
      <c r="E223" s="2">
        <f t="shared" si="3"/>
        <v>1836</v>
      </c>
      <c r="F223" s="2">
        <v>5</v>
      </c>
      <c r="H223" s="2" t="s">
        <v>4067</v>
      </c>
    </row>
    <row r="224" spans="1:8">
      <c r="A224" s="2" t="s">
        <v>2282</v>
      </c>
      <c r="C224" s="2" t="s">
        <v>1690</v>
      </c>
      <c r="D224" s="2" t="s">
        <v>2017</v>
      </c>
      <c r="E224" s="2">
        <f t="shared" si="3"/>
        <v>1839</v>
      </c>
      <c r="F224" s="2">
        <v>2</v>
      </c>
      <c r="H224" s="2" t="s">
        <v>4067</v>
      </c>
    </row>
    <row r="225" spans="1:8">
      <c r="A225" s="2" t="s">
        <v>2283</v>
      </c>
      <c r="B225" s="2" t="s">
        <v>4074</v>
      </c>
      <c r="C225" s="2" t="s">
        <v>2510</v>
      </c>
      <c r="D225" s="2" t="s">
        <v>1566</v>
      </c>
      <c r="E225" s="2">
        <f t="shared" si="3"/>
        <v>1791</v>
      </c>
      <c r="F225" s="2">
        <v>50</v>
      </c>
      <c r="G225" s="2" t="s">
        <v>2439</v>
      </c>
      <c r="H225" s="2" t="s">
        <v>4067</v>
      </c>
    </row>
    <row r="226" spans="1:8">
      <c r="A226" s="2" t="s">
        <v>2283</v>
      </c>
      <c r="C226" s="2" t="s">
        <v>2510</v>
      </c>
      <c r="D226" s="2" t="s">
        <v>1612</v>
      </c>
      <c r="E226" s="2">
        <f t="shared" si="3"/>
        <v>1791</v>
      </c>
      <c r="F226" s="2">
        <v>50</v>
      </c>
      <c r="G226" s="2" t="s">
        <v>2439</v>
      </c>
      <c r="H226" s="2" t="s">
        <v>4067</v>
      </c>
    </row>
    <row r="227" spans="1:8">
      <c r="A227" s="2" t="s">
        <v>2283</v>
      </c>
      <c r="C227" s="2" t="s">
        <v>2510</v>
      </c>
      <c r="D227" s="2" t="s">
        <v>1623</v>
      </c>
      <c r="E227" s="2">
        <f t="shared" si="3"/>
        <v>1831</v>
      </c>
      <c r="F227" s="2">
        <v>10</v>
      </c>
      <c r="H227" s="2" t="s">
        <v>4067</v>
      </c>
    </row>
    <row r="228" spans="1:8">
      <c r="A228" s="2" t="s">
        <v>2283</v>
      </c>
      <c r="C228" s="2" t="s">
        <v>2510</v>
      </c>
      <c r="D228" s="2" t="s">
        <v>1566</v>
      </c>
      <c r="E228" s="2">
        <f t="shared" si="3"/>
        <v>1837</v>
      </c>
      <c r="F228" s="2">
        <v>4</v>
      </c>
      <c r="H228" s="2" t="s">
        <v>4068</v>
      </c>
    </row>
    <row r="229" spans="1:8">
      <c r="A229" s="2" t="s">
        <v>2283</v>
      </c>
      <c r="C229" s="2" t="s">
        <v>2511</v>
      </c>
      <c r="D229" s="2" t="s">
        <v>2022</v>
      </c>
      <c r="E229" s="2">
        <f t="shared" si="3"/>
        <v>1816</v>
      </c>
      <c r="F229" s="2">
        <v>25</v>
      </c>
      <c r="G229" s="2" t="s">
        <v>2512</v>
      </c>
      <c r="H229" s="2" t="s">
        <v>4068</v>
      </c>
    </row>
    <row r="230" spans="1:8">
      <c r="A230" s="2" t="s">
        <v>2284</v>
      </c>
      <c r="B230" s="2" t="s">
        <v>4074</v>
      </c>
      <c r="C230" s="2" t="s">
        <v>2513</v>
      </c>
      <c r="D230" s="2" t="s">
        <v>1774</v>
      </c>
      <c r="E230" s="2">
        <f t="shared" si="3"/>
        <v>1821</v>
      </c>
      <c r="F230" s="2">
        <v>20</v>
      </c>
      <c r="G230" s="2" t="s">
        <v>2439</v>
      </c>
      <c r="H230" s="2" t="s">
        <v>4067</v>
      </c>
    </row>
    <row r="231" spans="1:8">
      <c r="A231" s="2" t="s">
        <v>2284</v>
      </c>
      <c r="C231" s="2" t="s">
        <v>2513</v>
      </c>
      <c r="D231" s="2" t="s">
        <v>1571</v>
      </c>
      <c r="E231" s="2">
        <f t="shared" si="3"/>
        <v>1821</v>
      </c>
      <c r="F231" s="2">
        <v>20</v>
      </c>
      <c r="G231" s="2" t="s">
        <v>2439</v>
      </c>
      <c r="H231" s="2" t="s">
        <v>4067</v>
      </c>
    </row>
    <row r="232" spans="1:8">
      <c r="A232" s="2" t="s">
        <v>2284</v>
      </c>
      <c r="C232" s="2" t="s">
        <v>2513</v>
      </c>
      <c r="D232" s="2" t="s">
        <v>2514</v>
      </c>
      <c r="E232" s="2">
        <v>1841</v>
      </c>
      <c r="F232" s="2" t="s">
        <v>2515</v>
      </c>
      <c r="H232" s="2" t="s">
        <v>4067</v>
      </c>
    </row>
    <row r="233" spans="1:8">
      <c r="A233" s="2" t="s">
        <v>2285</v>
      </c>
      <c r="B233" s="2" t="s">
        <v>1584</v>
      </c>
      <c r="C233" s="2" t="s">
        <v>1743</v>
      </c>
      <c r="D233" s="2" t="s">
        <v>1578</v>
      </c>
      <c r="E233" s="2">
        <f t="shared" si="3"/>
        <v>1803</v>
      </c>
      <c r="F233" s="2">
        <v>38</v>
      </c>
      <c r="G233" s="2" t="s">
        <v>2516</v>
      </c>
      <c r="H233" s="2" t="s">
        <v>4068</v>
      </c>
    </row>
    <row r="234" spans="1:8">
      <c r="A234" s="2" t="s">
        <v>2285</v>
      </c>
      <c r="C234" s="2" t="s">
        <v>1743</v>
      </c>
      <c r="D234" s="2" t="s">
        <v>1658</v>
      </c>
      <c r="E234" s="2">
        <f t="shared" si="3"/>
        <v>1808</v>
      </c>
      <c r="F234" s="2">
        <v>33</v>
      </c>
      <c r="H234" s="2" t="s">
        <v>4067</v>
      </c>
    </row>
    <row r="235" spans="1:8">
      <c r="A235" s="2" t="s">
        <v>2285</v>
      </c>
      <c r="C235" s="2" t="s">
        <v>1743</v>
      </c>
      <c r="D235" s="2" t="s">
        <v>1687</v>
      </c>
      <c r="E235" s="2">
        <f t="shared" si="3"/>
        <v>1830</v>
      </c>
      <c r="F235" s="2">
        <v>11</v>
      </c>
      <c r="H235" s="2" t="s">
        <v>4068</v>
      </c>
    </row>
    <row r="236" spans="1:8">
      <c r="A236" s="2" t="s">
        <v>2285</v>
      </c>
      <c r="C236" s="2" t="s">
        <v>1743</v>
      </c>
      <c r="D236" s="2" t="s">
        <v>1659</v>
      </c>
      <c r="E236" s="2">
        <f t="shared" si="3"/>
        <v>1836</v>
      </c>
      <c r="F236" s="2">
        <v>5</v>
      </c>
      <c r="H236" s="2" t="s">
        <v>4067</v>
      </c>
    </row>
    <row r="237" spans="1:8">
      <c r="A237" s="2" t="s">
        <v>2285</v>
      </c>
      <c r="C237" s="2" t="s">
        <v>1738</v>
      </c>
      <c r="D237" s="2" t="s">
        <v>1571</v>
      </c>
      <c r="E237" s="2">
        <f t="shared" si="3"/>
        <v>1820</v>
      </c>
      <c r="F237" s="2">
        <v>21</v>
      </c>
      <c r="G237" s="2" t="s">
        <v>2478</v>
      </c>
      <c r="H237" s="2" t="s">
        <v>4067</v>
      </c>
    </row>
    <row r="238" spans="1:8">
      <c r="A238" s="2" t="s">
        <v>2286</v>
      </c>
      <c r="B238" s="2" t="s">
        <v>3134</v>
      </c>
      <c r="C238" s="2" t="s">
        <v>2517</v>
      </c>
      <c r="D238" s="2" t="s">
        <v>1591</v>
      </c>
      <c r="E238" s="2">
        <f t="shared" si="3"/>
        <v>1801</v>
      </c>
      <c r="F238" s="2">
        <v>40</v>
      </c>
      <c r="G238" s="2" t="s">
        <v>2518</v>
      </c>
      <c r="H238" s="2" t="s">
        <v>4068</v>
      </c>
    </row>
    <row r="239" spans="1:8">
      <c r="A239" s="2" t="s">
        <v>2286</v>
      </c>
      <c r="C239" s="2" t="s">
        <v>2517</v>
      </c>
      <c r="D239" s="2" t="s">
        <v>1603</v>
      </c>
      <c r="E239" s="2">
        <f t="shared" si="3"/>
        <v>1801</v>
      </c>
      <c r="F239" s="2">
        <v>40</v>
      </c>
      <c r="H239" s="2" t="s">
        <v>4068</v>
      </c>
    </row>
    <row r="240" spans="1:8">
      <c r="A240" s="2" t="s">
        <v>2286</v>
      </c>
      <c r="C240" s="2" t="s">
        <v>2517</v>
      </c>
      <c r="D240" s="2" t="s">
        <v>2519</v>
      </c>
      <c r="E240" s="2">
        <f t="shared" si="3"/>
        <v>1826</v>
      </c>
      <c r="F240" s="2">
        <v>15</v>
      </c>
      <c r="H240" s="2" t="s">
        <v>4068</v>
      </c>
    </row>
    <row r="241" spans="1:8">
      <c r="A241" s="2" t="s">
        <v>2286</v>
      </c>
      <c r="C241" s="2" t="s">
        <v>2517</v>
      </c>
      <c r="D241" s="2" t="s">
        <v>1949</v>
      </c>
      <c r="E241" s="2">
        <f t="shared" si="3"/>
        <v>1828</v>
      </c>
      <c r="F241" s="2">
        <v>13</v>
      </c>
      <c r="H241" s="2" t="s">
        <v>4067</v>
      </c>
    </row>
    <row r="242" spans="1:8">
      <c r="A242" s="2" t="s">
        <v>2286</v>
      </c>
      <c r="C242" s="2" t="s">
        <v>2517</v>
      </c>
      <c r="D242" s="2" t="s">
        <v>1757</v>
      </c>
      <c r="E242" s="2">
        <f t="shared" si="3"/>
        <v>1829</v>
      </c>
      <c r="F242" s="2">
        <v>12</v>
      </c>
      <c r="H242" s="2" t="s">
        <v>4067</v>
      </c>
    </row>
    <row r="243" spans="1:8">
      <c r="A243" s="2" t="s">
        <v>2286</v>
      </c>
      <c r="C243" s="2" t="s">
        <v>2517</v>
      </c>
      <c r="D243" s="2" t="s">
        <v>1593</v>
      </c>
      <c r="E243" s="2">
        <f t="shared" si="3"/>
        <v>1832</v>
      </c>
      <c r="F243" s="2">
        <v>9</v>
      </c>
      <c r="H243" s="2" t="s">
        <v>4067</v>
      </c>
    </row>
    <row r="244" spans="1:8">
      <c r="A244" s="2" t="s">
        <v>2286</v>
      </c>
      <c r="C244" s="2" t="s">
        <v>2493</v>
      </c>
      <c r="D244" s="2" t="s">
        <v>1569</v>
      </c>
      <c r="E244" s="2">
        <f t="shared" si="3"/>
        <v>1821</v>
      </c>
      <c r="F244" s="2">
        <v>20</v>
      </c>
      <c r="G244" s="2" t="s">
        <v>2478</v>
      </c>
      <c r="H244" s="2" t="s">
        <v>4067</v>
      </c>
    </row>
    <row r="245" spans="1:8">
      <c r="A245" s="2" t="s">
        <v>2287</v>
      </c>
      <c r="B245" s="2" t="s">
        <v>3134</v>
      </c>
      <c r="C245" s="2" t="s">
        <v>2520</v>
      </c>
      <c r="D245" s="2" t="s">
        <v>1591</v>
      </c>
      <c r="E245" s="2">
        <f t="shared" si="3"/>
        <v>1776</v>
      </c>
      <c r="F245" s="2">
        <v>65</v>
      </c>
      <c r="G245" s="2" t="s">
        <v>1676</v>
      </c>
      <c r="H245" s="2" t="s">
        <v>4068</v>
      </c>
    </row>
    <row r="246" spans="1:8">
      <c r="A246" s="2" t="s">
        <v>2287</v>
      </c>
      <c r="C246" s="2" t="s">
        <v>2520</v>
      </c>
      <c r="D246" s="2" t="s">
        <v>1679</v>
      </c>
      <c r="E246" s="2">
        <f t="shared" si="3"/>
        <v>1791</v>
      </c>
      <c r="F246" s="2">
        <v>50</v>
      </c>
      <c r="H246" s="2" t="s">
        <v>4068</v>
      </c>
    </row>
    <row r="247" spans="1:8">
      <c r="A247" s="2" t="s">
        <v>2287</v>
      </c>
      <c r="C247" s="2" t="s">
        <v>2521</v>
      </c>
      <c r="D247" s="2" t="s">
        <v>1603</v>
      </c>
      <c r="E247" s="2">
        <f t="shared" si="3"/>
        <v>1786</v>
      </c>
      <c r="F247" s="2">
        <v>55</v>
      </c>
      <c r="G247" s="2" t="s">
        <v>1676</v>
      </c>
      <c r="H247" s="2" t="s">
        <v>4068</v>
      </c>
    </row>
    <row r="248" spans="1:8">
      <c r="A248" s="2" t="s">
        <v>2287</v>
      </c>
      <c r="C248" s="2" t="s">
        <v>1773</v>
      </c>
      <c r="D248" s="2" t="s">
        <v>1575</v>
      </c>
      <c r="E248" s="2">
        <f t="shared" si="3"/>
        <v>1821</v>
      </c>
      <c r="F248" s="2">
        <v>20</v>
      </c>
      <c r="G248" s="2" t="s">
        <v>2478</v>
      </c>
      <c r="H248" s="2" t="s">
        <v>4067</v>
      </c>
    </row>
    <row r="249" spans="1:8">
      <c r="A249" s="2" t="s">
        <v>2288</v>
      </c>
      <c r="B249" s="2" t="s">
        <v>1584</v>
      </c>
      <c r="C249" s="2" t="s">
        <v>2513</v>
      </c>
      <c r="D249" s="2" t="s">
        <v>1661</v>
      </c>
      <c r="E249" s="2">
        <f t="shared" si="3"/>
        <v>1791</v>
      </c>
      <c r="F249" s="2">
        <v>50</v>
      </c>
      <c r="G249" s="2" t="s">
        <v>2439</v>
      </c>
      <c r="H249" s="2" t="s">
        <v>4067</v>
      </c>
    </row>
    <row r="250" spans="1:8">
      <c r="A250" s="2" t="s">
        <v>2288</v>
      </c>
      <c r="C250" s="2" t="s">
        <v>2513</v>
      </c>
      <c r="D250" s="2" t="s">
        <v>1653</v>
      </c>
      <c r="E250" s="2">
        <f t="shared" si="3"/>
        <v>1796</v>
      </c>
      <c r="F250" s="2">
        <v>45</v>
      </c>
      <c r="H250" s="2" t="s">
        <v>4067</v>
      </c>
    </row>
    <row r="251" spans="1:8">
      <c r="A251" s="2" t="s">
        <v>2288</v>
      </c>
      <c r="C251" s="2" t="s">
        <v>2513</v>
      </c>
      <c r="D251" s="2" t="s">
        <v>1922</v>
      </c>
      <c r="E251" s="2">
        <f t="shared" si="3"/>
        <v>1826</v>
      </c>
      <c r="F251" s="2">
        <v>15</v>
      </c>
      <c r="G251" s="2" t="s">
        <v>2439</v>
      </c>
      <c r="H251" s="2" t="s">
        <v>4067</v>
      </c>
    </row>
    <row r="252" spans="1:8">
      <c r="A252" s="2" t="s">
        <v>2288</v>
      </c>
      <c r="C252" s="2" t="s">
        <v>2513</v>
      </c>
      <c r="D252" s="2" t="s">
        <v>1603</v>
      </c>
      <c r="E252" s="2">
        <f t="shared" si="3"/>
        <v>1833</v>
      </c>
      <c r="F252" s="2">
        <v>8</v>
      </c>
      <c r="H252" s="2" t="s">
        <v>4067</v>
      </c>
    </row>
    <row r="253" spans="1:8">
      <c r="A253" s="2" t="s">
        <v>2288</v>
      </c>
      <c r="C253" s="2" t="s">
        <v>2513</v>
      </c>
      <c r="D253" s="2" t="s">
        <v>1831</v>
      </c>
      <c r="E253" s="2">
        <f t="shared" si="3"/>
        <v>1835</v>
      </c>
      <c r="F253" s="2">
        <v>6</v>
      </c>
      <c r="H253" s="2" t="s">
        <v>4067</v>
      </c>
    </row>
    <row r="254" spans="1:8">
      <c r="A254" s="2" t="s">
        <v>2289</v>
      </c>
      <c r="C254" s="2" t="s">
        <v>1900</v>
      </c>
      <c r="D254" s="2" t="s">
        <v>1566</v>
      </c>
      <c r="E254" s="2">
        <f t="shared" si="3"/>
        <v>1796</v>
      </c>
      <c r="F254" s="2">
        <v>45</v>
      </c>
      <c r="G254" s="2" t="s">
        <v>2509</v>
      </c>
      <c r="H254" s="2" t="s">
        <v>4067</v>
      </c>
    </row>
    <row r="255" spans="1:8">
      <c r="A255" s="2" t="s">
        <v>2289</v>
      </c>
      <c r="C255" s="2" t="s">
        <v>1900</v>
      </c>
      <c r="D255" s="2" t="s">
        <v>1924</v>
      </c>
      <c r="E255" s="2">
        <f t="shared" si="3"/>
        <v>1796</v>
      </c>
      <c r="F255" s="2">
        <v>45</v>
      </c>
      <c r="H255" s="2" t="s">
        <v>4067</v>
      </c>
    </row>
    <row r="256" spans="1:8">
      <c r="A256" s="2" t="s">
        <v>2290</v>
      </c>
      <c r="B256" s="2" t="s">
        <v>2839</v>
      </c>
      <c r="C256" s="2" t="s">
        <v>1842</v>
      </c>
      <c r="D256" s="2" t="s">
        <v>1661</v>
      </c>
      <c r="E256" s="2">
        <f t="shared" si="3"/>
        <v>1786</v>
      </c>
      <c r="F256" s="2">
        <v>55</v>
      </c>
      <c r="G256" s="2" t="s">
        <v>1676</v>
      </c>
      <c r="H256" s="2" t="s">
        <v>4067</v>
      </c>
    </row>
    <row r="257" spans="1:9">
      <c r="A257" s="2" t="s">
        <v>2290</v>
      </c>
      <c r="C257" s="2" t="s">
        <v>1842</v>
      </c>
      <c r="D257" s="2" t="s">
        <v>1569</v>
      </c>
      <c r="E257" s="2">
        <f t="shared" si="3"/>
        <v>1796</v>
      </c>
      <c r="F257" s="2">
        <v>45</v>
      </c>
      <c r="H257" s="2" t="s">
        <v>4068</v>
      </c>
      <c r="I257" s="2" t="s">
        <v>4069</v>
      </c>
    </row>
    <row r="258" spans="1:9">
      <c r="A258" s="2" t="s">
        <v>2290</v>
      </c>
      <c r="C258" s="2" t="s">
        <v>1842</v>
      </c>
      <c r="D258" s="2" t="s">
        <v>1618</v>
      </c>
      <c r="E258" s="2">
        <f t="shared" si="3"/>
        <v>1822</v>
      </c>
      <c r="F258" s="2">
        <v>19</v>
      </c>
      <c r="H258" s="2" t="s">
        <v>4068</v>
      </c>
      <c r="I258" s="2" t="s">
        <v>2522</v>
      </c>
    </row>
    <row r="259" spans="1:9">
      <c r="A259" s="2" t="s">
        <v>2290</v>
      </c>
      <c r="C259" s="2" t="s">
        <v>1842</v>
      </c>
      <c r="D259" s="2" t="s">
        <v>2523</v>
      </c>
      <c r="E259" s="2">
        <f t="shared" si="3"/>
        <v>1827</v>
      </c>
      <c r="F259" s="2">
        <v>14</v>
      </c>
      <c r="H259" s="2" t="s">
        <v>4067</v>
      </c>
    </row>
    <row r="260" spans="1:9">
      <c r="A260" s="2" t="s">
        <v>2290</v>
      </c>
      <c r="C260" s="2" t="s">
        <v>1842</v>
      </c>
      <c r="D260" s="2" t="s">
        <v>1569</v>
      </c>
      <c r="E260" s="2">
        <f t="shared" si="3"/>
        <v>1829</v>
      </c>
      <c r="F260" s="2">
        <v>12</v>
      </c>
      <c r="H260" s="2" t="s">
        <v>4067</v>
      </c>
    </row>
    <row r="261" spans="1:9">
      <c r="A261" s="2" t="s">
        <v>2290</v>
      </c>
      <c r="C261" s="2" t="s">
        <v>1842</v>
      </c>
      <c r="D261" s="2" t="s">
        <v>1626</v>
      </c>
      <c r="E261" s="2">
        <f t="shared" si="3"/>
        <v>1830</v>
      </c>
      <c r="F261" s="2">
        <v>11</v>
      </c>
      <c r="H261" s="2" t="s">
        <v>4067</v>
      </c>
    </row>
    <row r="262" spans="1:9">
      <c r="A262" s="2" t="s">
        <v>2290</v>
      </c>
      <c r="C262" s="2" t="s">
        <v>1842</v>
      </c>
      <c r="D262" s="2" t="s">
        <v>1684</v>
      </c>
      <c r="E262" s="2">
        <f t="shared" si="3"/>
        <v>1832</v>
      </c>
      <c r="F262" s="2">
        <v>9</v>
      </c>
      <c r="H262" s="2" t="s">
        <v>4067</v>
      </c>
    </row>
    <row r="263" spans="1:9">
      <c r="A263" s="2" t="s">
        <v>2290</v>
      </c>
      <c r="C263" s="2" t="s">
        <v>1842</v>
      </c>
      <c r="D263" s="2" t="s">
        <v>1765</v>
      </c>
      <c r="E263" s="2">
        <f t="shared" si="3"/>
        <v>1838</v>
      </c>
      <c r="F263" s="2">
        <v>3</v>
      </c>
      <c r="H263" s="2" t="s">
        <v>4067</v>
      </c>
    </row>
    <row r="264" spans="1:9">
      <c r="A264" s="2" t="s">
        <v>2290</v>
      </c>
      <c r="C264" s="2" t="s">
        <v>1627</v>
      </c>
      <c r="D264" s="2" t="s">
        <v>1612</v>
      </c>
      <c r="E264" s="2">
        <f t="shared" si="3"/>
        <v>1821</v>
      </c>
      <c r="F264" s="2">
        <v>20</v>
      </c>
      <c r="G264" s="2" t="s">
        <v>2478</v>
      </c>
      <c r="H264" s="2" t="s">
        <v>4067</v>
      </c>
    </row>
    <row r="265" spans="1:9">
      <c r="A265" s="2" t="s">
        <v>2290</v>
      </c>
      <c r="C265" s="2" t="s">
        <v>1738</v>
      </c>
      <c r="D265" s="2" t="s">
        <v>1612</v>
      </c>
      <c r="E265" s="2">
        <f t="shared" si="3"/>
        <v>1821</v>
      </c>
      <c r="F265" s="2">
        <v>20</v>
      </c>
      <c r="H265" s="2" t="s">
        <v>4067</v>
      </c>
    </row>
    <row r="266" spans="1:9">
      <c r="A266" s="2" t="s">
        <v>2290</v>
      </c>
      <c r="C266" s="2" t="s">
        <v>2006</v>
      </c>
      <c r="D266" s="2" t="s">
        <v>2141</v>
      </c>
      <c r="E266" s="2">
        <f t="shared" si="3"/>
        <v>1821</v>
      </c>
      <c r="F266" s="2">
        <v>20</v>
      </c>
      <c r="H266" s="2" t="s">
        <v>4067</v>
      </c>
    </row>
    <row r="267" spans="1:9">
      <c r="A267" s="2" t="s">
        <v>2291</v>
      </c>
      <c r="H267" s="2" t="s">
        <v>4067</v>
      </c>
    </row>
    <row r="268" spans="1:9">
      <c r="A268" s="2" t="s">
        <v>2292</v>
      </c>
      <c r="H268" s="2" t="s">
        <v>4067</v>
      </c>
    </row>
    <row r="269" spans="1:9">
      <c r="A269" s="2" t="s">
        <v>2293</v>
      </c>
      <c r="H269" s="2" t="s">
        <v>4067</v>
      </c>
    </row>
    <row r="270" spans="1:9">
      <c r="A270" s="2" t="s">
        <v>2294</v>
      </c>
      <c r="B270" s="2" t="s">
        <v>4496</v>
      </c>
      <c r="C270" s="2" t="s">
        <v>1804</v>
      </c>
      <c r="D270" s="2" t="s">
        <v>1566</v>
      </c>
      <c r="E270" s="2">
        <f t="shared" si="3"/>
        <v>1813</v>
      </c>
      <c r="F270" s="2">
        <v>28</v>
      </c>
      <c r="G270" s="2" t="s">
        <v>2442</v>
      </c>
      <c r="H270" s="2" t="s">
        <v>4067</v>
      </c>
    </row>
    <row r="271" spans="1:9">
      <c r="A271" s="2" t="s">
        <v>2294</v>
      </c>
      <c r="C271" s="2" t="s">
        <v>1804</v>
      </c>
      <c r="D271" s="2" t="s">
        <v>1569</v>
      </c>
      <c r="E271" s="2">
        <f t="shared" ref="E271:E334" si="4">1841-F271</f>
        <v>1811</v>
      </c>
      <c r="F271" s="2">
        <v>30</v>
      </c>
      <c r="G271" s="2" t="s">
        <v>2442</v>
      </c>
      <c r="H271" s="2" t="s">
        <v>4067</v>
      </c>
    </row>
    <row r="272" spans="1:9">
      <c r="A272" s="2" t="s">
        <v>2294</v>
      </c>
      <c r="C272" s="2" t="s">
        <v>1804</v>
      </c>
      <c r="D272" s="2" t="s">
        <v>1571</v>
      </c>
      <c r="E272" s="2">
        <f t="shared" si="4"/>
        <v>1836</v>
      </c>
      <c r="F272" s="2">
        <v>5</v>
      </c>
      <c r="H272" s="2" t="s">
        <v>4067</v>
      </c>
    </row>
    <row r="273" spans="1:8">
      <c r="A273" s="2" t="s">
        <v>2294</v>
      </c>
      <c r="C273" s="2" t="s">
        <v>1804</v>
      </c>
      <c r="D273" s="2" t="s">
        <v>1578</v>
      </c>
      <c r="E273" s="2">
        <f t="shared" si="4"/>
        <v>1839</v>
      </c>
      <c r="F273" s="2">
        <v>2</v>
      </c>
      <c r="H273" s="2" t="s">
        <v>4067</v>
      </c>
    </row>
    <row r="274" spans="1:8">
      <c r="A274" s="2" t="s">
        <v>2294</v>
      </c>
      <c r="C274" s="2" t="s">
        <v>2524</v>
      </c>
      <c r="D274" s="2" t="s">
        <v>1575</v>
      </c>
      <c r="E274" s="2">
        <f t="shared" si="4"/>
        <v>1823</v>
      </c>
      <c r="F274" s="2">
        <v>18</v>
      </c>
      <c r="G274" s="2" t="s">
        <v>2525</v>
      </c>
      <c r="H274" s="2" t="s">
        <v>4067</v>
      </c>
    </row>
    <row r="275" spans="1:8">
      <c r="A275" s="2" t="s">
        <v>2295</v>
      </c>
      <c r="B275" s="2" t="s">
        <v>4496</v>
      </c>
      <c r="C275" s="2" t="s">
        <v>1781</v>
      </c>
      <c r="D275" s="2" t="s">
        <v>2502</v>
      </c>
      <c r="E275" s="2">
        <f t="shared" si="4"/>
        <v>1811</v>
      </c>
      <c r="F275" s="2">
        <v>30</v>
      </c>
      <c r="G275" s="2" t="s">
        <v>2442</v>
      </c>
      <c r="H275" s="2" t="s">
        <v>4067</v>
      </c>
    </row>
    <row r="276" spans="1:8">
      <c r="A276" s="2" t="s">
        <v>2295</v>
      </c>
      <c r="C276" s="2" t="s">
        <v>1781</v>
      </c>
      <c r="D276" s="2" t="s">
        <v>1571</v>
      </c>
      <c r="E276" s="2">
        <f t="shared" si="4"/>
        <v>1811</v>
      </c>
      <c r="F276" s="2">
        <v>30</v>
      </c>
      <c r="G276" s="2" t="s">
        <v>2442</v>
      </c>
      <c r="H276" s="2" t="s">
        <v>4067</v>
      </c>
    </row>
    <row r="277" spans="1:8">
      <c r="A277" s="2" t="s">
        <v>2295</v>
      </c>
      <c r="C277" s="2" t="s">
        <v>1781</v>
      </c>
      <c r="D277" s="2" t="s">
        <v>154</v>
      </c>
      <c r="E277" s="2">
        <f t="shared" si="4"/>
        <v>1839</v>
      </c>
      <c r="F277" s="2">
        <v>2</v>
      </c>
      <c r="H277" s="2" t="s">
        <v>4067</v>
      </c>
    </row>
    <row r="278" spans="1:8">
      <c r="A278" s="2" t="s">
        <v>2295</v>
      </c>
      <c r="C278" s="2" t="s">
        <v>1781</v>
      </c>
      <c r="D278" s="2" t="s">
        <v>1566</v>
      </c>
      <c r="E278" s="2">
        <f t="shared" si="4"/>
        <v>1840</v>
      </c>
      <c r="F278" s="2">
        <v>1</v>
      </c>
      <c r="H278" s="2" t="s">
        <v>4067</v>
      </c>
    </row>
    <row r="279" spans="1:8">
      <c r="A279" s="2" t="s">
        <v>2296</v>
      </c>
      <c r="B279" s="2" t="s">
        <v>4496</v>
      </c>
      <c r="C279" s="2" t="s">
        <v>1775</v>
      </c>
      <c r="D279" s="2" t="s">
        <v>4075</v>
      </c>
      <c r="E279" s="2">
        <f t="shared" si="4"/>
        <v>1776</v>
      </c>
      <c r="F279" s="2">
        <v>65</v>
      </c>
      <c r="G279" s="2" t="s">
        <v>2509</v>
      </c>
      <c r="H279" s="2" t="s">
        <v>4067</v>
      </c>
    </row>
    <row r="280" spans="1:8">
      <c r="A280" s="2" t="s">
        <v>2296</v>
      </c>
      <c r="C280" s="2" t="s">
        <v>1775</v>
      </c>
      <c r="D280" s="2" t="s">
        <v>1720</v>
      </c>
      <c r="E280" s="2">
        <f t="shared" si="4"/>
        <v>1776</v>
      </c>
      <c r="F280" s="2">
        <v>65</v>
      </c>
      <c r="H280" s="2" t="s">
        <v>4067</v>
      </c>
    </row>
    <row r="281" spans="1:8">
      <c r="A281" s="2" t="s">
        <v>2297</v>
      </c>
      <c r="C281" s="2" t="s">
        <v>2471</v>
      </c>
      <c r="D281" s="2" t="s">
        <v>1586</v>
      </c>
      <c r="E281" s="2">
        <f t="shared" si="4"/>
        <v>1761</v>
      </c>
      <c r="F281" s="2">
        <v>80</v>
      </c>
      <c r="G281" s="2" t="s">
        <v>2509</v>
      </c>
      <c r="H281" s="2" t="s">
        <v>4067</v>
      </c>
    </row>
    <row r="282" spans="1:8">
      <c r="A282" s="2" t="s">
        <v>2297</v>
      </c>
      <c r="C282" s="2" t="s">
        <v>2471</v>
      </c>
      <c r="D282" s="2" t="s">
        <v>1720</v>
      </c>
      <c r="E282" s="2">
        <f t="shared" si="4"/>
        <v>1791</v>
      </c>
      <c r="F282" s="2">
        <v>50</v>
      </c>
      <c r="G282" s="2" t="s">
        <v>2439</v>
      </c>
      <c r="H282" s="2" t="s">
        <v>4067</v>
      </c>
    </row>
    <row r="283" spans="1:8">
      <c r="A283" s="2" t="s">
        <v>2297</v>
      </c>
      <c r="C283" s="2" t="s">
        <v>2471</v>
      </c>
      <c r="D283" s="2" t="s">
        <v>1569</v>
      </c>
      <c r="E283" s="2">
        <f t="shared" si="4"/>
        <v>1821</v>
      </c>
      <c r="F283" s="2">
        <v>20</v>
      </c>
      <c r="G283" s="2" t="s">
        <v>2454</v>
      </c>
      <c r="H283" s="2" t="s">
        <v>4067</v>
      </c>
    </row>
    <row r="284" spans="1:8">
      <c r="A284" s="2" t="s">
        <v>2298</v>
      </c>
      <c r="B284" s="2" t="s">
        <v>2857</v>
      </c>
      <c r="C284" s="2" t="s">
        <v>1627</v>
      </c>
      <c r="D284" s="2" t="s">
        <v>1566</v>
      </c>
      <c r="E284" s="2">
        <f t="shared" si="4"/>
        <v>1786</v>
      </c>
      <c r="F284" s="2">
        <v>55</v>
      </c>
      <c r="G284" s="2" t="s">
        <v>2509</v>
      </c>
      <c r="H284" s="2" t="s">
        <v>4067</v>
      </c>
    </row>
    <row r="285" spans="1:8">
      <c r="A285" s="2" t="s">
        <v>2298</v>
      </c>
      <c r="C285" s="2" t="s">
        <v>1627</v>
      </c>
      <c r="D285" s="2" t="s">
        <v>1569</v>
      </c>
      <c r="E285" s="2">
        <f t="shared" si="4"/>
        <v>1791</v>
      </c>
      <c r="F285" s="2">
        <v>50</v>
      </c>
      <c r="H285" s="2" t="s">
        <v>4067</v>
      </c>
    </row>
    <row r="286" spans="1:8">
      <c r="A286" s="2" t="s">
        <v>2298</v>
      </c>
      <c r="C286" s="2" t="s">
        <v>1627</v>
      </c>
      <c r="D286" s="2" t="s">
        <v>2450</v>
      </c>
      <c r="E286" s="2">
        <f t="shared" si="4"/>
        <v>1821</v>
      </c>
      <c r="F286" s="2">
        <v>20</v>
      </c>
      <c r="G286" s="2" t="s">
        <v>2457</v>
      </c>
      <c r="H286" s="2" t="s">
        <v>4067</v>
      </c>
    </row>
    <row r="287" spans="1:8">
      <c r="A287" s="2" t="s">
        <v>2298</v>
      </c>
      <c r="C287" s="2" t="s">
        <v>1627</v>
      </c>
      <c r="D287" s="2" t="s">
        <v>1566</v>
      </c>
      <c r="E287" s="2">
        <f t="shared" si="4"/>
        <v>1825</v>
      </c>
      <c r="F287" s="2">
        <v>16</v>
      </c>
      <c r="H287" s="2" t="s">
        <v>4067</v>
      </c>
    </row>
    <row r="288" spans="1:8">
      <c r="A288" s="2" t="s">
        <v>2298</v>
      </c>
      <c r="C288" s="2" t="s">
        <v>1627</v>
      </c>
      <c r="D288" s="2" t="s">
        <v>1603</v>
      </c>
      <c r="E288" s="2">
        <f t="shared" si="4"/>
        <v>1827</v>
      </c>
      <c r="F288" s="2">
        <v>14</v>
      </c>
      <c r="H288" s="2" t="s">
        <v>4067</v>
      </c>
    </row>
    <row r="289" spans="1:8">
      <c r="A289" s="2" t="s">
        <v>2298</v>
      </c>
      <c r="C289" s="2" t="s">
        <v>1627</v>
      </c>
      <c r="D289" s="2" t="s">
        <v>1593</v>
      </c>
      <c r="E289" s="2">
        <f t="shared" si="4"/>
        <v>1831</v>
      </c>
      <c r="F289" s="2">
        <v>10</v>
      </c>
      <c r="H289" s="2" t="s">
        <v>4067</v>
      </c>
    </row>
    <row r="290" spans="1:8">
      <c r="A290" s="2" t="s">
        <v>2298</v>
      </c>
      <c r="C290" s="2" t="s">
        <v>1627</v>
      </c>
      <c r="D290" s="2" t="s">
        <v>2514</v>
      </c>
      <c r="E290" s="2">
        <f t="shared" si="4"/>
        <v>1839</v>
      </c>
      <c r="F290" s="2">
        <v>2</v>
      </c>
      <c r="H290" s="2" t="s">
        <v>4067</v>
      </c>
    </row>
    <row r="291" spans="1:8">
      <c r="A291" s="2" t="s">
        <v>2299</v>
      </c>
      <c r="B291" s="2" t="s">
        <v>2857</v>
      </c>
      <c r="C291" s="2" t="s">
        <v>1643</v>
      </c>
      <c r="D291" s="2" t="s">
        <v>1623</v>
      </c>
      <c r="E291" s="2">
        <f t="shared" si="4"/>
        <v>1779</v>
      </c>
      <c r="F291" s="2">
        <v>62</v>
      </c>
      <c r="G291" s="2" t="s">
        <v>2509</v>
      </c>
      <c r="H291" s="2" t="s">
        <v>4067</v>
      </c>
    </row>
    <row r="292" spans="1:8">
      <c r="A292" s="2" t="s">
        <v>2300</v>
      </c>
      <c r="B292" s="2" t="s">
        <v>2857</v>
      </c>
      <c r="C292" s="2" t="s">
        <v>1900</v>
      </c>
      <c r="D292" s="2" t="s">
        <v>1591</v>
      </c>
      <c r="E292" s="2">
        <f t="shared" si="4"/>
        <v>1781</v>
      </c>
      <c r="F292" s="2">
        <v>60</v>
      </c>
      <c r="G292" s="2" t="s">
        <v>2509</v>
      </c>
      <c r="H292" s="2" t="s">
        <v>4067</v>
      </c>
    </row>
    <row r="293" spans="1:8">
      <c r="A293" s="2" t="s">
        <v>2300</v>
      </c>
      <c r="C293" s="2" t="s">
        <v>1900</v>
      </c>
      <c r="D293" s="2" t="s">
        <v>1569</v>
      </c>
      <c r="E293" s="2">
        <f t="shared" si="4"/>
        <v>1786</v>
      </c>
      <c r="F293" s="2">
        <v>55</v>
      </c>
      <c r="H293" s="2" t="s">
        <v>4067</v>
      </c>
    </row>
    <row r="294" spans="1:8">
      <c r="A294" s="2" t="s">
        <v>2300</v>
      </c>
      <c r="C294" s="2" t="s">
        <v>1900</v>
      </c>
      <c r="D294" s="2" t="s">
        <v>2450</v>
      </c>
      <c r="E294" s="2">
        <f t="shared" si="4"/>
        <v>1821</v>
      </c>
      <c r="F294" s="2">
        <v>20</v>
      </c>
      <c r="G294" s="2" t="s">
        <v>2526</v>
      </c>
      <c r="H294" s="2" t="s">
        <v>4067</v>
      </c>
    </row>
    <row r="295" spans="1:8">
      <c r="A295" s="2" t="s">
        <v>2300</v>
      </c>
      <c r="C295" s="2" t="s">
        <v>1900</v>
      </c>
      <c r="D295" s="2" t="s">
        <v>1569</v>
      </c>
      <c r="E295" s="2">
        <f t="shared" si="4"/>
        <v>1831</v>
      </c>
      <c r="F295" s="2">
        <v>10</v>
      </c>
      <c r="G295" s="2" t="s">
        <v>2526</v>
      </c>
      <c r="H295" s="2" t="s">
        <v>4067</v>
      </c>
    </row>
    <row r="296" spans="1:8">
      <c r="A296" s="2" t="s">
        <v>2300</v>
      </c>
      <c r="C296" s="2" t="s">
        <v>1736</v>
      </c>
      <c r="D296" s="2" t="s">
        <v>1612</v>
      </c>
      <c r="E296" s="2">
        <f t="shared" si="4"/>
        <v>1816</v>
      </c>
      <c r="F296" s="2">
        <v>25</v>
      </c>
      <c r="H296" s="2" t="s">
        <v>4067</v>
      </c>
    </row>
    <row r="297" spans="1:8">
      <c r="A297" s="2" t="s">
        <v>2300</v>
      </c>
      <c r="C297" s="2" t="s">
        <v>1736</v>
      </c>
      <c r="D297" s="2" t="s">
        <v>1656</v>
      </c>
      <c r="E297" s="2">
        <f t="shared" si="4"/>
        <v>1834</v>
      </c>
      <c r="F297" s="2">
        <v>7</v>
      </c>
      <c r="H297" s="2" t="s">
        <v>4067</v>
      </c>
    </row>
    <row r="298" spans="1:8">
      <c r="A298" s="2" t="s">
        <v>2300</v>
      </c>
      <c r="C298" s="2" t="s">
        <v>1736</v>
      </c>
      <c r="D298" s="2" t="s">
        <v>1591</v>
      </c>
      <c r="E298" s="2">
        <f t="shared" si="4"/>
        <v>1840</v>
      </c>
      <c r="F298" s="2">
        <v>1</v>
      </c>
      <c r="H298" s="2" t="s">
        <v>4067</v>
      </c>
    </row>
    <row r="299" spans="1:8">
      <c r="A299" s="2" t="s">
        <v>2300</v>
      </c>
      <c r="C299" s="2" t="s">
        <v>1643</v>
      </c>
      <c r="D299" s="2" t="s">
        <v>2450</v>
      </c>
      <c r="E299" s="2">
        <f t="shared" si="4"/>
        <v>1801</v>
      </c>
      <c r="F299" s="2">
        <v>40</v>
      </c>
      <c r="G299" s="2" t="s">
        <v>2527</v>
      </c>
      <c r="H299" s="2" t="s">
        <v>4067</v>
      </c>
    </row>
    <row r="300" spans="1:8">
      <c r="A300" s="2" t="s">
        <v>2301</v>
      </c>
    </row>
    <row r="301" spans="1:8">
      <c r="A301" s="2" t="s">
        <v>2302</v>
      </c>
      <c r="B301" s="2" t="s">
        <v>2857</v>
      </c>
      <c r="C301" s="2" t="s">
        <v>1643</v>
      </c>
      <c r="D301" s="2" t="s">
        <v>1688</v>
      </c>
      <c r="E301" s="2">
        <f t="shared" si="4"/>
        <v>1806</v>
      </c>
      <c r="F301" s="2">
        <v>35</v>
      </c>
      <c r="G301" s="2" t="s">
        <v>2528</v>
      </c>
      <c r="H301" s="2" t="s">
        <v>4067</v>
      </c>
    </row>
    <row r="302" spans="1:8">
      <c r="A302" s="2" t="s">
        <v>2302</v>
      </c>
      <c r="C302" s="2" t="s">
        <v>1643</v>
      </c>
      <c r="D302" s="2" t="s">
        <v>1603</v>
      </c>
      <c r="E302" s="2">
        <f t="shared" si="4"/>
        <v>1801</v>
      </c>
      <c r="F302" s="2">
        <v>40</v>
      </c>
      <c r="G302" s="2" t="s">
        <v>2529</v>
      </c>
      <c r="H302" s="2" t="s">
        <v>4067</v>
      </c>
    </row>
    <row r="303" spans="1:8">
      <c r="A303" s="2" t="s">
        <v>2302</v>
      </c>
      <c r="C303" s="2" t="s">
        <v>1643</v>
      </c>
      <c r="D303" s="2" t="s">
        <v>1638</v>
      </c>
      <c r="E303" s="2">
        <f t="shared" si="4"/>
        <v>1836</v>
      </c>
      <c r="F303" s="2">
        <v>5</v>
      </c>
      <c r="H303" s="2" t="s">
        <v>4067</v>
      </c>
    </row>
    <row r="304" spans="1:8">
      <c r="A304" s="2" t="s">
        <v>2302</v>
      </c>
      <c r="C304" s="2" t="s">
        <v>1643</v>
      </c>
      <c r="D304" s="2" t="s">
        <v>1612</v>
      </c>
      <c r="E304" s="2">
        <f t="shared" si="4"/>
        <v>1839</v>
      </c>
      <c r="F304" s="2">
        <v>2</v>
      </c>
      <c r="H304" s="2" t="s">
        <v>4067</v>
      </c>
    </row>
    <row r="305" spans="1:8">
      <c r="A305" s="2" t="s">
        <v>2303</v>
      </c>
    </row>
    <row r="306" spans="1:8">
      <c r="A306" s="2" t="s">
        <v>2304</v>
      </c>
      <c r="B306" s="2" t="s">
        <v>2857</v>
      </c>
      <c r="C306" s="2" t="s">
        <v>1906</v>
      </c>
      <c r="D306" s="2" t="s">
        <v>1578</v>
      </c>
      <c r="E306" s="2">
        <f t="shared" si="4"/>
        <v>1811</v>
      </c>
      <c r="F306" s="2">
        <v>30</v>
      </c>
      <c r="G306" s="2" t="s">
        <v>2509</v>
      </c>
      <c r="H306" s="2" t="s">
        <v>4067</v>
      </c>
    </row>
    <row r="307" spans="1:8">
      <c r="A307" s="2" t="s">
        <v>2304</v>
      </c>
      <c r="C307" s="2" t="s">
        <v>1906</v>
      </c>
      <c r="D307" s="2" t="s">
        <v>1569</v>
      </c>
      <c r="E307" s="2">
        <f t="shared" si="4"/>
        <v>1816</v>
      </c>
      <c r="F307" s="2">
        <v>25</v>
      </c>
      <c r="H307" s="2" t="s">
        <v>4067</v>
      </c>
    </row>
    <row r="308" spans="1:8">
      <c r="A308" s="2" t="s">
        <v>2304</v>
      </c>
      <c r="C308" s="2" t="s">
        <v>1906</v>
      </c>
      <c r="D308" s="2" t="s">
        <v>1831</v>
      </c>
      <c r="E308" s="2">
        <f t="shared" si="4"/>
        <v>1836</v>
      </c>
      <c r="F308" s="2">
        <v>5</v>
      </c>
      <c r="H308" s="2" t="s">
        <v>4067</v>
      </c>
    </row>
    <row r="309" spans="1:8">
      <c r="A309" s="2" t="s">
        <v>2304</v>
      </c>
      <c r="C309" s="2" t="s">
        <v>1906</v>
      </c>
      <c r="D309" s="2" t="s">
        <v>1571</v>
      </c>
      <c r="E309" s="2">
        <f t="shared" si="4"/>
        <v>1838</v>
      </c>
      <c r="F309" s="2">
        <v>3</v>
      </c>
      <c r="H309" s="2" t="s">
        <v>4067</v>
      </c>
    </row>
    <row r="310" spans="1:8">
      <c r="A310" s="2" t="s">
        <v>2304</v>
      </c>
      <c r="C310" s="2" t="s">
        <v>1906</v>
      </c>
      <c r="D310" s="2" t="s">
        <v>1638</v>
      </c>
      <c r="E310" s="2">
        <f t="shared" si="4"/>
        <v>1840</v>
      </c>
      <c r="F310" s="2">
        <v>1</v>
      </c>
      <c r="H310" s="2" t="s">
        <v>4067</v>
      </c>
    </row>
    <row r="311" spans="1:8">
      <c r="A311" s="2" t="s">
        <v>2305</v>
      </c>
      <c r="B311" s="2" t="s">
        <v>2847</v>
      </c>
      <c r="C311" s="2" t="s">
        <v>1738</v>
      </c>
      <c r="D311" s="2" t="s">
        <v>1626</v>
      </c>
      <c r="E311" s="2">
        <f t="shared" si="4"/>
        <v>1811</v>
      </c>
      <c r="F311" s="2">
        <v>30</v>
      </c>
      <c r="G311" s="2" t="s">
        <v>2530</v>
      </c>
      <c r="H311" s="2" t="s">
        <v>4067</v>
      </c>
    </row>
    <row r="312" spans="1:8">
      <c r="A312" s="2" t="s">
        <v>2305</v>
      </c>
      <c r="C312" s="2" t="s">
        <v>1738</v>
      </c>
      <c r="D312" s="2" t="s">
        <v>2141</v>
      </c>
      <c r="E312" s="2">
        <f t="shared" si="4"/>
        <v>1811</v>
      </c>
      <c r="F312" s="2">
        <v>30</v>
      </c>
      <c r="G312" s="2" t="s">
        <v>2531</v>
      </c>
      <c r="H312" s="2" t="s">
        <v>4067</v>
      </c>
    </row>
    <row r="313" spans="1:8">
      <c r="A313" s="2" t="s">
        <v>2305</v>
      </c>
      <c r="C313" s="2" t="s">
        <v>1738</v>
      </c>
      <c r="D313" s="2" t="s">
        <v>1785</v>
      </c>
      <c r="E313" s="2">
        <f t="shared" si="4"/>
        <v>1833</v>
      </c>
      <c r="F313" s="2">
        <v>8</v>
      </c>
      <c r="H313" s="2" t="s">
        <v>4067</v>
      </c>
    </row>
    <row r="314" spans="1:8">
      <c r="A314" s="2" t="s">
        <v>2305</v>
      </c>
      <c r="C314" s="2" t="s">
        <v>1738</v>
      </c>
      <c r="D314" s="2" t="s">
        <v>1638</v>
      </c>
      <c r="E314" s="2">
        <f t="shared" si="4"/>
        <v>1835</v>
      </c>
      <c r="F314" s="2">
        <v>6</v>
      </c>
      <c r="H314" s="2" t="s">
        <v>4067</v>
      </c>
    </row>
    <row r="315" spans="1:8">
      <c r="A315" s="2" t="s">
        <v>2305</v>
      </c>
      <c r="C315" s="2" t="s">
        <v>1738</v>
      </c>
      <c r="D315" s="2" t="s">
        <v>1720</v>
      </c>
      <c r="E315" s="2">
        <f t="shared" si="4"/>
        <v>1838</v>
      </c>
      <c r="F315" s="2">
        <v>3</v>
      </c>
      <c r="H315" s="2" t="s">
        <v>4067</v>
      </c>
    </row>
    <row r="316" spans="1:8">
      <c r="A316" s="2" t="s">
        <v>2306</v>
      </c>
      <c r="B316" s="2" t="s">
        <v>2847</v>
      </c>
      <c r="C316" s="2" t="s">
        <v>2532</v>
      </c>
      <c r="D316" s="2" t="s">
        <v>1578</v>
      </c>
      <c r="E316" s="2">
        <f t="shared" si="4"/>
        <v>1778</v>
      </c>
      <c r="F316" s="2">
        <v>63</v>
      </c>
      <c r="G316" s="2" t="s">
        <v>2533</v>
      </c>
      <c r="H316" s="2" t="s">
        <v>4067</v>
      </c>
    </row>
    <row r="317" spans="1:8">
      <c r="A317" s="2" t="s">
        <v>2306</v>
      </c>
      <c r="C317" s="2" t="s">
        <v>2532</v>
      </c>
      <c r="D317" s="2" t="s">
        <v>1571</v>
      </c>
      <c r="E317" s="2">
        <f t="shared" si="4"/>
        <v>1771</v>
      </c>
      <c r="F317" s="2">
        <v>70</v>
      </c>
      <c r="G317" s="2" t="s">
        <v>2531</v>
      </c>
      <c r="H317" s="2" t="s">
        <v>4067</v>
      </c>
    </row>
    <row r="318" spans="1:8">
      <c r="A318" s="2" t="s">
        <v>2306</v>
      </c>
      <c r="C318" s="2" t="s">
        <v>2532</v>
      </c>
      <c r="D318" s="2" t="s">
        <v>1638</v>
      </c>
      <c r="E318" s="2">
        <f t="shared" si="4"/>
        <v>1816</v>
      </c>
      <c r="F318" s="2">
        <v>25</v>
      </c>
      <c r="G318" s="2" t="s">
        <v>2534</v>
      </c>
      <c r="H318" s="2" t="s">
        <v>4067</v>
      </c>
    </row>
    <row r="319" spans="1:8">
      <c r="A319" s="2" t="s">
        <v>2306</v>
      </c>
      <c r="C319" s="2" t="s">
        <v>2535</v>
      </c>
      <c r="D319" s="2" t="s">
        <v>1603</v>
      </c>
      <c r="E319" s="2">
        <f t="shared" si="4"/>
        <v>1801</v>
      </c>
      <c r="F319" s="2">
        <v>40</v>
      </c>
      <c r="G319" s="2" t="s">
        <v>2531</v>
      </c>
      <c r="H319" s="2" t="s">
        <v>4067</v>
      </c>
    </row>
    <row r="320" spans="1:8">
      <c r="A320" s="2" t="s">
        <v>2306</v>
      </c>
      <c r="C320" s="2" t="s">
        <v>2535</v>
      </c>
      <c r="D320" s="2" t="s">
        <v>1569</v>
      </c>
      <c r="E320" s="2">
        <f t="shared" si="4"/>
        <v>1801</v>
      </c>
      <c r="F320" s="2">
        <v>40</v>
      </c>
      <c r="G320" s="2" t="s">
        <v>2478</v>
      </c>
      <c r="H320" s="2" t="s">
        <v>4067</v>
      </c>
    </row>
    <row r="321" spans="1:8">
      <c r="A321" s="2" t="s">
        <v>2306</v>
      </c>
      <c r="C321" s="2" t="s">
        <v>2535</v>
      </c>
      <c r="D321" s="2" t="s">
        <v>1623</v>
      </c>
      <c r="E321" s="2">
        <f t="shared" si="4"/>
        <v>1823</v>
      </c>
      <c r="F321" s="2">
        <v>18</v>
      </c>
      <c r="G321" s="2" t="s">
        <v>2457</v>
      </c>
      <c r="H321" s="2" t="s">
        <v>4067</v>
      </c>
    </row>
    <row r="322" spans="1:8">
      <c r="A322" s="2" t="s">
        <v>2307</v>
      </c>
      <c r="B322" s="2" t="s">
        <v>2847</v>
      </c>
      <c r="C322" s="2" t="s">
        <v>1838</v>
      </c>
      <c r="D322" s="2" t="s">
        <v>1571</v>
      </c>
      <c r="E322" s="2">
        <f t="shared" si="4"/>
        <v>1796</v>
      </c>
      <c r="F322" s="2">
        <v>45</v>
      </c>
      <c r="G322" s="2" t="s">
        <v>2536</v>
      </c>
      <c r="H322" s="2" t="s">
        <v>4068</v>
      </c>
    </row>
    <row r="323" spans="1:8">
      <c r="A323" s="2" t="s">
        <v>2307</v>
      </c>
      <c r="C323" s="2" t="s">
        <v>1838</v>
      </c>
      <c r="D323" s="2" t="s">
        <v>1591</v>
      </c>
      <c r="E323" s="2">
        <f t="shared" si="4"/>
        <v>1821</v>
      </c>
      <c r="F323" s="2">
        <v>20</v>
      </c>
      <c r="G323" s="2" t="s">
        <v>2537</v>
      </c>
      <c r="H323" s="2" t="s">
        <v>4067</v>
      </c>
    </row>
    <row r="324" spans="1:8">
      <c r="A324" s="2" t="s">
        <v>2307</v>
      </c>
      <c r="C324" s="2" t="s">
        <v>1838</v>
      </c>
      <c r="D324" s="2" t="s">
        <v>1569</v>
      </c>
      <c r="E324" s="2">
        <f t="shared" si="4"/>
        <v>1826</v>
      </c>
      <c r="F324" s="2">
        <v>15</v>
      </c>
      <c r="G324" s="2" t="s">
        <v>2536</v>
      </c>
      <c r="H324" s="2" t="s">
        <v>4067</v>
      </c>
    </row>
    <row r="325" spans="1:8">
      <c r="A325" s="2" t="s">
        <v>2307</v>
      </c>
      <c r="C325" s="2" t="s">
        <v>1838</v>
      </c>
      <c r="D325" s="2" t="s">
        <v>2538</v>
      </c>
      <c r="E325" s="2">
        <f t="shared" si="4"/>
        <v>1830</v>
      </c>
      <c r="F325" s="2">
        <v>11</v>
      </c>
      <c r="G325" s="2" t="s">
        <v>2091</v>
      </c>
      <c r="H325" s="2" t="s">
        <v>4067</v>
      </c>
    </row>
    <row r="326" spans="1:8">
      <c r="A326" s="2" t="s">
        <v>2307</v>
      </c>
      <c r="C326" s="2" t="s">
        <v>1838</v>
      </c>
      <c r="D326" s="2" t="s">
        <v>1626</v>
      </c>
      <c r="E326" s="2">
        <f t="shared" si="4"/>
        <v>1833</v>
      </c>
      <c r="F326" s="2">
        <v>8</v>
      </c>
      <c r="H326" s="2" t="s">
        <v>4067</v>
      </c>
    </row>
    <row r="327" spans="1:8">
      <c r="A327" s="2" t="s">
        <v>2308</v>
      </c>
      <c r="B327" s="2" t="s">
        <v>2847</v>
      </c>
      <c r="C327" s="2" t="s">
        <v>2539</v>
      </c>
      <c r="D327" s="2" t="s">
        <v>1591</v>
      </c>
      <c r="E327" s="2">
        <f t="shared" si="4"/>
        <v>1821</v>
      </c>
      <c r="F327" s="2">
        <v>20</v>
      </c>
      <c r="G327" s="2" t="s">
        <v>2540</v>
      </c>
      <c r="H327" s="2" t="s">
        <v>4067</v>
      </c>
    </row>
    <row r="328" spans="1:8">
      <c r="A328" s="2" t="s">
        <v>2308</v>
      </c>
      <c r="C328" s="2" t="s">
        <v>2539</v>
      </c>
      <c r="D328" s="2" t="s">
        <v>1612</v>
      </c>
      <c r="E328" s="2">
        <f t="shared" si="4"/>
        <v>1787</v>
      </c>
      <c r="F328" s="2">
        <v>54</v>
      </c>
      <c r="G328" s="2" t="s">
        <v>2531</v>
      </c>
      <c r="H328" s="2" t="s">
        <v>4067</v>
      </c>
    </row>
    <row r="329" spans="1:8">
      <c r="A329" s="2" t="s">
        <v>2309</v>
      </c>
      <c r="B329" s="2" t="s">
        <v>2847</v>
      </c>
      <c r="C329" s="2" t="s">
        <v>1847</v>
      </c>
      <c r="D329" s="2" t="s">
        <v>1591</v>
      </c>
      <c r="E329" s="2">
        <f t="shared" si="4"/>
        <v>1796</v>
      </c>
      <c r="F329" s="2">
        <v>45</v>
      </c>
      <c r="G329" s="2" t="s">
        <v>2453</v>
      </c>
      <c r="H329" s="2" t="s">
        <v>4067</v>
      </c>
    </row>
    <row r="330" spans="1:8">
      <c r="A330" s="2" t="s">
        <v>2309</v>
      </c>
      <c r="C330" s="2" t="s">
        <v>1847</v>
      </c>
      <c r="D330" s="2" t="s">
        <v>1612</v>
      </c>
      <c r="E330" s="2">
        <f t="shared" si="4"/>
        <v>1816</v>
      </c>
      <c r="F330" s="2">
        <v>25</v>
      </c>
      <c r="H330" s="2" t="s">
        <v>4067</v>
      </c>
    </row>
    <row r="331" spans="1:8">
      <c r="A331" s="2" t="s">
        <v>2309</v>
      </c>
      <c r="C331" s="2" t="s">
        <v>1847</v>
      </c>
      <c r="D331" s="2" t="s">
        <v>1638</v>
      </c>
      <c r="E331" s="2">
        <f t="shared" si="4"/>
        <v>1827</v>
      </c>
      <c r="F331" s="2">
        <v>14</v>
      </c>
      <c r="H331" s="2" t="s">
        <v>4067</v>
      </c>
    </row>
    <row r="332" spans="1:8">
      <c r="A332" s="2" t="s">
        <v>2309</v>
      </c>
      <c r="C332" s="2" t="s">
        <v>1847</v>
      </c>
      <c r="D332" s="2" t="s">
        <v>1591</v>
      </c>
      <c r="E332" s="2">
        <f t="shared" si="4"/>
        <v>1828</v>
      </c>
      <c r="F332" s="2">
        <v>13</v>
      </c>
      <c r="H332" s="2" t="s">
        <v>4067</v>
      </c>
    </row>
    <row r="333" spans="1:8">
      <c r="A333" s="2" t="s">
        <v>2309</v>
      </c>
      <c r="C333" s="2" t="s">
        <v>1847</v>
      </c>
      <c r="D333" s="2" t="s">
        <v>1593</v>
      </c>
      <c r="E333" s="2">
        <f t="shared" si="4"/>
        <v>1830</v>
      </c>
      <c r="F333" s="2">
        <v>11</v>
      </c>
      <c r="H333" s="2" t="s">
        <v>4067</v>
      </c>
    </row>
    <row r="334" spans="1:8">
      <c r="A334" s="2" t="s">
        <v>2309</v>
      </c>
      <c r="C334" s="2" t="s">
        <v>1847</v>
      </c>
      <c r="D334" s="2" t="s">
        <v>1569</v>
      </c>
      <c r="E334" s="2">
        <f t="shared" si="4"/>
        <v>1832</v>
      </c>
      <c r="F334" s="2">
        <v>9</v>
      </c>
      <c r="H334" s="2" t="s">
        <v>4067</v>
      </c>
    </row>
    <row r="335" spans="1:8">
      <c r="A335" s="2" t="s">
        <v>2309</v>
      </c>
      <c r="C335" s="2" t="s">
        <v>1847</v>
      </c>
      <c r="D335" s="2" t="s">
        <v>1578</v>
      </c>
      <c r="E335" s="2">
        <f t="shared" ref="E335:E398" si="5">1841-F335</f>
        <v>1836</v>
      </c>
      <c r="F335" s="2">
        <v>5</v>
      </c>
      <c r="H335" s="2" t="s">
        <v>4067</v>
      </c>
    </row>
    <row r="336" spans="1:8">
      <c r="A336" s="2" t="s">
        <v>2309</v>
      </c>
      <c r="C336" s="2" t="s">
        <v>1847</v>
      </c>
      <c r="D336" s="2" t="s">
        <v>1684</v>
      </c>
      <c r="E336" s="2">
        <f t="shared" si="5"/>
        <v>1837</v>
      </c>
      <c r="F336" s="2">
        <v>4</v>
      </c>
      <c r="H336" s="2" t="s">
        <v>4067</v>
      </c>
    </row>
    <row r="337" spans="1:8">
      <c r="A337" s="2" t="s">
        <v>2310</v>
      </c>
      <c r="B337" s="2" t="s">
        <v>2847</v>
      </c>
      <c r="C337" s="2" t="s">
        <v>1979</v>
      </c>
      <c r="D337" s="2" t="s">
        <v>1612</v>
      </c>
      <c r="E337" s="2">
        <f t="shared" si="5"/>
        <v>1811</v>
      </c>
      <c r="F337" s="2">
        <v>30</v>
      </c>
      <c r="G337" s="2" t="s">
        <v>2531</v>
      </c>
      <c r="H337" s="2" t="s">
        <v>4067</v>
      </c>
    </row>
    <row r="338" spans="1:8">
      <c r="A338" s="2" t="s">
        <v>2310</v>
      </c>
      <c r="C338" s="2" t="s">
        <v>1979</v>
      </c>
      <c r="D338" s="2" t="s">
        <v>1575</v>
      </c>
      <c r="E338" s="2">
        <f t="shared" si="5"/>
        <v>1829</v>
      </c>
      <c r="F338" s="2">
        <v>12</v>
      </c>
      <c r="H338" s="2" t="s">
        <v>4067</v>
      </c>
    </row>
    <row r="339" spans="1:8">
      <c r="A339" s="2" t="s">
        <v>2310</v>
      </c>
      <c r="C339" s="2" t="s">
        <v>1979</v>
      </c>
      <c r="D339" s="2" t="s">
        <v>1654</v>
      </c>
      <c r="E339" s="2">
        <v>1841</v>
      </c>
      <c r="F339" s="2" t="s">
        <v>2541</v>
      </c>
      <c r="H339" s="2" t="s">
        <v>4067</v>
      </c>
    </row>
    <row r="340" spans="1:8">
      <c r="A340" s="2" t="s">
        <v>2311</v>
      </c>
      <c r="B340" s="2" t="s">
        <v>2847</v>
      </c>
      <c r="C340" s="2" t="s">
        <v>1643</v>
      </c>
      <c r="D340" s="2" t="s">
        <v>1626</v>
      </c>
      <c r="E340" s="2">
        <f t="shared" si="5"/>
        <v>1816</v>
      </c>
      <c r="F340" s="2">
        <v>25</v>
      </c>
      <c r="G340" s="2" t="s">
        <v>2542</v>
      </c>
      <c r="H340" s="2" t="s">
        <v>4067</v>
      </c>
    </row>
    <row r="341" spans="1:8">
      <c r="A341" s="2" t="s">
        <v>2311</v>
      </c>
      <c r="C341" s="2" t="s">
        <v>1643</v>
      </c>
      <c r="D341" s="2" t="s">
        <v>1575</v>
      </c>
      <c r="E341" s="2">
        <f t="shared" si="5"/>
        <v>1816</v>
      </c>
      <c r="F341" s="2">
        <v>25</v>
      </c>
      <c r="H341" s="2" t="s">
        <v>4067</v>
      </c>
    </row>
    <row r="342" spans="1:8">
      <c r="A342" s="2" t="s">
        <v>2311</v>
      </c>
      <c r="C342" s="2" t="s">
        <v>1643</v>
      </c>
      <c r="D342" s="2" t="s">
        <v>1578</v>
      </c>
      <c r="E342" s="2">
        <f t="shared" si="5"/>
        <v>1836</v>
      </c>
      <c r="F342" s="2">
        <v>5</v>
      </c>
      <c r="H342" s="2" t="s">
        <v>4067</v>
      </c>
    </row>
    <row r="343" spans="1:8">
      <c r="A343" s="2" t="s">
        <v>2311</v>
      </c>
      <c r="C343" s="2" t="s">
        <v>1643</v>
      </c>
      <c r="D343" s="2" t="s">
        <v>1593</v>
      </c>
      <c r="E343" s="2">
        <f t="shared" si="5"/>
        <v>1838</v>
      </c>
      <c r="F343" s="2">
        <v>3</v>
      </c>
      <c r="H343" s="2" t="s">
        <v>4067</v>
      </c>
    </row>
    <row r="344" spans="1:8">
      <c r="A344" s="2" t="s">
        <v>2311</v>
      </c>
      <c r="C344" s="2" t="s">
        <v>1643</v>
      </c>
      <c r="D344" s="2" t="s">
        <v>1569</v>
      </c>
      <c r="E344" s="2">
        <f t="shared" si="5"/>
        <v>1839</v>
      </c>
      <c r="F344" s="2">
        <v>2</v>
      </c>
      <c r="H344" s="2" t="s">
        <v>4067</v>
      </c>
    </row>
    <row r="345" spans="1:8">
      <c r="A345" s="2" t="s">
        <v>2311</v>
      </c>
      <c r="C345" s="2" t="s">
        <v>1643</v>
      </c>
      <c r="D345" s="2" t="s">
        <v>1653</v>
      </c>
      <c r="E345" s="2">
        <v>1841</v>
      </c>
      <c r="F345" s="2" t="s">
        <v>2497</v>
      </c>
      <c r="H345" s="2" t="s">
        <v>4067</v>
      </c>
    </row>
    <row r="346" spans="1:8">
      <c r="A346" s="2" t="s">
        <v>2312</v>
      </c>
      <c r="B346" s="2" t="s">
        <v>2847</v>
      </c>
      <c r="C346" s="2" t="s">
        <v>1836</v>
      </c>
      <c r="D346" s="2" t="s">
        <v>1566</v>
      </c>
      <c r="E346" s="2">
        <f t="shared" si="5"/>
        <v>1787</v>
      </c>
      <c r="F346" s="2">
        <v>54</v>
      </c>
      <c r="G346" s="2" t="s">
        <v>2509</v>
      </c>
      <c r="H346" s="2" t="s">
        <v>4068</v>
      </c>
    </row>
    <row r="347" spans="1:8">
      <c r="A347" s="2" t="s">
        <v>2312</v>
      </c>
      <c r="C347" s="2" t="s">
        <v>1836</v>
      </c>
      <c r="D347" s="2" t="s">
        <v>1720</v>
      </c>
      <c r="E347" s="2">
        <f t="shared" si="5"/>
        <v>1796</v>
      </c>
      <c r="F347" s="2">
        <v>45</v>
      </c>
      <c r="H347" s="2" t="s">
        <v>4068</v>
      </c>
    </row>
    <row r="348" spans="1:8">
      <c r="A348" s="2" t="s">
        <v>2312</v>
      </c>
      <c r="C348" s="2" t="s">
        <v>1836</v>
      </c>
      <c r="D348" s="2" t="s">
        <v>1575</v>
      </c>
      <c r="E348" s="2">
        <f t="shared" si="5"/>
        <v>1819</v>
      </c>
      <c r="F348" s="2">
        <v>22</v>
      </c>
      <c r="H348" s="2" t="s">
        <v>4068</v>
      </c>
    </row>
    <row r="349" spans="1:8">
      <c r="A349" s="2" t="s">
        <v>2312</v>
      </c>
      <c r="C349" s="2" t="s">
        <v>1836</v>
      </c>
      <c r="D349" s="2" t="s">
        <v>1591</v>
      </c>
      <c r="E349" s="2">
        <f t="shared" si="5"/>
        <v>1821</v>
      </c>
      <c r="F349" s="2">
        <v>20</v>
      </c>
      <c r="H349" s="2" t="s">
        <v>4067</v>
      </c>
    </row>
    <row r="350" spans="1:8">
      <c r="A350" s="2" t="s">
        <v>2312</v>
      </c>
      <c r="C350" s="2" t="s">
        <v>1836</v>
      </c>
      <c r="D350" s="2" t="s">
        <v>1603</v>
      </c>
      <c r="E350" s="2">
        <f t="shared" si="5"/>
        <v>1826</v>
      </c>
      <c r="F350" s="2">
        <v>15</v>
      </c>
      <c r="H350" s="2" t="s">
        <v>4067</v>
      </c>
    </row>
    <row r="351" spans="1:8">
      <c r="A351" s="2" t="s">
        <v>2313</v>
      </c>
      <c r="B351" s="2" t="s">
        <v>2847</v>
      </c>
      <c r="C351" s="2" t="s">
        <v>2543</v>
      </c>
      <c r="D351" s="2" t="s">
        <v>1578</v>
      </c>
      <c r="E351" s="2">
        <f t="shared" si="5"/>
        <v>1796</v>
      </c>
      <c r="F351" s="2">
        <v>45</v>
      </c>
      <c r="G351" s="2" t="s">
        <v>2544</v>
      </c>
      <c r="H351" s="2" t="s">
        <v>4067</v>
      </c>
    </row>
    <row r="352" spans="1:8">
      <c r="A352" s="2" t="s">
        <v>2313</v>
      </c>
      <c r="C352" s="2" t="s">
        <v>2543</v>
      </c>
      <c r="D352" s="2" t="s">
        <v>2444</v>
      </c>
      <c r="E352" s="2">
        <f t="shared" si="5"/>
        <v>1797</v>
      </c>
      <c r="F352" s="2">
        <v>44</v>
      </c>
      <c r="G352" s="2" t="s">
        <v>1580</v>
      </c>
      <c r="H352" s="2" t="s">
        <v>4067</v>
      </c>
    </row>
    <row r="353" spans="1:8">
      <c r="A353" s="2" t="s">
        <v>2314</v>
      </c>
      <c r="B353" s="2" t="s">
        <v>2857</v>
      </c>
      <c r="C353" s="2" t="s">
        <v>1738</v>
      </c>
      <c r="D353" s="2" t="s">
        <v>1586</v>
      </c>
      <c r="E353" s="2">
        <f t="shared" si="5"/>
        <v>1815</v>
      </c>
      <c r="F353" s="2">
        <v>26</v>
      </c>
      <c r="G353" s="2" t="s">
        <v>2509</v>
      </c>
      <c r="H353" s="2" t="s">
        <v>4067</v>
      </c>
    </row>
    <row r="354" spans="1:8">
      <c r="A354" s="2" t="s">
        <v>2314</v>
      </c>
      <c r="C354" s="2" t="s">
        <v>1738</v>
      </c>
      <c r="D354" s="2" t="s">
        <v>1575</v>
      </c>
      <c r="E354" s="2">
        <f t="shared" si="5"/>
        <v>1814</v>
      </c>
      <c r="F354" s="2">
        <v>27</v>
      </c>
      <c r="G354" s="2" t="s">
        <v>2509</v>
      </c>
      <c r="H354" s="2" t="s">
        <v>4067</v>
      </c>
    </row>
    <row r="355" spans="1:8">
      <c r="A355" s="2" t="s">
        <v>2315</v>
      </c>
      <c r="B355" s="2" t="s">
        <v>2857</v>
      </c>
      <c r="C355" s="2" t="s">
        <v>1901</v>
      </c>
      <c r="D355" s="2" t="s">
        <v>1571</v>
      </c>
      <c r="E355" s="2">
        <f t="shared" si="5"/>
        <v>1781</v>
      </c>
      <c r="F355" s="2">
        <v>60</v>
      </c>
      <c r="G355" s="2" t="s">
        <v>2531</v>
      </c>
      <c r="H355" s="2" t="s">
        <v>4067</v>
      </c>
    </row>
    <row r="356" spans="1:8">
      <c r="A356" s="2" t="s">
        <v>2315</v>
      </c>
      <c r="C356" s="2" t="s">
        <v>1901</v>
      </c>
      <c r="D356" s="2" t="s">
        <v>1661</v>
      </c>
      <c r="E356" s="2">
        <f t="shared" si="5"/>
        <v>1801</v>
      </c>
      <c r="F356" s="2">
        <v>40</v>
      </c>
      <c r="G356" s="2" t="s">
        <v>1828</v>
      </c>
      <c r="H356" s="2" t="s">
        <v>4067</v>
      </c>
    </row>
    <row r="357" spans="1:8">
      <c r="A357" s="2" t="s">
        <v>2315</v>
      </c>
      <c r="C357" s="2" t="s">
        <v>1901</v>
      </c>
      <c r="D357" s="2" t="s">
        <v>1575</v>
      </c>
      <c r="E357" s="2">
        <f t="shared" si="5"/>
        <v>1821</v>
      </c>
      <c r="F357" s="2">
        <v>20</v>
      </c>
      <c r="G357" s="2" t="s">
        <v>2531</v>
      </c>
      <c r="H357" s="2" t="s">
        <v>4067</v>
      </c>
    </row>
    <row r="358" spans="1:8">
      <c r="A358" s="2" t="s">
        <v>2316</v>
      </c>
      <c r="E358" s="2">
        <f t="shared" si="5"/>
        <v>1841</v>
      </c>
    </row>
    <row r="359" spans="1:8">
      <c r="A359" s="2" t="s">
        <v>2317</v>
      </c>
      <c r="B359" s="2" t="s">
        <v>2857</v>
      </c>
      <c r="C359" s="2" t="s">
        <v>1827</v>
      </c>
      <c r="D359" s="2" t="s">
        <v>1591</v>
      </c>
      <c r="E359" s="2">
        <f t="shared" si="5"/>
        <v>1789</v>
      </c>
      <c r="F359" s="2">
        <v>52</v>
      </c>
      <c r="G359" s="2" t="s">
        <v>1828</v>
      </c>
      <c r="H359" s="2" t="s">
        <v>4067</v>
      </c>
    </row>
    <row r="360" spans="1:8">
      <c r="A360" s="2" t="s">
        <v>2317</v>
      </c>
      <c r="C360" s="2" t="s">
        <v>1827</v>
      </c>
      <c r="D360" s="2" t="s">
        <v>1687</v>
      </c>
      <c r="E360" s="2">
        <f t="shared" si="5"/>
        <v>1784</v>
      </c>
      <c r="F360" s="2">
        <v>57</v>
      </c>
      <c r="H360" s="2" t="s">
        <v>4067</v>
      </c>
    </row>
    <row r="361" spans="1:8">
      <c r="A361" s="2" t="s">
        <v>2317</v>
      </c>
      <c r="C361" s="2" t="s">
        <v>2545</v>
      </c>
      <c r="D361" s="2" t="s">
        <v>1661</v>
      </c>
      <c r="E361" s="2">
        <f t="shared" si="5"/>
        <v>1811</v>
      </c>
      <c r="F361" s="2">
        <v>30</v>
      </c>
      <c r="G361" s="2" t="s">
        <v>2546</v>
      </c>
      <c r="H361" s="2" t="s">
        <v>4068</v>
      </c>
    </row>
    <row r="362" spans="1:8">
      <c r="A362" s="2" t="s">
        <v>2318</v>
      </c>
      <c r="B362" s="2" t="s">
        <v>1584</v>
      </c>
      <c r="C362" s="2" t="s">
        <v>4076</v>
      </c>
      <c r="D362" s="2" t="s">
        <v>1569</v>
      </c>
      <c r="E362" s="2">
        <f t="shared" si="5"/>
        <v>1811</v>
      </c>
      <c r="F362" s="2">
        <v>30</v>
      </c>
      <c r="G362" s="2" t="s">
        <v>2529</v>
      </c>
      <c r="H362" s="2" t="s">
        <v>4068</v>
      </c>
    </row>
    <row r="363" spans="1:8">
      <c r="A363" s="2" t="s">
        <v>2318</v>
      </c>
      <c r="C363" s="2" t="s">
        <v>4076</v>
      </c>
      <c r="D363" s="2" t="s">
        <v>1687</v>
      </c>
      <c r="E363" s="2">
        <f t="shared" si="5"/>
        <v>1839</v>
      </c>
      <c r="F363" s="2">
        <v>2</v>
      </c>
      <c r="H363" s="2" t="s">
        <v>4067</v>
      </c>
    </row>
    <row r="364" spans="1:8">
      <c r="A364" s="2" t="s">
        <v>2318</v>
      </c>
      <c r="C364" s="2" t="s">
        <v>4076</v>
      </c>
      <c r="D364" s="2" t="s">
        <v>1626</v>
      </c>
      <c r="E364" s="2">
        <v>1840</v>
      </c>
      <c r="F364" s="2" t="s">
        <v>2548</v>
      </c>
      <c r="H364" s="2" t="s">
        <v>4067</v>
      </c>
    </row>
    <row r="365" spans="1:8">
      <c r="A365" s="2" t="s">
        <v>2319</v>
      </c>
      <c r="B365" s="2" t="s">
        <v>1584</v>
      </c>
      <c r="C365" s="2" t="s">
        <v>1627</v>
      </c>
      <c r="D365" s="2" t="s">
        <v>1569</v>
      </c>
      <c r="E365" s="2">
        <f t="shared" si="5"/>
        <v>1811</v>
      </c>
      <c r="F365" s="2">
        <v>30</v>
      </c>
      <c r="G365" s="2" t="s">
        <v>2531</v>
      </c>
      <c r="H365" s="2" t="s">
        <v>4067</v>
      </c>
    </row>
    <row r="366" spans="1:8">
      <c r="A366" s="2" t="s">
        <v>2319</v>
      </c>
      <c r="C366" s="2" t="s">
        <v>1627</v>
      </c>
      <c r="D366" s="2" t="s">
        <v>1769</v>
      </c>
      <c r="E366" s="2">
        <f t="shared" si="5"/>
        <v>1833</v>
      </c>
      <c r="F366" s="2">
        <v>8</v>
      </c>
      <c r="H366" s="2" t="s">
        <v>4067</v>
      </c>
    </row>
    <row r="367" spans="1:8">
      <c r="A367" s="2" t="s">
        <v>2319</v>
      </c>
      <c r="C367" s="2" t="s">
        <v>1627</v>
      </c>
      <c r="D367" s="2" t="s">
        <v>1638</v>
      </c>
      <c r="E367" s="2">
        <f t="shared" si="5"/>
        <v>1837</v>
      </c>
      <c r="F367" s="2">
        <v>4</v>
      </c>
      <c r="H367" s="2" t="s">
        <v>4067</v>
      </c>
    </row>
    <row r="368" spans="1:8">
      <c r="A368" s="2" t="s">
        <v>2320</v>
      </c>
      <c r="B368" s="2" t="s">
        <v>1584</v>
      </c>
      <c r="C368" s="2" t="s">
        <v>1837</v>
      </c>
      <c r="D368" s="2" t="s">
        <v>1591</v>
      </c>
      <c r="E368" s="2">
        <f t="shared" si="5"/>
        <v>1786</v>
      </c>
      <c r="F368" s="2">
        <v>55</v>
      </c>
      <c r="G368" s="2" t="s">
        <v>2549</v>
      </c>
      <c r="H368" s="2" t="s">
        <v>4068</v>
      </c>
    </row>
    <row r="369" spans="1:9">
      <c r="A369" s="2" t="s">
        <v>2320</v>
      </c>
      <c r="C369" s="2" t="s">
        <v>1837</v>
      </c>
      <c r="D369" s="2" t="s">
        <v>1603</v>
      </c>
      <c r="E369" s="2">
        <f t="shared" si="5"/>
        <v>1787</v>
      </c>
      <c r="F369" s="2">
        <v>54</v>
      </c>
      <c r="H369" s="2" t="s">
        <v>4067</v>
      </c>
    </row>
    <row r="370" spans="1:9">
      <c r="A370" s="2" t="s">
        <v>2321</v>
      </c>
      <c r="B370" s="2" t="s">
        <v>1584</v>
      </c>
      <c r="C370" s="2" t="s">
        <v>1978</v>
      </c>
      <c r="D370" s="2" t="s">
        <v>1638</v>
      </c>
      <c r="E370" s="2">
        <f t="shared" si="5"/>
        <v>1784</v>
      </c>
      <c r="F370" s="2">
        <v>57</v>
      </c>
      <c r="G370" s="2" t="s">
        <v>2094</v>
      </c>
      <c r="H370" s="2" t="s">
        <v>4068</v>
      </c>
    </row>
    <row r="371" spans="1:9">
      <c r="A371" s="2" t="s">
        <v>2321</v>
      </c>
      <c r="C371" s="2" t="s">
        <v>1978</v>
      </c>
      <c r="D371" s="2" t="s">
        <v>1638</v>
      </c>
      <c r="E371" s="2">
        <f t="shared" si="5"/>
        <v>1830</v>
      </c>
      <c r="F371" s="2">
        <v>11</v>
      </c>
      <c r="H371" s="2" t="s">
        <v>4067</v>
      </c>
    </row>
    <row r="372" spans="1:9">
      <c r="A372" s="2" t="s">
        <v>2321</v>
      </c>
      <c r="C372" s="2" t="s">
        <v>1978</v>
      </c>
      <c r="D372" s="2" t="s">
        <v>1571</v>
      </c>
      <c r="E372" s="2">
        <f t="shared" si="5"/>
        <v>1832</v>
      </c>
      <c r="F372" s="2">
        <v>9</v>
      </c>
      <c r="H372" s="2" t="s">
        <v>4067</v>
      </c>
    </row>
    <row r="373" spans="1:9">
      <c r="A373" s="2" t="s">
        <v>2321</v>
      </c>
      <c r="C373" s="2" t="s">
        <v>1978</v>
      </c>
      <c r="D373" s="2" t="s">
        <v>1823</v>
      </c>
      <c r="E373" s="2">
        <f t="shared" si="5"/>
        <v>1839</v>
      </c>
      <c r="F373" s="2">
        <v>2</v>
      </c>
      <c r="H373" s="2" t="s">
        <v>4067</v>
      </c>
    </row>
    <row r="374" spans="1:9">
      <c r="A374" s="2" t="s">
        <v>2322</v>
      </c>
      <c r="B374" s="2" t="s">
        <v>1584</v>
      </c>
      <c r="C374" s="2" t="s">
        <v>1675</v>
      </c>
      <c r="D374" s="2" t="s">
        <v>1789</v>
      </c>
      <c r="E374" s="2">
        <f t="shared" si="5"/>
        <v>1783</v>
      </c>
      <c r="F374" s="2">
        <v>58</v>
      </c>
      <c r="G374" s="2" t="s">
        <v>1579</v>
      </c>
      <c r="H374" s="2" t="s">
        <v>4067</v>
      </c>
    </row>
    <row r="375" spans="1:9">
      <c r="A375" s="2" t="s">
        <v>2322</v>
      </c>
      <c r="C375" s="2" t="s">
        <v>1675</v>
      </c>
      <c r="D375" s="2" t="s">
        <v>1735</v>
      </c>
      <c r="E375" s="2">
        <f t="shared" si="5"/>
        <v>1783</v>
      </c>
      <c r="F375" s="2">
        <v>58</v>
      </c>
      <c r="H375" s="2" t="s">
        <v>4067</v>
      </c>
    </row>
    <row r="376" spans="1:9">
      <c r="A376" s="2" t="s">
        <v>2322</v>
      </c>
      <c r="C376" s="2" t="s">
        <v>1675</v>
      </c>
      <c r="D376" s="2" t="s">
        <v>2550</v>
      </c>
      <c r="E376" s="2">
        <f t="shared" si="5"/>
        <v>1819</v>
      </c>
      <c r="F376" s="2">
        <v>22</v>
      </c>
      <c r="G376" s="2" t="s">
        <v>2454</v>
      </c>
      <c r="H376" s="2" t="s">
        <v>4067</v>
      </c>
    </row>
    <row r="377" spans="1:9">
      <c r="A377" s="2" t="s">
        <v>2323</v>
      </c>
      <c r="B377" s="2" t="s">
        <v>1584</v>
      </c>
      <c r="C377" s="2" t="s">
        <v>2006</v>
      </c>
      <c r="D377" s="2" t="s">
        <v>1720</v>
      </c>
      <c r="E377" s="2">
        <f t="shared" si="5"/>
        <v>1777</v>
      </c>
      <c r="F377" s="2">
        <v>64</v>
      </c>
      <c r="G377" s="2" t="s">
        <v>2086</v>
      </c>
      <c r="H377" s="2" t="s">
        <v>4067</v>
      </c>
    </row>
    <row r="378" spans="1:9">
      <c r="A378" s="2" t="s">
        <v>2323</v>
      </c>
      <c r="C378" s="2" t="s">
        <v>2006</v>
      </c>
      <c r="D378" s="2" t="s">
        <v>1569</v>
      </c>
      <c r="E378" s="2">
        <f t="shared" si="5"/>
        <v>1816</v>
      </c>
      <c r="F378" s="2">
        <v>25</v>
      </c>
      <c r="G378" s="2" t="s">
        <v>2551</v>
      </c>
      <c r="H378" s="2" t="s">
        <v>4067</v>
      </c>
    </row>
    <row r="379" spans="1:9">
      <c r="A379" s="2" t="s">
        <v>2323</v>
      </c>
      <c r="C379" s="2" t="s">
        <v>2006</v>
      </c>
      <c r="D379" s="2" t="s">
        <v>2450</v>
      </c>
      <c r="E379" s="2">
        <f t="shared" si="5"/>
        <v>1821</v>
      </c>
      <c r="F379" s="2">
        <v>20</v>
      </c>
      <c r="G379" s="2" t="s">
        <v>2551</v>
      </c>
      <c r="H379" s="2" t="s">
        <v>4067</v>
      </c>
    </row>
    <row r="380" spans="1:9">
      <c r="A380" s="2" t="s">
        <v>2577</v>
      </c>
      <c r="B380" s="2" t="s">
        <v>1584</v>
      </c>
      <c r="C380" s="2" t="s">
        <v>1686</v>
      </c>
      <c r="D380" s="2" t="s">
        <v>1658</v>
      </c>
      <c r="E380" s="2">
        <f t="shared" si="5"/>
        <v>1804</v>
      </c>
      <c r="F380" s="2">
        <v>37</v>
      </c>
      <c r="G380" s="2" t="s">
        <v>1676</v>
      </c>
      <c r="H380" s="2" t="s">
        <v>4068</v>
      </c>
      <c r="I380" s="2" t="s">
        <v>4069</v>
      </c>
    </row>
    <row r="381" spans="1:9">
      <c r="A381" s="2" t="s">
        <v>2577</v>
      </c>
      <c r="C381" s="2" t="s">
        <v>1686</v>
      </c>
      <c r="D381" s="2" t="s">
        <v>2450</v>
      </c>
      <c r="E381" s="2">
        <f t="shared" si="5"/>
        <v>1824</v>
      </c>
      <c r="F381" s="2">
        <v>17</v>
      </c>
      <c r="G381" s="2" t="s">
        <v>2454</v>
      </c>
      <c r="H381" s="2" t="s">
        <v>4067</v>
      </c>
    </row>
    <row r="382" spans="1:9">
      <c r="A382" s="2" t="s">
        <v>2577</v>
      </c>
      <c r="C382" s="2" t="s">
        <v>1686</v>
      </c>
      <c r="D382" s="2" t="s">
        <v>1593</v>
      </c>
      <c r="E382" s="2">
        <f t="shared" si="5"/>
        <v>1827</v>
      </c>
      <c r="F382" s="2">
        <v>14</v>
      </c>
      <c r="H382" s="2" t="s">
        <v>4067</v>
      </c>
    </row>
    <row r="383" spans="1:9">
      <c r="A383" s="2" t="s">
        <v>2577</v>
      </c>
      <c r="C383" s="2" t="s">
        <v>1686</v>
      </c>
      <c r="D383" s="2" t="s">
        <v>1989</v>
      </c>
      <c r="E383" s="2">
        <f t="shared" si="5"/>
        <v>1830</v>
      </c>
      <c r="F383" s="2">
        <v>11</v>
      </c>
      <c r="H383" s="2" t="s">
        <v>4067</v>
      </c>
    </row>
    <row r="384" spans="1:9">
      <c r="A384" s="2" t="s">
        <v>2578</v>
      </c>
      <c r="C384" s="2" t="s">
        <v>2552</v>
      </c>
      <c r="D384" s="2" t="s">
        <v>1661</v>
      </c>
      <c r="E384" s="2">
        <f t="shared" si="5"/>
        <v>1801</v>
      </c>
      <c r="F384" s="2">
        <v>40</v>
      </c>
      <c r="G384" s="2" t="s">
        <v>2553</v>
      </c>
      <c r="H384" s="2" t="s">
        <v>4067</v>
      </c>
    </row>
    <row r="385" spans="1:8">
      <c r="A385" s="2" t="s">
        <v>2578</v>
      </c>
      <c r="C385" s="2" t="s">
        <v>2552</v>
      </c>
      <c r="D385" s="2" t="s">
        <v>1603</v>
      </c>
      <c r="E385" s="2">
        <f t="shared" si="5"/>
        <v>1806</v>
      </c>
      <c r="F385" s="2">
        <v>35</v>
      </c>
      <c r="G385" s="2" t="s">
        <v>2554</v>
      </c>
      <c r="H385" s="2" t="s">
        <v>4067</v>
      </c>
    </row>
    <row r="386" spans="1:8">
      <c r="A386" s="2" t="s">
        <v>2578</v>
      </c>
      <c r="C386" s="2" t="s">
        <v>2552</v>
      </c>
      <c r="D386" s="2" t="s">
        <v>1591</v>
      </c>
      <c r="E386" s="2">
        <f t="shared" si="5"/>
        <v>1836</v>
      </c>
      <c r="F386" s="2">
        <v>5</v>
      </c>
      <c r="H386" s="2" t="s">
        <v>4067</v>
      </c>
    </row>
    <row r="387" spans="1:8">
      <c r="A387" s="2" t="s">
        <v>2579</v>
      </c>
      <c r="B387" s="2" t="s">
        <v>1584</v>
      </c>
      <c r="C387" s="2" t="s">
        <v>2555</v>
      </c>
      <c r="D387" s="2" t="s">
        <v>1593</v>
      </c>
      <c r="E387" s="2">
        <f t="shared" si="5"/>
        <v>1811</v>
      </c>
      <c r="F387" s="2">
        <v>30</v>
      </c>
      <c r="G387" s="2" t="s">
        <v>2439</v>
      </c>
      <c r="H387" s="2" t="s">
        <v>4067</v>
      </c>
    </row>
    <row r="388" spans="1:8">
      <c r="A388" s="2" t="s">
        <v>2579</v>
      </c>
      <c r="C388" s="2" t="s">
        <v>2555</v>
      </c>
      <c r="D388" s="2" t="s">
        <v>1687</v>
      </c>
      <c r="E388" s="2">
        <f t="shared" si="5"/>
        <v>1811</v>
      </c>
      <c r="F388" s="2">
        <v>30</v>
      </c>
      <c r="G388" s="2" t="s">
        <v>2439</v>
      </c>
      <c r="H388" s="2" t="s">
        <v>4067</v>
      </c>
    </row>
    <row r="389" spans="1:8">
      <c r="A389" s="2" t="s">
        <v>2579</v>
      </c>
      <c r="C389" s="2" t="s">
        <v>2555</v>
      </c>
      <c r="D389" s="2" t="s">
        <v>1569</v>
      </c>
      <c r="E389" s="2">
        <f t="shared" si="5"/>
        <v>1827</v>
      </c>
      <c r="F389" s="2">
        <v>14</v>
      </c>
      <c r="G389" s="2" t="s">
        <v>2439</v>
      </c>
      <c r="H389" s="2" t="s">
        <v>4067</v>
      </c>
    </row>
    <row r="390" spans="1:8">
      <c r="A390" s="2" t="s">
        <v>2579</v>
      </c>
      <c r="C390" s="2" t="s">
        <v>2555</v>
      </c>
      <c r="D390" s="2" t="s">
        <v>1612</v>
      </c>
      <c r="E390" s="2">
        <f t="shared" si="5"/>
        <v>1828</v>
      </c>
      <c r="F390" s="2">
        <v>13</v>
      </c>
      <c r="G390" s="2" t="s">
        <v>2439</v>
      </c>
      <c r="H390" s="2" t="s">
        <v>4067</v>
      </c>
    </row>
    <row r="391" spans="1:8">
      <c r="A391" s="2" t="s">
        <v>2579</v>
      </c>
      <c r="C391" s="2" t="s">
        <v>2555</v>
      </c>
      <c r="D391" s="2" t="s">
        <v>1572</v>
      </c>
      <c r="E391" s="2">
        <f t="shared" si="5"/>
        <v>1833</v>
      </c>
      <c r="F391" s="2">
        <v>8</v>
      </c>
      <c r="H391" s="2" t="s">
        <v>4067</v>
      </c>
    </row>
    <row r="392" spans="1:8">
      <c r="A392" s="2" t="s">
        <v>2579</v>
      </c>
      <c r="C392" s="2" t="s">
        <v>2555</v>
      </c>
      <c r="D392" s="2" t="s">
        <v>1661</v>
      </c>
      <c r="E392" s="2">
        <f t="shared" si="5"/>
        <v>1835</v>
      </c>
      <c r="F392" s="2">
        <v>6</v>
      </c>
      <c r="H392" s="2" t="s">
        <v>4067</v>
      </c>
    </row>
    <row r="393" spans="1:8">
      <c r="A393" s="2" t="s">
        <v>2579</v>
      </c>
      <c r="C393" s="2" t="s">
        <v>2555</v>
      </c>
      <c r="D393" s="2" t="s">
        <v>1769</v>
      </c>
      <c r="E393" s="2">
        <f t="shared" si="5"/>
        <v>1840</v>
      </c>
      <c r="F393" s="2">
        <v>1</v>
      </c>
      <c r="H393" s="2" t="s">
        <v>4067</v>
      </c>
    </row>
    <row r="394" spans="1:8">
      <c r="A394" s="2" t="s">
        <v>2580</v>
      </c>
      <c r="B394" s="2" t="s">
        <v>1584</v>
      </c>
      <c r="C394" s="2" t="s">
        <v>4077</v>
      </c>
      <c r="D394" s="2" t="s">
        <v>1779</v>
      </c>
      <c r="E394" s="2">
        <f t="shared" si="5"/>
        <v>1766</v>
      </c>
      <c r="F394" s="2">
        <v>75</v>
      </c>
      <c r="G394" s="2" t="s">
        <v>2509</v>
      </c>
      <c r="H394" s="2" t="s">
        <v>4067</v>
      </c>
    </row>
    <row r="395" spans="1:8">
      <c r="A395" s="2" t="s">
        <v>2580</v>
      </c>
      <c r="C395" s="2" t="s">
        <v>1643</v>
      </c>
      <c r="D395" s="2" t="s">
        <v>1661</v>
      </c>
      <c r="E395" s="2">
        <f t="shared" si="5"/>
        <v>1806</v>
      </c>
      <c r="F395" s="2">
        <v>35</v>
      </c>
      <c r="G395" s="2" t="s">
        <v>2439</v>
      </c>
      <c r="H395" s="2" t="s">
        <v>4067</v>
      </c>
    </row>
    <row r="396" spans="1:8">
      <c r="A396" s="2" t="s">
        <v>2580</v>
      </c>
      <c r="C396" s="2" t="s">
        <v>1643</v>
      </c>
      <c r="D396" s="2" t="s">
        <v>1569</v>
      </c>
      <c r="E396" s="2">
        <f t="shared" si="5"/>
        <v>1806</v>
      </c>
      <c r="F396" s="2">
        <v>35</v>
      </c>
      <c r="H396" s="2" t="s">
        <v>4067</v>
      </c>
    </row>
    <row r="397" spans="1:8">
      <c r="A397" s="2" t="s">
        <v>2580</v>
      </c>
      <c r="C397" s="2" t="s">
        <v>1643</v>
      </c>
      <c r="D397" s="2" t="s">
        <v>1626</v>
      </c>
      <c r="E397" s="2">
        <f t="shared" si="5"/>
        <v>1824</v>
      </c>
      <c r="F397" s="2">
        <v>17</v>
      </c>
      <c r="G397" s="2" t="s">
        <v>2439</v>
      </c>
      <c r="H397" s="2" t="s">
        <v>4067</v>
      </c>
    </row>
    <row r="398" spans="1:8">
      <c r="A398" s="2" t="s">
        <v>2580</v>
      </c>
      <c r="C398" s="2" t="s">
        <v>1643</v>
      </c>
      <c r="D398" s="2" t="s">
        <v>1612</v>
      </c>
      <c r="E398" s="2">
        <f t="shared" si="5"/>
        <v>1826</v>
      </c>
      <c r="F398" s="2">
        <v>15</v>
      </c>
      <c r="H398" s="2" t="s">
        <v>4067</v>
      </c>
    </row>
    <row r="399" spans="1:8">
      <c r="A399" s="2" t="s">
        <v>2580</v>
      </c>
      <c r="C399" s="2" t="s">
        <v>1643</v>
      </c>
      <c r="D399" s="2" t="s">
        <v>1769</v>
      </c>
      <c r="E399" s="2">
        <f t="shared" ref="E399:E462" si="6">1841-F399</f>
        <v>1833</v>
      </c>
      <c r="F399" s="2">
        <v>8</v>
      </c>
      <c r="H399" s="2" t="s">
        <v>4067</v>
      </c>
    </row>
    <row r="400" spans="1:8">
      <c r="A400" s="2" t="s">
        <v>2580</v>
      </c>
      <c r="C400" s="2" t="s">
        <v>1643</v>
      </c>
      <c r="D400" s="2" t="s">
        <v>1575</v>
      </c>
      <c r="E400" s="2">
        <f t="shared" si="6"/>
        <v>1836</v>
      </c>
      <c r="F400" s="2">
        <v>5</v>
      </c>
      <c r="H400" s="2" t="s">
        <v>4067</v>
      </c>
    </row>
    <row r="401" spans="1:8">
      <c r="A401" s="2" t="s">
        <v>2581</v>
      </c>
      <c r="B401" s="2" t="s">
        <v>1584</v>
      </c>
      <c r="C401" s="2" t="s">
        <v>1677</v>
      </c>
      <c r="D401" s="2" t="s">
        <v>1691</v>
      </c>
      <c r="E401" s="2">
        <f t="shared" si="6"/>
        <v>1796</v>
      </c>
      <c r="F401" s="2">
        <v>45</v>
      </c>
      <c r="H401" s="2" t="s">
        <v>4067</v>
      </c>
    </row>
    <row r="402" spans="1:8">
      <c r="A402" s="2" t="s">
        <v>2581</v>
      </c>
      <c r="C402" s="2" t="s">
        <v>1677</v>
      </c>
      <c r="D402" s="2" t="s">
        <v>1658</v>
      </c>
      <c r="E402" s="2">
        <f t="shared" si="6"/>
        <v>1801</v>
      </c>
      <c r="F402" s="2">
        <v>40</v>
      </c>
      <c r="H402" s="2" t="s">
        <v>4067</v>
      </c>
    </row>
    <row r="403" spans="1:8">
      <c r="A403" s="2" t="s">
        <v>2581</v>
      </c>
      <c r="C403" s="2" t="s">
        <v>1677</v>
      </c>
      <c r="D403" s="2" t="s">
        <v>1717</v>
      </c>
      <c r="E403" s="2">
        <f t="shared" si="6"/>
        <v>1825</v>
      </c>
      <c r="F403" s="2">
        <v>16</v>
      </c>
      <c r="H403" s="2" t="s">
        <v>4067</v>
      </c>
    </row>
    <row r="404" spans="1:8">
      <c r="A404" s="2" t="s">
        <v>2581</v>
      </c>
      <c r="C404" s="2" t="s">
        <v>1677</v>
      </c>
      <c r="D404" s="2" t="s">
        <v>1659</v>
      </c>
      <c r="E404" s="2">
        <f t="shared" si="6"/>
        <v>1827</v>
      </c>
      <c r="F404" s="2">
        <v>14</v>
      </c>
      <c r="H404" s="2" t="s">
        <v>4067</v>
      </c>
    </row>
    <row r="405" spans="1:8">
      <c r="A405" s="2" t="s">
        <v>2581</v>
      </c>
      <c r="C405" s="2" t="s">
        <v>1677</v>
      </c>
      <c r="D405" s="2" t="s">
        <v>1684</v>
      </c>
      <c r="E405" s="2">
        <f t="shared" si="6"/>
        <v>1828</v>
      </c>
      <c r="F405" s="2">
        <v>13</v>
      </c>
      <c r="H405" s="2" t="s">
        <v>4067</v>
      </c>
    </row>
    <row r="406" spans="1:8">
      <c r="A406" s="2" t="s">
        <v>2581</v>
      </c>
      <c r="C406" s="2" t="s">
        <v>1677</v>
      </c>
      <c r="D406" s="2" t="s">
        <v>1603</v>
      </c>
      <c r="E406" s="2">
        <f t="shared" si="6"/>
        <v>1830</v>
      </c>
      <c r="F406" s="2">
        <v>11</v>
      </c>
      <c r="H406" s="2" t="s">
        <v>4067</v>
      </c>
    </row>
    <row r="407" spans="1:8">
      <c r="A407" s="2" t="s">
        <v>2581</v>
      </c>
      <c r="C407" s="2" t="s">
        <v>1677</v>
      </c>
      <c r="D407" s="2" t="s">
        <v>1679</v>
      </c>
      <c r="E407" s="2">
        <f t="shared" si="6"/>
        <v>1831</v>
      </c>
      <c r="F407" s="2">
        <v>10</v>
      </c>
      <c r="H407" s="2" t="s">
        <v>4067</v>
      </c>
    </row>
    <row r="408" spans="1:8">
      <c r="A408" s="2" t="s">
        <v>2581</v>
      </c>
      <c r="C408" s="2" t="s">
        <v>1677</v>
      </c>
      <c r="D408" s="2" t="s">
        <v>2556</v>
      </c>
      <c r="E408" s="2">
        <f t="shared" si="6"/>
        <v>1833</v>
      </c>
      <c r="F408" s="2">
        <v>8</v>
      </c>
      <c r="H408" s="2" t="s">
        <v>4067</v>
      </c>
    </row>
    <row r="409" spans="1:8">
      <c r="A409" s="2" t="s">
        <v>2581</v>
      </c>
      <c r="C409" s="2" t="s">
        <v>1677</v>
      </c>
      <c r="D409" s="2" t="s">
        <v>2557</v>
      </c>
      <c r="E409" s="2">
        <f t="shared" si="6"/>
        <v>1823</v>
      </c>
      <c r="F409" s="2">
        <v>18</v>
      </c>
      <c r="H409" s="2" t="s">
        <v>4067</v>
      </c>
    </row>
    <row r="410" spans="1:8">
      <c r="A410" s="2" t="s">
        <v>2582</v>
      </c>
      <c r="B410" s="2" t="s">
        <v>1584</v>
      </c>
      <c r="C410" s="2" t="s">
        <v>2003</v>
      </c>
      <c r="D410" s="2" t="s">
        <v>1566</v>
      </c>
      <c r="E410" s="2">
        <f t="shared" si="6"/>
        <v>1801</v>
      </c>
      <c r="F410" s="2">
        <v>40</v>
      </c>
      <c r="G410" s="2" t="s">
        <v>1676</v>
      </c>
      <c r="H410" s="2" t="s">
        <v>4068</v>
      </c>
    </row>
    <row r="411" spans="1:8">
      <c r="A411" s="2" t="s">
        <v>2582</v>
      </c>
      <c r="C411" s="2" t="s">
        <v>2003</v>
      </c>
      <c r="D411" s="2" t="s">
        <v>4078</v>
      </c>
      <c r="E411" s="2">
        <f t="shared" si="6"/>
        <v>1821</v>
      </c>
      <c r="F411" s="2">
        <v>20</v>
      </c>
      <c r="H411" s="2" t="s">
        <v>4068</v>
      </c>
    </row>
    <row r="412" spans="1:8">
      <c r="A412" s="2" t="s">
        <v>2582</v>
      </c>
      <c r="C412" s="2" t="s">
        <v>2003</v>
      </c>
      <c r="D412" s="2" t="s">
        <v>1612</v>
      </c>
      <c r="E412" s="2">
        <f t="shared" si="6"/>
        <v>1806</v>
      </c>
      <c r="F412" s="2">
        <v>35</v>
      </c>
      <c r="G412" s="2" t="s">
        <v>1676</v>
      </c>
      <c r="H412" s="2" t="s">
        <v>4068</v>
      </c>
    </row>
    <row r="413" spans="1:8">
      <c r="A413" s="2" t="s">
        <v>2582</v>
      </c>
      <c r="C413" s="2" t="s">
        <v>2003</v>
      </c>
      <c r="D413" s="2" t="s">
        <v>1603</v>
      </c>
      <c r="E413" s="2">
        <f t="shared" si="6"/>
        <v>1808</v>
      </c>
      <c r="F413" s="2">
        <v>33</v>
      </c>
      <c r="G413" s="2" t="s">
        <v>1676</v>
      </c>
      <c r="H413" s="2" t="s">
        <v>4068</v>
      </c>
    </row>
    <row r="414" spans="1:8">
      <c r="A414" s="2" t="s">
        <v>2582</v>
      </c>
      <c r="C414" s="2" t="s">
        <v>2558</v>
      </c>
      <c r="D414" s="2" t="s">
        <v>1680</v>
      </c>
      <c r="E414" s="2">
        <f t="shared" si="6"/>
        <v>1831</v>
      </c>
      <c r="F414" s="2">
        <v>10</v>
      </c>
      <c r="H414" s="2" t="s">
        <v>4068</v>
      </c>
    </row>
    <row r="415" spans="1:8">
      <c r="A415" s="2" t="s">
        <v>2582</v>
      </c>
      <c r="C415" s="2" t="s">
        <v>2559</v>
      </c>
      <c r="D415" s="2" t="s">
        <v>1638</v>
      </c>
      <c r="E415" s="2">
        <f t="shared" si="6"/>
        <v>1817</v>
      </c>
      <c r="F415" s="2">
        <v>24</v>
      </c>
      <c r="G415" s="2" t="s">
        <v>1767</v>
      </c>
      <c r="H415" s="2" t="s">
        <v>4067</v>
      </c>
    </row>
    <row r="416" spans="1:8">
      <c r="A416" s="2" t="s">
        <v>2583</v>
      </c>
      <c r="B416" s="2" t="s">
        <v>1584</v>
      </c>
      <c r="C416" s="2" t="s">
        <v>1627</v>
      </c>
      <c r="D416" s="2" t="s">
        <v>1638</v>
      </c>
      <c r="E416" s="2">
        <f t="shared" si="6"/>
        <v>1801</v>
      </c>
      <c r="F416" s="2">
        <v>40</v>
      </c>
      <c r="G416" s="2" t="s">
        <v>2560</v>
      </c>
      <c r="H416" s="2" t="s">
        <v>4067</v>
      </c>
    </row>
    <row r="417" spans="1:8">
      <c r="A417" s="2" t="s">
        <v>2583</v>
      </c>
      <c r="C417" s="2" t="s">
        <v>1627</v>
      </c>
      <c r="D417" s="2" t="s">
        <v>1655</v>
      </c>
      <c r="E417" s="2">
        <f t="shared" si="6"/>
        <v>1801</v>
      </c>
      <c r="F417" s="2">
        <v>40</v>
      </c>
      <c r="G417" s="2" t="s">
        <v>2086</v>
      </c>
      <c r="H417" s="2" t="s">
        <v>4067</v>
      </c>
    </row>
    <row r="418" spans="1:8">
      <c r="A418" s="2" t="s">
        <v>2583</v>
      </c>
      <c r="C418" s="2" t="s">
        <v>1627</v>
      </c>
      <c r="D418" s="2" t="s">
        <v>1571</v>
      </c>
      <c r="E418" s="2">
        <f t="shared" si="6"/>
        <v>1827</v>
      </c>
      <c r="F418" s="2">
        <v>14</v>
      </c>
      <c r="H418" s="2" t="s">
        <v>4067</v>
      </c>
    </row>
    <row r="419" spans="1:8">
      <c r="A419" s="2" t="s">
        <v>2583</v>
      </c>
      <c r="C419" s="2" t="s">
        <v>1627</v>
      </c>
      <c r="D419" s="2" t="s">
        <v>1769</v>
      </c>
      <c r="E419" s="2">
        <f t="shared" si="6"/>
        <v>1831</v>
      </c>
      <c r="F419" s="2">
        <v>10</v>
      </c>
      <c r="H419" s="2" t="s">
        <v>4067</v>
      </c>
    </row>
    <row r="420" spans="1:8">
      <c r="A420" s="2" t="s">
        <v>2583</v>
      </c>
      <c r="C420" s="2" t="s">
        <v>1627</v>
      </c>
      <c r="D420" s="2" t="s">
        <v>1638</v>
      </c>
      <c r="E420" s="2">
        <f t="shared" si="6"/>
        <v>1834</v>
      </c>
      <c r="F420" s="2">
        <v>7</v>
      </c>
      <c r="H420" s="2" t="s">
        <v>4067</v>
      </c>
    </row>
    <row r="421" spans="1:8">
      <c r="A421" s="2" t="s">
        <v>2583</v>
      </c>
      <c r="C421" s="2" t="s">
        <v>1627</v>
      </c>
      <c r="D421" s="2" t="s">
        <v>1764</v>
      </c>
      <c r="E421" s="2">
        <f t="shared" si="6"/>
        <v>1837</v>
      </c>
      <c r="F421" s="2">
        <v>4</v>
      </c>
      <c r="H421" s="2" t="s">
        <v>4067</v>
      </c>
    </row>
    <row r="422" spans="1:8">
      <c r="A422" s="2" t="s">
        <v>2583</v>
      </c>
      <c r="C422" s="2" t="s">
        <v>1627</v>
      </c>
      <c r="D422" s="2" t="s">
        <v>1765</v>
      </c>
      <c r="E422" s="2">
        <v>1840</v>
      </c>
      <c r="F422" s="2" t="s">
        <v>2561</v>
      </c>
      <c r="H422" s="2" t="s">
        <v>4067</v>
      </c>
    </row>
    <row r="423" spans="1:8">
      <c r="A423" s="2" t="s">
        <v>2584</v>
      </c>
      <c r="B423" s="2" t="s">
        <v>3510</v>
      </c>
      <c r="C423" s="2" t="s">
        <v>2562</v>
      </c>
      <c r="D423" s="2" t="s">
        <v>1593</v>
      </c>
      <c r="E423" s="2">
        <f t="shared" si="6"/>
        <v>1791</v>
      </c>
      <c r="F423" s="2">
        <v>50</v>
      </c>
      <c r="G423" s="2" t="s">
        <v>2509</v>
      </c>
      <c r="H423" s="2" t="s">
        <v>4067</v>
      </c>
    </row>
    <row r="424" spans="1:8">
      <c r="A424" s="2" t="s">
        <v>2584</v>
      </c>
      <c r="C424" s="2" t="s">
        <v>2562</v>
      </c>
      <c r="D424" s="2" t="s">
        <v>1684</v>
      </c>
      <c r="E424" s="2">
        <f t="shared" si="6"/>
        <v>1786</v>
      </c>
      <c r="F424" s="2">
        <v>55</v>
      </c>
      <c r="H424" s="2" t="s">
        <v>4067</v>
      </c>
    </row>
    <row r="425" spans="1:8">
      <c r="A425" s="2" t="s">
        <v>2584</v>
      </c>
      <c r="C425" s="2" t="s">
        <v>2562</v>
      </c>
      <c r="D425" s="2" t="s">
        <v>1603</v>
      </c>
      <c r="E425" s="2">
        <f t="shared" si="6"/>
        <v>1821</v>
      </c>
      <c r="F425" s="2">
        <v>20</v>
      </c>
      <c r="G425" s="2" t="s">
        <v>2454</v>
      </c>
      <c r="H425" s="2" t="s">
        <v>4067</v>
      </c>
    </row>
    <row r="426" spans="1:8">
      <c r="A426" s="2" t="s">
        <v>2584</v>
      </c>
      <c r="C426" s="2" t="s">
        <v>1965</v>
      </c>
      <c r="D426" s="2" t="s">
        <v>1626</v>
      </c>
      <c r="E426" s="2">
        <f t="shared" si="6"/>
        <v>1827</v>
      </c>
      <c r="F426" s="2">
        <v>14</v>
      </c>
      <c r="G426" s="2" t="s">
        <v>2509</v>
      </c>
      <c r="H426" s="2" t="s">
        <v>4067</v>
      </c>
    </row>
    <row r="427" spans="1:8">
      <c r="A427" s="2" t="s">
        <v>2584</v>
      </c>
      <c r="C427" s="2" t="s">
        <v>2563</v>
      </c>
      <c r="D427" s="2" t="s">
        <v>1575</v>
      </c>
      <c r="E427" s="2">
        <f t="shared" si="6"/>
        <v>1840</v>
      </c>
      <c r="F427" s="2">
        <v>1</v>
      </c>
      <c r="H427" s="2" t="s">
        <v>4067</v>
      </c>
    </row>
    <row r="428" spans="1:8">
      <c r="A428" s="2" t="s">
        <v>2585</v>
      </c>
      <c r="B428" s="2" t="s">
        <v>2904</v>
      </c>
      <c r="C428" s="2" t="s">
        <v>1643</v>
      </c>
      <c r="D428" s="2" t="s">
        <v>1654</v>
      </c>
      <c r="E428" s="2">
        <f t="shared" si="6"/>
        <v>1811</v>
      </c>
      <c r="F428" s="2">
        <v>30</v>
      </c>
      <c r="G428" s="2" t="s">
        <v>1579</v>
      </c>
      <c r="H428" s="2" t="s">
        <v>4067</v>
      </c>
    </row>
    <row r="429" spans="1:8">
      <c r="A429" s="2" t="s">
        <v>2585</v>
      </c>
      <c r="C429" s="2" t="s">
        <v>1643</v>
      </c>
      <c r="D429" s="2" t="s">
        <v>1655</v>
      </c>
      <c r="E429" s="2">
        <f t="shared" si="6"/>
        <v>1811</v>
      </c>
      <c r="F429" s="2">
        <v>30</v>
      </c>
      <c r="G429" s="2" t="s">
        <v>2554</v>
      </c>
      <c r="H429" s="2" t="s">
        <v>4067</v>
      </c>
    </row>
    <row r="430" spans="1:8">
      <c r="A430" s="2" t="s">
        <v>2585</v>
      </c>
      <c r="C430" s="2" t="s">
        <v>1643</v>
      </c>
      <c r="D430" s="2" t="s">
        <v>1769</v>
      </c>
      <c r="E430" s="2">
        <f t="shared" si="6"/>
        <v>1831</v>
      </c>
      <c r="F430" s="2">
        <v>10</v>
      </c>
      <c r="H430" s="2" t="s">
        <v>4067</v>
      </c>
    </row>
    <row r="431" spans="1:8">
      <c r="A431" s="2" t="s">
        <v>2585</v>
      </c>
      <c r="C431" s="2" t="s">
        <v>1643</v>
      </c>
      <c r="D431" s="2" t="s">
        <v>1656</v>
      </c>
      <c r="E431" s="2">
        <f t="shared" si="6"/>
        <v>1833</v>
      </c>
      <c r="F431" s="2">
        <v>8</v>
      </c>
      <c r="H431" s="2" t="s">
        <v>4067</v>
      </c>
    </row>
    <row r="432" spans="1:8">
      <c r="A432" s="2" t="s">
        <v>2585</v>
      </c>
      <c r="C432" s="2" t="s">
        <v>1643</v>
      </c>
      <c r="D432" s="2" t="s">
        <v>1566</v>
      </c>
      <c r="E432" s="2">
        <f t="shared" si="6"/>
        <v>1836</v>
      </c>
      <c r="F432" s="2">
        <v>5</v>
      </c>
      <c r="H432" s="2" t="s">
        <v>4067</v>
      </c>
    </row>
    <row r="433" spans="1:8">
      <c r="A433" s="2" t="s">
        <v>2585</v>
      </c>
      <c r="C433" s="2" t="s">
        <v>1643</v>
      </c>
      <c r="D433" s="2" t="s">
        <v>1635</v>
      </c>
      <c r="E433" s="2">
        <f t="shared" si="6"/>
        <v>1837</v>
      </c>
      <c r="F433" s="2">
        <v>4</v>
      </c>
      <c r="H433" s="2" t="s">
        <v>4067</v>
      </c>
    </row>
    <row r="434" spans="1:8">
      <c r="A434" s="2" t="s">
        <v>2585</v>
      </c>
      <c r="C434" s="2" t="s">
        <v>1643</v>
      </c>
      <c r="D434" s="2" t="s">
        <v>1657</v>
      </c>
      <c r="E434" s="2">
        <v>1839</v>
      </c>
      <c r="F434" s="2" t="s">
        <v>2564</v>
      </c>
      <c r="H434" s="2" t="s">
        <v>4067</v>
      </c>
    </row>
    <row r="435" spans="1:8">
      <c r="A435" s="2" t="s">
        <v>2586</v>
      </c>
      <c r="B435" s="2" t="s">
        <v>3510</v>
      </c>
      <c r="C435" s="2" t="s">
        <v>2535</v>
      </c>
      <c r="D435" s="2" t="s">
        <v>1638</v>
      </c>
      <c r="E435" s="2">
        <f t="shared" si="6"/>
        <v>1771</v>
      </c>
      <c r="F435" s="2">
        <v>70</v>
      </c>
      <c r="G435" s="2" t="s">
        <v>1955</v>
      </c>
      <c r="H435" s="2" t="s">
        <v>4067</v>
      </c>
    </row>
    <row r="436" spans="1:8">
      <c r="A436" s="2" t="s">
        <v>2586</v>
      </c>
      <c r="C436" s="2" t="s">
        <v>2493</v>
      </c>
      <c r="D436" s="2" t="s">
        <v>1603</v>
      </c>
      <c r="E436" s="2">
        <f t="shared" si="6"/>
        <v>1771</v>
      </c>
      <c r="F436" s="2">
        <v>70</v>
      </c>
      <c r="G436" s="2" t="s">
        <v>1576</v>
      </c>
      <c r="H436" s="2" t="s">
        <v>4067</v>
      </c>
    </row>
    <row r="437" spans="1:8">
      <c r="A437" s="2" t="s">
        <v>2587</v>
      </c>
      <c r="B437" s="2" t="s">
        <v>4079</v>
      </c>
      <c r="C437" s="2" t="s">
        <v>1750</v>
      </c>
      <c r="D437" s="2" t="s">
        <v>1566</v>
      </c>
      <c r="E437" s="2">
        <f t="shared" si="6"/>
        <v>1803</v>
      </c>
      <c r="F437" s="2">
        <v>38</v>
      </c>
      <c r="G437" s="2" t="s">
        <v>1669</v>
      </c>
      <c r="H437" s="2" t="s">
        <v>4067</v>
      </c>
    </row>
    <row r="438" spans="1:8">
      <c r="A438" s="2" t="s">
        <v>2587</v>
      </c>
      <c r="C438" s="2" t="s">
        <v>1750</v>
      </c>
      <c r="D438" s="2" t="s">
        <v>1612</v>
      </c>
      <c r="E438" s="2">
        <f t="shared" si="6"/>
        <v>1805</v>
      </c>
      <c r="F438" s="2">
        <v>36</v>
      </c>
      <c r="G438" s="2" t="s">
        <v>2439</v>
      </c>
      <c r="H438" s="2" t="s">
        <v>4067</v>
      </c>
    </row>
    <row r="439" spans="1:8">
      <c r="A439" s="2" t="s">
        <v>2587</v>
      </c>
      <c r="C439" s="2" t="s">
        <v>1750</v>
      </c>
      <c r="D439" s="2" t="s">
        <v>1745</v>
      </c>
      <c r="E439" s="2">
        <f t="shared" si="6"/>
        <v>1829</v>
      </c>
      <c r="F439" s="2">
        <v>12</v>
      </c>
      <c r="H439" s="2" t="s">
        <v>4067</v>
      </c>
    </row>
    <row r="440" spans="1:8">
      <c r="A440" s="2" t="s">
        <v>2587</v>
      </c>
      <c r="C440" s="2" t="s">
        <v>1750</v>
      </c>
      <c r="D440" s="2" t="s">
        <v>2514</v>
      </c>
      <c r="E440" s="2">
        <f t="shared" si="6"/>
        <v>1831</v>
      </c>
      <c r="F440" s="2">
        <v>10</v>
      </c>
      <c r="H440" s="2" t="s">
        <v>4067</v>
      </c>
    </row>
    <row r="441" spans="1:8">
      <c r="A441" s="2" t="s">
        <v>2587</v>
      </c>
      <c r="C441" s="2" t="s">
        <v>1750</v>
      </c>
      <c r="D441" s="2" t="s">
        <v>1593</v>
      </c>
      <c r="E441" s="2">
        <f t="shared" si="6"/>
        <v>1833</v>
      </c>
      <c r="F441" s="2">
        <v>8</v>
      </c>
      <c r="H441" s="2" t="s">
        <v>4067</v>
      </c>
    </row>
    <row r="442" spans="1:8">
      <c r="A442" s="2" t="s">
        <v>2587</v>
      </c>
      <c r="C442" s="2" t="s">
        <v>1750</v>
      </c>
      <c r="D442" s="2" t="s">
        <v>1753</v>
      </c>
      <c r="E442" s="2">
        <f t="shared" si="6"/>
        <v>1840</v>
      </c>
      <c r="F442" s="2">
        <v>1</v>
      </c>
      <c r="H442" s="2" t="s">
        <v>4067</v>
      </c>
    </row>
    <row r="443" spans="1:8">
      <c r="A443" s="2" t="s">
        <v>2588</v>
      </c>
      <c r="B443" s="2" t="s">
        <v>4079</v>
      </c>
      <c r="C443" s="2" t="s">
        <v>1702</v>
      </c>
      <c r="D443" s="2" t="s">
        <v>1578</v>
      </c>
      <c r="E443" s="2">
        <f t="shared" si="6"/>
        <v>1816</v>
      </c>
      <c r="F443" s="2">
        <v>25</v>
      </c>
      <c r="G443" s="2" t="s">
        <v>1703</v>
      </c>
      <c r="H443" s="2" t="s">
        <v>4067</v>
      </c>
    </row>
    <row r="444" spans="1:8">
      <c r="A444" s="2" t="s">
        <v>2588</v>
      </c>
      <c r="C444" s="2" t="s">
        <v>1702</v>
      </c>
      <c r="D444" s="2" t="s">
        <v>1569</v>
      </c>
      <c r="E444" s="2">
        <f t="shared" si="6"/>
        <v>1821</v>
      </c>
      <c r="F444" s="2">
        <v>20</v>
      </c>
      <c r="H444" s="2" t="s">
        <v>4067</v>
      </c>
    </row>
    <row r="445" spans="1:8">
      <c r="A445" s="2" t="s">
        <v>2588</v>
      </c>
      <c r="C445" s="2" t="s">
        <v>1702</v>
      </c>
      <c r="D445" s="2" t="s">
        <v>1661</v>
      </c>
      <c r="E445" s="2">
        <f t="shared" si="6"/>
        <v>1837</v>
      </c>
      <c r="F445" s="2">
        <v>4</v>
      </c>
      <c r="H445" s="2" t="s">
        <v>4067</v>
      </c>
    </row>
    <row r="446" spans="1:8">
      <c r="A446" s="2" t="s">
        <v>2588</v>
      </c>
      <c r="C446" s="2" t="s">
        <v>1702</v>
      </c>
      <c r="D446" s="2" t="s">
        <v>1704</v>
      </c>
      <c r="E446" s="2">
        <f t="shared" si="6"/>
        <v>1838</v>
      </c>
      <c r="F446" s="2">
        <v>3</v>
      </c>
      <c r="H446" s="2" t="s">
        <v>4067</v>
      </c>
    </row>
    <row r="447" spans="1:8">
      <c r="A447" s="2" t="s">
        <v>2589</v>
      </c>
      <c r="B447" s="2" t="s">
        <v>4079</v>
      </c>
      <c r="C447" s="2" t="s">
        <v>1611</v>
      </c>
      <c r="D447" s="2" t="s">
        <v>1593</v>
      </c>
      <c r="E447" s="2">
        <f t="shared" si="6"/>
        <v>1786</v>
      </c>
      <c r="F447" s="2">
        <v>55</v>
      </c>
      <c r="G447" s="2" t="s">
        <v>2565</v>
      </c>
      <c r="H447" s="2" t="s">
        <v>4067</v>
      </c>
    </row>
    <row r="448" spans="1:8">
      <c r="A448" s="2" t="s">
        <v>2589</v>
      </c>
      <c r="C448" s="2" t="s">
        <v>1611</v>
      </c>
      <c r="D448" s="2" t="s">
        <v>2141</v>
      </c>
      <c r="E448" s="2">
        <f t="shared" si="6"/>
        <v>1796</v>
      </c>
      <c r="F448" s="2">
        <v>45</v>
      </c>
      <c r="H448" s="2" t="s">
        <v>4067</v>
      </c>
    </row>
    <row r="449" spans="1:8">
      <c r="A449" s="2" t="s">
        <v>2589</v>
      </c>
      <c r="C449" s="2" t="s">
        <v>1611</v>
      </c>
      <c r="D449" s="2" t="s">
        <v>1575</v>
      </c>
      <c r="E449" s="2">
        <f t="shared" si="6"/>
        <v>1826</v>
      </c>
      <c r="F449" s="2">
        <v>15</v>
      </c>
      <c r="H449" s="2" t="s">
        <v>4067</v>
      </c>
    </row>
    <row r="450" spans="1:8">
      <c r="A450" s="2" t="s">
        <v>2589</v>
      </c>
      <c r="C450" s="2" t="s">
        <v>1611</v>
      </c>
      <c r="D450" s="2" t="s">
        <v>2141</v>
      </c>
      <c r="E450" s="2">
        <f t="shared" si="6"/>
        <v>1831</v>
      </c>
      <c r="F450" s="2">
        <v>10</v>
      </c>
      <c r="H450" s="2" t="s">
        <v>4067</v>
      </c>
    </row>
    <row r="451" spans="1:8">
      <c r="A451" s="2" t="s">
        <v>2589</v>
      </c>
      <c r="C451" s="2" t="s">
        <v>1611</v>
      </c>
      <c r="D451" s="2" t="s">
        <v>1569</v>
      </c>
      <c r="E451" s="2">
        <f t="shared" si="6"/>
        <v>1833</v>
      </c>
      <c r="F451" s="2">
        <v>8</v>
      </c>
      <c r="H451" s="2" t="s">
        <v>4067</v>
      </c>
    </row>
    <row r="452" spans="1:8">
      <c r="A452" s="2" t="s">
        <v>2589</v>
      </c>
      <c r="C452" s="2" t="s">
        <v>1611</v>
      </c>
      <c r="D452" s="2" t="s">
        <v>1618</v>
      </c>
      <c r="E452" s="2">
        <f t="shared" si="6"/>
        <v>1835</v>
      </c>
      <c r="F452" s="2">
        <v>6</v>
      </c>
      <c r="H452" s="2" t="s">
        <v>4067</v>
      </c>
    </row>
    <row r="453" spans="1:8">
      <c r="A453" s="2" t="s">
        <v>2589</v>
      </c>
      <c r="C453" s="2" t="s">
        <v>2566</v>
      </c>
      <c r="D453" s="2" t="s">
        <v>1653</v>
      </c>
      <c r="E453" s="2">
        <f t="shared" si="6"/>
        <v>1821</v>
      </c>
      <c r="F453" s="2">
        <v>20</v>
      </c>
      <c r="G453" s="2" t="s">
        <v>2478</v>
      </c>
      <c r="H453" s="2" t="s">
        <v>4067</v>
      </c>
    </row>
    <row r="454" spans="1:8">
      <c r="A454" s="2" t="s">
        <v>2590</v>
      </c>
      <c r="B454" s="2" t="s">
        <v>4079</v>
      </c>
      <c r="C454" s="2" t="s">
        <v>1738</v>
      </c>
      <c r="D454" s="2" t="s">
        <v>1578</v>
      </c>
      <c r="E454" s="2">
        <f t="shared" si="6"/>
        <v>1810</v>
      </c>
      <c r="F454" s="2">
        <v>31</v>
      </c>
      <c r="G454" s="2" t="s">
        <v>2439</v>
      </c>
      <c r="H454" s="2" t="s">
        <v>4067</v>
      </c>
    </row>
    <row r="455" spans="1:8">
      <c r="A455" s="2" t="s">
        <v>2590</v>
      </c>
      <c r="C455" s="2" t="s">
        <v>1738</v>
      </c>
      <c r="D455" s="2" t="s">
        <v>1589</v>
      </c>
      <c r="E455" s="2">
        <f t="shared" si="6"/>
        <v>1811</v>
      </c>
      <c r="F455" s="2">
        <v>30</v>
      </c>
      <c r="H455" s="2" t="s">
        <v>4067</v>
      </c>
    </row>
    <row r="456" spans="1:8">
      <c r="A456" s="2" t="s">
        <v>2590</v>
      </c>
      <c r="C456" s="2" t="s">
        <v>1738</v>
      </c>
      <c r="D456" s="2" t="s">
        <v>1603</v>
      </c>
      <c r="E456" s="2">
        <f t="shared" si="6"/>
        <v>1831</v>
      </c>
      <c r="F456" s="2">
        <v>10</v>
      </c>
      <c r="H456" s="2" t="s">
        <v>4067</v>
      </c>
    </row>
    <row r="457" spans="1:8">
      <c r="A457" s="2" t="s">
        <v>2590</v>
      </c>
      <c r="C457" s="2" t="s">
        <v>1738</v>
      </c>
      <c r="D457" s="2" t="s">
        <v>1612</v>
      </c>
      <c r="E457" s="2">
        <f t="shared" si="6"/>
        <v>1833</v>
      </c>
      <c r="F457" s="2">
        <v>8</v>
      </c>
      <c r="H457" s="2" t="s">
        <v>4067</v>
      </c>
    </row>
    <row r="458" spans="1:8">
      <c r="A458" s="2" t="s">
        <v>2590</v>
      </c>
      <c r="C458" s="2" t="s">
        <v>1738</v>
      </c>
      <c r="D458" s="2" t="s">
        <v>2450</v>
      </c>
      <c r="E458" s="2">
        <f t="shared" si="6"/>
        <v>1835</v>
      </c>
      <c r="F458" s="2">
        <v>6</v>
      </c>
      <c r="H458" s="2" t="s">
        <v>4067</v>
      </c>
    </row>
    <row r="459" spans="1:8">
      <c r="A459" s="2" t="s">
        <v>2590</v>
      </c>
      <c r="C459" s="2" t="s">
        <v>1738</v>
      </c>
      <c r="D459" s="2" t="s">
        <v>1566</v>
      </c>
      <c r="E459" s="2">
        <f t="shared" si="6"/>
        <v>1837</v>
      </c>
      <c r="F459" s="2">
        <v>4</v>
      </c>
      <c r="H459" s="2" t="s">
        <v>4067</v>
      </c>
    </row>
    <row r="460" spans="1:8">
      <c r="A460" s="2" t="s">
        <v>2590</v>
      </c>
      <c r="C460" s="2" t="s">
        <v>1738</v>
      </c>
      <c r="D460" s="2" t="s">
        <v>1571</v>
      </c>
      <c r="E460" s="2">
        <f t="shared" si="6"/>
        <v>1838</v>
      </c>
      <c r="F460" s="2">
        <v>3</v>
      </c>
      <c r="H460" s="2" t="s">
        <v>4067</v>
      </c>
    </row>
    <row r="461" spans="1:8">
      <c r="A461" s="2" t="s">
        <v>2590</v>
      </c>
      <c r="C461" s="2" t="s">
        <v>1738</v>
      </c>
      <c r="D461" s="2" t="s">
        <v>1578</v>
      </c>
      <c r="E461" s="2">
        <f t="shared" si="6"/>
        <v>1840</v>
      </c>
      <c r="F461" s="2">
        <v>1</v>
      </c>
      <c r="H461" s="2" t="s">
        <v>4067</v>
      </c>
    </row>
    <row r="462" spans="1:8">
      <c r="A462" s="2" t="s">
        <v>2591</v>
      </c>
      <c r="B462" s="2" t="s">
        <v>1584</v>
      </c>
      <c r="C462" s="2" t="s">
        <v>1775</v>
      </c>
      <c r="D462" s="2" t="s">
        <v>1673</v>
      </c>
      <c r="E462" s="2">
        <f t="shared" si="6"/>
        <v>1796</v>
      </c>
      <c r="F462" s="2">
        <v>45</v>
      </c>
      <c r="G462" s="2" t="s">
        <v>2439</v>
      </c>
      <c r="H462" s="2" t="s">
        <v>4067</v>
      </c>
    </row>
    <row r="463" spans="1:8">
      <c r="A463" s="2" t="s">
        <v>2591</v>
      </c>
      <c r="C463" s="2" t="s">
        <v>1775</v>
      </c>
      <c r="D463" s="2" t="s">
        <v>1612</v>
      </c>
      <c r="E463" s="2">
        <f t="shared" ref="E463:E526" si="7">1841-F463</f>
        <v>1791</v>
      </c>
      <c r="F463" s="2">
        <v>50</v>
      </c>
      <c r="H463" s="2" t="s">
        <v>4067</v>
      </c>
    </row>
    <row r="464" spans="1:8">
      <c r="A464" s="2" t="s">
        <v>2592</v>
      </c>
      <c r="B464" s="2" t="s">
        <v>1584</v>
      </c>
      <c r="C464" s="2" t="s">
        <v>1849</v>
      </c>
      <c r="D464" s="2" t="s">
        <v>1566</v>
      </c>
      <c r="E464" s="2">
        <f t="shared" si="7"/>
        <v>1781</v>
      </c>
      <c r="F464" s="2">
        <v>60</v>
      </c>
      <c r="H464" s="2" t="s">
        <v>4067</v>
      </c>
    </row>
    <row r="465" spans="1:9">
      <c r="A465" s="2" t="s">
        <v>2592</v>
      </c>
      <c r="C465" s="2" t="s">
        <v>1849</v>
      </c>
      <c r="D465" s="2" t="s">
        <v>1569</v>
      </c>
      <c r="E465" s="2">
        <f t="shared" si="7"/>
        <v>1781</v>
      </c>
      <c r="F465" s="2">
        <v>60</v>
      </c>
      <c r="G465" s="2" t="s">
        <v>2567</v>
      </c>
      <c r="H465" s="2" t="s">
        <v>4067</v>
      </c>
    </row>
    <row r="466" spans="1:9">
      <c r="A466" s="2" t="s">
        <v>2592</v>
      </c>
      <c r="C466" s="2" t="s">
        <v>1849</v>
      </c>
      <c r="D466" s="2" t="s">
        <v>1656</v>
      </c>
      <c r="E466" s="2">
        <f t="shared" si="7"/>
        <v>1832</v>
      </c>
      <c r="F466" s="2">
        <v>9</v>
      </c>
      <c r="H466" s="2" t="s">
        <v>4067</v>
      </c>
    </row>
    <row r="467" spans="1:9">
      <c r="A467" s="2" t="s">
        <v>2593</v>
      </c>
      <c r="B467" s="2" t="s">
        <v>1584</v>
      </c>
      <c r="C467" s="2" t="s">
        <v>2568</v>
      </c>
      <c r="D467" s="2" t="s">
        <v>1566</v>
      </c>
      <c r="E467" s="2">
        <f t="shared" si="7"/>
        <v>1801</v>
      </c>
      <c r="F467" s="2">
        <v>40</v>
      </c>
      <c r="G467" s="2" t="s">
        <v>2569</v>
      </c>
      <c r="H467" s="2" t="s">
        <v>4067</v>
      </c>
    </row>
    <row r="468" spans="1:9">
      <c r="A468" s="2" t="s">
        <v>2593</v>
      </c>
      <c r="C468" s="2" t="s">
        <v>2568</v>
      </c>
      <c r="D468" s="2" t="s">
        <v>1571</v>
      </c>
      <c r="E468" s="2">
        <f t="shared" si="7"/>
        <v>1801</v>
      </c>
      <c r="F468" s="2">
        <v>40</v>
      </c>
      <c r="H468" s="2" t="s">
        <v>4067</v>
      </c>
    </row>
    <row r="469" spans="1:9">
      <c r="A469" s="2" t="s">
        <v>2593</v>
      </c>
      <c r="C469" s="2" t="s">
        <v>2568</v>
      </c>
      <c r="D469" s="2" t="s">
        <v>1626</v>
      </c>
      <c r="E469" s="2">
        <f t="shared" si="7"/>
        <v>1823</v>
      </c>
      <c r="F469" s="2">
        <v>18</v>
      </c>
      <c r="G469" s="2" t="s">
        <v>2569</v>
      </c>
      <c r="H469" s="2" t="s">
        <v>4067</v>
      </c>
    </row>
    <row r="470" spans="1:9">
      <c r="A470" s="2" t="s">
        <v>2593</v>
      </c>
      <c r="C470" s="2" t="s">
        <v>2568</v>
      </c>
      <c r="D470" s="2" t="s">
        <v>1612</v>
      </c>
      <c r="E470" s="2">
        <f t="shared" si="7"/>
        <v>1826</v>
      </c>
      <c r="F470" s="2">
        <v>15</v>
      </c>
      <c r="H470" s="2" t="s">
        <v>4067</v>
      </c>
    </row>
    <row r="471" spans="1:9">
      <c r="A471" s="2" t="s">
        <v>2593</v>
      </c>
      <c r="C471" s="2" t="s">
        <v>2568</v>
      </c>
      <c r="D471" s="2" t="s">
        <v>1760</v>
      </c>
      <c r="E471" s="2">
        <f t="shared" si="7"/>
        <v>1828</v>
      </c>
      <c r="F471" s="2">
        <v>13</v>
      </c>
      <c r="H471" s="2" t="s">
        <v>4067</v>
      </c>
    </row>
    <row r="472" spans="1:9">
      <c r="A472" s="2" t="s">
        <v>2593</v>
      </c>
      <c r="C472" s="2" t="s">
        <v>2568</v>
      </c>
      <c r="D472" s="2" t="s">
        <v>2570</v>
      </c>
      <c r="E472" s="2">
        <f t="shared" si="7"/>
        <v>1830</v>
      </c>
      <c r="F472" s="2">
        <v>11</v>
      </c>
      <c r="H472" s="2" t="s">
        <v>4067</v>
      </c>
    </row>
    <row r="473" spans="1:9">
      <c r="A473" s="2" t="s">
        <v>2593</v>
      </c>
      <c r="C473" s="2" t="s">
        <v>2568</v>
      </c>
      <c r="D473" s="2" t="s">
        <v>1575</v>
      </c>
      <c r="E473" s="2">
        <f t="shared" si="7"/>
        <v>1835</v>
      </c>
      <c r="F473" s="2">
        <v>6</v>
      </c>
      <c r="H473" s="2" t="s">
        <v>4067</v>
      </c>
    </row>
    <row r="474" spans="1:9">
      <c r="A474" s="2" t="s">
        <v>2594</v>
      </c>
      <c r="B474" s="2" t="s">
        <v>1584</v>
      </c>
      <c r="C474" s="2" t="s">
        <v>1627</v>
      </c>
      <c r="D474" s="2" t="s">
        <v>2571</v>
      </c>
      <c r="E474" s="2">
        <f t="shared" si="7"/>
        <v>1826</v>
      </c>
      <c r="F474" s="2">
        <v>15</v>
      </c>
      <c r="G474" s="2" t="s">
        <v>2572</v>
      </c>
      <c r="H474" s="2" t="s">
        <v>4067</v>
      </c>
    </row>
    <row r="475" spans="1:9">
      <c r="A475" s="2" t="s">
        <v>2594</v>
      </c>
      <c r="C475" s="2" t="s">
        <v>1627</v>
      </c>
      <c r="D475" s="2" t="s">
        <v>2573</v>
      </c>
      <c r="E475" s="2">
        <f t="shared" si="7"/>
        <v>1829</v>
      </c>
      <c r="F475" s="2">
        <v>12</v>
      </c>
      <c r="H475" s="2" t="s">
        <v>4067</v>
      </c>
    </row>
    <row r="476" spans="1:9">
      <c r="A476" s="2" t="s">
        <v>2324</v>
      </c>
      <c r="B476" s="2" t="s">
        <v>4080</v>
      </c>
      <c r="C476" s="2" t="s">
        <v>1847</v>
      </c>
      <c r="D476" s="2" t="s">
        <v>1566</v>
      </c>
      <c r="E476" s="2">
        <f t="shared" si="7"/>
        <v>1791</v>
      </c>
      <c r="F476" s="2">
        <v>50</v>
      </c>
      <c r="G476" s="2" t="s">
        <v>1879</v>
      </c>
      <c r="H476" s="2" t="s">
        <v>4067</v>
      </c>
    </row>
    <row r="477" spans="1:9">
      <c r="A477" s="2" t="s">
        <v>2324</v>
      </c>
      <c r="C477" s="2" t="s">
        <v>1847</v>
      </c>
      <c r="D477" s="2" t="s">
        <v>1765</v>
      </c>
      <c r="E477" s="2">
        <f t="shared" si="7"/>
        <v>1796</v>
      </c>
      <c r="F477" s="2">
        <v>45</v>
      </c>
      <c r="H477" s="2" t="s">
        <v>4068</v>
      </c>
      <c r="I477" s="2" t="s">
        <v>4069</v>
      </c>
    </row>
    <row r="478" spans="1:9">
      <c r="A478" s="2" t="s">
        <v>2324</v>
      </c>
      <c r="C478" s="2" t="s">
        <v>1847</v>
      </c>
      <c r="D478" s="2" t="s">
        <v>1693</v>
      </c>
      <c r="E478" s="2">
        <f t="shared" si="7"/>
        <v>1817</v>
      </c>
      <c r="F478" s="2">
        <v>24</v>
      </c>
      <c r="H478" s="2" t="s">
        <v>4067</v>
      </c>
    </row>
    <row r="479" spans="1:9">
      <c r="A479" s="2" t="s">
        <v>2324</v>
      </c>
      <c r="C479" s="2" t="s">
        <v>1847</v>
      </c>
      <c r="D479" s="2" t="s">
        <v>1566</v>
      </c>
      <c r="E479" s="2">
        <f t="shared" si="7"/>
        <v>1823</v>
      </c>
      <c r="F479" s="2">
        <v>18</v>
      </c>
      <c r="H479" s="2" t="s">
        <v>4067</v>
      </c>
    </row>
    <row r="480" spans="1:9">
      <c r="A480" s="2" t="s">
        <v>2324</v>
      </c>
      <c r="C480" s="2" t="s">
        <v>2595</v>
      </c>
      <c r="D480" s="2" t="s">
        <v>1566</v>
      </c>
      <c r="E480" s="2">
        <f t="shared" si="7"/>
        <v>1819</v>
      </c>
      <c r="F480" s="2">
        <v>22</v>
      </c>
      <c r="H480" s="2" t="s">
        <v>4067</v>
      </c>
    </row>
    <row r="481" spans="1:8">
      <c r="A481" s="2" t="s">
        <v>2324</v>
      </c>
      <c r="C481" s="2" t="s">
        <v>2595</v>
      </c>
      <c r="D481" s="2" t="s">
        <v>1924</v>
      </c>
      <c r="E481" s="2">
        <f t="shared" si="7"/>
        <v>1821</v>
      </c>
      <c r="F481" s="2">
        <v>20</v>
      </c>
      <c r="H481" s="2" t="s">
        <v>4067</v>
      </c>
    </row>
    <row r="482" spans="1:8">
      <c r="A482" s="2" t="s">
        <v>2324</v>
      </c>
      <c r="C482" s="2" t="s">
        <v>2596</v>
      </c>
      <c r="D482" s="2" t="s">
        <v>1591</v>
      </c>
      <c r="E482" s="2">
        <f t="shared" si="7"/>
        <v>1822</v>
      </c>
      <c r="F482" s="2">
        <v>19</v>
      </c>
      <c r="G482" s="2" t="s">
        <v>2665</v>
      </c>
      <c r="H482" s="2" t="s">
        <v>4067</v>
      </c>
    </row>
    <row r="483" spans="1:8">
      <c r="A483" s="2" t="s">
        <v>2324</v>
      </c>
      <c r="C483" s="2" t="s">
        <v>2595</v>
      </c>
      <c r="D483" s="2" t="s">
        <v>1657</v>
      </c>
      <c r="E483" s="2">
        <f t="shared" si="7"/>
        <v>1829</v>
      </c>
      <c r="F483" s="2">
        <v>12</v>
      </c>
      <c r="G483" s="2" t="s">
        <v>2666</v>
      </c>
      <c r="H483" s="2" t="s">
        <v>4067</v>
      </c>
    </row>
    <row r="484" spans="1:8">
      <c r="A484" s="2" t="s">
        <v>2327</v>
      </c>
      <c r="C484" s="2" t="s">
        <v>1885</v>
      </c>
      <c r="D484" s="2" t="s">
        <v>1591</v>
      </c>
      <c r="E484" s="2">
        <f t="shared" si="7"/>
        <v>1791</v>
      </c>
      <c r="F484" s="2">
        <v>50</v>
      </c>
      <c r="G484" s="2" t="s">
        <v>1665</v>
      </c>
      <c r="H484" s="2" t="s">
        <v>4068</v>
      </c>
    </row>
    <row r="485" spans="1:8">
      <c r="A485" s="2" t="s">
        <v>2327</v>
      </c>
      <c r="C485" s="2" t="s">
        <v>1885</v>
      </c>
      <c r="D485" s="2" t="s">
        <v>1603</v>
      </c>
      <c r="E485" s="2">
        <f t="shared" si="7"/>
        <v>1796</v>
      </c>
      <c r="F485" s="2">
        <v>45</v>
      </c>
      <c r="H485" s="2" t="s">
        <v>4067</v>
      </c>
    </row>
    <row r="486" spans="1:8">
      <c r="A486" s="2" t="s">
        <v>2327</v>
      </c>
      <c r="C486" s="2" t="s">
        <v>1885</v>
      </c>
      <c r="D486" s="2" t="s">
        <v>1652</v>
      </c>
      <c r="E486" s="2">
        <f t="shared" si="7"/>
        <v>1819</v>
      </c>
      <c r="F486" s="2">
        <v>22</v>
      </c>
      <c r="H486" s="2" t="s">
        <v>4067</v>
      </c>
    </row>
    <row r="487" spans="1:8">
      <c r="A487" s="2" t="s">
        <v>2327</v>
      </c>
      <c r="C487" s="2" t="s">
        <v>1885</v>
      </c>
      <c r="D487" s="2" t="s">
        <v>1765</v>
      </c>
      <c r="E487" s="2">
        <f t="shared" si="7"/>
        <v>1821</v>
      </c>
      <c r="F487" s="2">
        <v>20</v>
      </c>
      <c r="H487" s="2" t="s">
        <v>4067</v>
      </c>
    </row>
    <row r="488" spans="1:8">
      <c r="A488" s="2" t="s">
        <v>2327</v>
      </c>
      <c r="C488" s="2" t="s">
        <v>1885</v>
      </c>
      <c r="D488" s="2" t="s">
        <v>1591</v>
      </c>
      <c r="E488" s="2">
        <f t="shared" si="7"/>
        <v>1823</v>
      </c>
      <c r="F488" s="2">
        <v>18</v>
      </c>
      <c r="H488" s="2" t="s">
        <v>4067</v>
      </c>
    </row>
    <row r="489" spans="1:8">
      <c r="A489" s="2" t="s">
        <v>2329</v>
      </c>
      <c r="B489" s="2" t="s">
        <v>2857</v>
      </c>
      <c r="C489" s="2" t="s">
        <v>1663</v>
      </c>
      <c r="D489" s="2" t="s">
        <v>1890</v>
      </c>
      <c r="E489" s="2">
        <f t="shared" si="7"/>
        <v>1796</v>
      </c>
      <c r="F489" s="2">
        <v>45</v>
      </c>
      <c r="G489" s="2" t="s">
        <v>2667</v>
      </c>
      <c r="H489" s="2" t="s">
        <v>4067</v>
      </c>
    </row>
    <row r="490" spans="1:8">
      <c r="A490" s="2" t="s">
        <v>2329</v>
      </c>
      <c r="C490" s="2" t="s">
        <v>1663</v>
      </c>
      <c r="D490" s="2" t="s">
        <v>1569</v>
      </c>
      <c r="E490" s="2">
        <f t="shared" si="7"/>
        <v>1796</v>
      </c>
      <c r="F490" s="2">
        <v>45</v>
      </c>
      <c r="H490" s="2" t="s">
        <v>4067</v>
      </c>
    </row>
    <row r="491" spans="1:8">
      <c r="A491" s="2" t="s">
        <v>2329</v>
      </c>
      <c r="C491" s="2" t="s">
        <v>1663</v>
      </c>
      <c r="D491" s="2" t="s">
        <v>1603</v>
      </c>
      <c r="E491" s="2">
        <f t="shared" si="7"/>
        <v>1821</v>
      </c>
      <c r="F491" s="2">
        <v>20</v>
      </c>
      <c r="H491" s="2" t="s">
        <v>4067</v>
      </c>
    </row>
    <row r="492" spans="1:8">
      <c r="A492" s="2" t="s">
        <v>2329</v>
      </c>
      <c r="C492" s="2" t="s">
        <v>1663</v>
      </c>
      <c r="D492" s="2" t="s">
        <v>1593</v>
      </c>
      <c r="E492" s="2">
        <f t="shared" si="7"/>
        <v>1831</v>
      </c>
      <c r="F492" s="2">
        <v>10</v>
      </c>
      <c r="H492" s="2" t="s">
        <v>4067</v>
      </c>
    </row>
    <row r="493" spans="1:8">
      <c r="A493" s="2" t="s">
        <v>2329</v>
      </c>
      <c r="C493" s="2" t="s">
        <v>1663</v>
      </c>
      <c r="D493" s="2" t="s">
        <v>1626</v>
      </c>
      <c r="E493" s="2">
        <f t="shared" si="7"/>
        <v>1826</v>
      </c>
      <c r="F493" s="2">
        <v>15</v>
      </c>
      <c r="H493" s="2" t="s">
        <v>4067</v>
      </c>
    </row>
    <row r="494" spans="1:8">
      <c r="A494" s="2" t="s">
        <v>2331</v>
      </c>
      <c r="B494" s="2" t="s">
        <v>2857</v>
      </c>
      <c r="C494" s="2" t="s">
        <v>1738</v>
      </c>
      <c r="D494" s="2" t="s">
        <v>1638</v>
      </c>
      <c r="E494" s="2">
        <f t="shared" si="7"/>
        <v>1801</v>
      </c>
      <c r="F494" s="2">
        <v>40</v>
      </c>
      <c r="G494" s="2" t="s">
        <v>2436</v>
      </c>
      <c r="H494" s="2" t="s">
        <v>4067</v>
      </c>
    </row>
    <row r="495" spans="1:8">
      <c r="A495" s="2" t="s">
        <v>2331</v>
      </c>
      <c r="C495" s="2" t="s">
        <v>1738</v>
      </c>
      <c r="D495" s="2" t="s">
        <v>1589</v>
      </c>
      <c r="E495" s="2">
        <f t="shared" si="7"/>
        <v>1801</v>
      </c>
      <c r="F495" s="2">
        <v>40</v>
      </c>
      <c r="H495" s="2" t="s">
        <v>4067</v>
      </c>
    </row>
    <row r="496" spans="1:8">
      <c r="A496" s="2" t="s">
        <v>2331</v>
      </c>
      <c r="C496" s="2" t="s">
        <v>1738</v>
      </c>
      <c r="D496" s="2" t="s">
        <v>1652</v>
      </c>
      <c r="E496" s="2">
        <f t="shared" si="7"/>
        <v>1828</v>
      </c>
      <c r="F496" s="2">
        <v>13</v>
      </c>
      <c r="H496" s="2" t="s">
        <v>4067</v>
      </c>
    </row>
    <row r="497" spans="1:8">
      <c r="A497" s="2" t="s">
        <v>2331</v>
      </c>
      <c r="C497" s="2" t="s">
        <v>1738</v>
      </c>
      <c r="D497" s="2" t="s">
        <v>1769</v>
      </c>
      <c r="E497" s="2">
        <f t="shared" si="7"/>
        <v>1830</v>
      </c>
      <c r="F497" s="2">
        <v>11</v>
      </c>
      <c r="H497" s="2" t="s">
        <v>4067</v>
      </c>
    </row>
    <row r="498" spans="1:8">
      <c r="A498" s="2" t="s">
        <v>2331</v>
      </c>
      <c r="C498" s="2" t="s">
        <v>1738</v>
      </c>
      <c r="D498" s="2" t="s">
        <v>1658</v>
      </c>
      <c r="E498" s="2">
        <f t="shared" si="7"/>
        <v>1835</v>
      </c>
      <c r="F498" s="2">
        <v>6</v>
      </c>
      <c r="H498" s="2" t="s">
        <v>4067</v>
      </c>
    </row>
    <row r="499" spans="1:8">
      <c r="A499" s="2" t="s">
        <v>2332</v>
      </c>
      <c r="B499" s="2" t="s">
        <v>2857</v>
      </c>
      <c r="C499" s="2" t="s">
        <v>2597</v>
      </c>
      <c r="D499" s="2" t="s">
        <v>1591</v>
      </c>
      <c r="E499" s="2">
        <f t="shared" si="7"/>
        <v>1786</v>
      </c>
      <c r="F499" s="2">
        <v>55</v>
      </c>
      <c r="G499" s="2" t="s">
        <v>2439</v>
      </c>
      <c r="H499" s="2" t="s">
        <v>4067</v>
      </c>
    </row>
    <row r="500" spans="1:8">
      <c r="A500" s="2" t="s">
        <v>2332</v>
      </c>
      <c r="C500" s="2" t="s">
        <v>2597</v>
      </c>
      <c r="D500" s="2" t="s">
        <v>1571</v>
      </c>
      <c r="E500" s="2">
        <f t="shared" si="7"/>
        <v>1791</v>
      </c>
      <c r="F500" s="2">
        <v>50</v>
      </c>
      <c r="G500" s="2" t="s">
        <v>2439</v>
      </c>
      <c r="H500" s="2" t="s">
        <v>4067</v>
      </c>
    </row>
    <row r="501" spans="1:8">
      <c r="A501" s="2" t="s">
        <v>2332</v>
      </c>
      <c r="C501" s="2" t="s">
        <v>2597</v>
      </c>
      <c r="D501" s="2" t="s">
        <v>1603</v>
      </c>
      <c r="E501" s="2">
        <f t="shared" si="7"/>
        <v>1811</v>
      </c>
      <c r="F501" s="2">
        <v>30</v>
      </c>
      <c r="G501" s="2" t="s">
        <v>2439</v>
      </c>
      <c r="H501" s="2" t="s">
        <v>4067</v>
      </c>
    </row>
    <row r="502" spans="1:8">
      <c r="A502" s="2" t="s">
        <v>2332</v>
      </c>
      <c r="C502" s="2" t="s">
        <v>2597</v>
      </c>
      <c r="D502" s="2" t="s">
        <v>1571</v>
      </c>
      <c r="E502" s="2">
        <f t="shared" si="7"/>
        <v>1821</v>
      </c>
      <c r="F502" s="2">
        <v>20</v>
      </c>
      <c r="G502" s="2" t="s">
        <v>2439</v>
      </c>
      <c r="H502" s="2" t="s">
        <v>4067</v>
      </c>
    </row>
    <row r="503" spans="1:8">
      <c r="A503" s="2" t="s">
        <v>2332</v>
      </c>
      <c r="C503" s="2" t="s">
        <v>2597</v>
      </c>
      <c r="D503" s="2" t="s">
        <v>1569</v>
      </c>
      <c r="E503" s="2">
        <f t="shared" si="7"/>
        <v>1826</v>
      </c>
      <c r="F503" s="2">
        <v>15</v>
      </c>
      <c r="G503" s="2" t="s">
        <v>2439</v>
      </c>
      <c r="H503" s="2" t="s">
        <v>4067</v>
      </c>
    </row>
    <row r="504" spans="1:8">
      <c r="A504" s="2" t="s">
        <v>2333</v>
      </c>
      <c r="B504" s="2" t="s">
        <v>2857</v>
      </c>
      <c r="C504" s="2" t="s">
        <v>1898</v>
      </c>
      <c r="D504" s="2" t="s">
        <v>1638</v>
      </c>
      <c r="E504" s="2">
        <f t="shared" si="7"/>
        <v>1792</v>
      </c>
      <c r="F504" s="2">
        <v>49</v>
      </c>
      <c r="G504" s="2" t="s">
        <v>2436</v>
      </c>
      <c r="H504" s="2" t="s">
        <v>4067</v>
      </c>
    </row>
    <row r="505" spans="1:8">
      <c r="A505" s="2" t="s">
        <v>2333</v>
      </c>
      <c r="C505" s="2" t="s">
        <v>1898</v>
      </c>
      <c r="D505" s="2" t="s">
        <v>1720</v>
      </c>
      <c r="E505" s="2">
        <f t="shared" si="7"/>
        <v>1792</v>
      </c>
      <c r="F505" s="2">
        <v>49</v>
      </c>
      <c r="H505" s="2" t="s">
        <v>4068</v>
      </c>
    </row>
    <row r="506" spans="1:8">
      <c r="A506" s="2" t="s">
        <v>2333</v>
      </c>
      <c r="C506" s="2" t="s">
        <v>1898</v>
      </c>
      <c r="D506" s="2" t="s">
        <v>1603</v>
      </c>
      <c r="E506" s="2">
        <f t="shared" si="7"/>
        <v>1826</v>
      </c>
      <c r="F506" s="2">
        <v>15</v>
      </c>
      <c r="H506" s="2" t="s">
        <v>4067</v>
      </c>
    </row>
    <row r="507" spans="1:8">
      <c r="A507" s="2" t="s">
        <v>2333</v>
      </c>
      <c r="C507" s="2" t="s">
        <v>1898</v>
      </c>
      <c r="D507" s="2" t="s">
        <v>1757</v>
      </c>
      <c r="E507" s="2">
        <f t="shared" si="7"/>
        <v>1829</v>
      </c>
      <c r="F507" s="2">
        <v>12</v>
      </c>
      <c r="H507" s="2" t="s">
        <v>4067</v>
      </c>
    </row>
    <row r="508" spans="1:8">
      <c r="A508" s="2" t="s">
        <v>2333</v>
      </c>
      <c r="C508" s="2" t="s">
        <v>1898</v>
      </c>
      <c r="D508" s="2" t="s">
        <v>1569</v>
      </c>
      <c r="E508" s="2">
        <f t="shared" si="7"/>
        <v>1831</v>
      </c>
      <c r="F508" s="2">
        <v>10</v>
      </c>
      <c r="H508" s="2" t="s">
        <v>4067</v>
      </c>
    </row>
    <row r="509" spans="1:8">
      <c r="A509" s="2" t="s">
        <v>2334</v>
      </c>
      <c r="B509" s="2" t="s">
        <v>2857</v>
      </c>
      <c r="C509" s="2" t="s">
        <v>1901</v>
      </c>
      <c r="D509" s="2" t="s">
        <v>1578</v>
      </c>
      <c r="E509" s="2">
        <f t="shared" si="7"/>
        <v>1795</v>
      </c>
      <c r="F509" s="2">
        <v>46</v>
      </c>
      <c r="G509" s="2" t="s">
        <v>2436</v>
      </c>
      <c r="H509" s="2" t="s">
        <v>4067</v>
      </c>
    </row>
    <row r="510" spans="1:8">
      <c r="A510" s="2" t="s">
        <v>2334</v>
      </c>
      <c r="C510" s="2" t="s">
        <v>1901</v>
      </c>
      <c r="D510" s="2" t="s">
        <v>1720</v>
      </c>
      <c r="E510" s="2">
        <f t="shared" si="7"/>
        <v>1796</v>
      </c>
      <c r="F510" s="2">
        <v>45</v>
      </c>
      <c r="G510" s="2" t="s">
        <v>2083</v>
      </c>
      <c r="H510" s="2" t="s">
        <v>4067</v>
      </c>
    </row>
    <row r="511" spans="1:8">
      <c r="A511" s="2" t="s">
        <v>2334</v>
      </c>
      <c r="C511" s="2" t="s">
        <v>1901</v>
      </c>
      <c r="D511" s="2" t="s">
        <v>1571</v>
      </c>
      <c r="E511" s="2">
        <f t="shared" si="7"/>
        <v>1817</v>
      </c>
      <c r="F511" s="2">
        <v>24</v>
      </c>
      <c r="H511" s="2" t="s">
        <v>4067</v>
      </c>
    </row>
    <row r="512" spans="1:8">
      <c r="A512" s="2" t="s">
        <v>2334</v>
      </c>
      <c r="C512" s="2" t="s">
        <v>1901</v>
      </c>
      <c r="D512" s="2" t="s">
        <v>2440</v>
      </c>
      <c r="E512" s="2">
        <f t="shared" si="7"/>
        <v>1826</v>
      </c>
      <c r="F512" s="2">
        <v>15</v>
      </c>
      <c r="H512" s="2" t="s">
        <v>4067</v>
      </c>
    </row>
    <row r="513" spans="1:8">
      <c r="A513" s="2" t="s">
        <v>2334</v>
      </c>
      <c r="C513" s="2" t="s">
        <v>1901</v>
      </c>
      <c r="D513" s="2" t="s">
        <v>1612</v>
      </c>
      <c r="E513" s="2">
        <f t="shared" si="7"/>
        <v>1832</v>
      </c>
      <c r="F513" s="2">
        <v>9</v>
      </c>
      <c r="H513" s="2" t="s">
        <v>4067</v>
      </c>
    </row>
    <row r="514" spans="1:8">
      <c r="A514" s="2" t="s">
        <v>2334</v>
      </c>
      <c r="C514" s="2" t="s">
        <v>1901</v>
      </c>
      <c r="D514" s="2" t="s">
        <v>1638</v>
      </c>
      <c r="E514" s="2">
        <f t="shared" si="7"/>
        <v>1834</v>
      </c>
      <c r="F514" s="2">
        <v>7</v>
      </c>
      <c r="H514" s="2" t="s">
        <v>4067</v>
      </c>
    </row>
    <row r="515" spans="1:8">
      <c r="A515" s="2" t="s">
        <v>2334</v>
      </c>
      <c r="C515" s="2" t="s">
        <v>1901</v>
      </c>
      <c r="D515" s="2" t="s">
        <v>1626</v>
      </c>
      <c r="E515" s="2">
        <f t="shared" si="7"/>
        <v>1840</v>
      </c>
      <c r="F515" s="2">
        <v>1</v>
      </c>
      <c r="H515" s="2" t="s">
        <v>4067</v>
      </c>
    </row>
    <row r="516" spans="1:8">
      <c r="A516" s="2" t="s">
        <v>2334</v>
      </c>
      <c r="C516" s="2" t="s">
        <v>2597</v>
      </c>
      <c r="D516" s="2" t="s">
        <v>1659</v>
      </c>
      <c r="E516" s="2">
        <f t="shared" si="7"/>
        <v>1766</v>
      </c>
      <c r="F516" s="2">
        <v>75</v>
      </c>
      <c r="H516" s="2" t="s">
        <v>4067</v>
      </c>
    </row>
    <row r="517" spans="1:8">
      <c r="A517" s="2" t="s">
        <v>2335</v>
      </c>
      <c r="B517" s="2" t="s">
        <v>2857</v>
      </c>
      <c r="C517" s="2" t="s">
        <v>1713</v>
      </c>
      <c r="D517" s="2" t="s">
        <v>1578</v>
      </c>
      <c r="E517" s="2">
        <f t="shared" si="7"/>
        <v>1795</v>
      </c>
      <c r="F517" s="2">
        <v>46</v>
      </c>
      <c r="G517" s="2" t="s">
        <v>2436</v>
      </c>
      <c r="H517" s="2" t="s">
        <v>4067</v>
      </c>
    </row>
    <row r="518" spans="1:8">
      <c r="A518" s="2" t="s">
        <v>2335</v>
      </c>
      <c r="C518" s="2" t="s">
        <v>1713</v>
      </c>
      <c r="D518" s="2" t="s">
        <v>1603</v>
      </c>
      <c r="E518" s="2">
        <f t="shared" si="7"/>
        <v>1795</v>
      </c>
      <c r="F518" s="2">
        <v>46</v>
      </c>
      <c r="G518" s="2" t="s">
        <v>2083</v>
      </c>
      <c r="H518" s="2" t="s">
        <v>4067</v>
      </c>
    </row>
    <row r="519" spans="1:8">
      <c r="A519" s="2" t="s">
        <v>2335</v>
      </c>
      <c r="C519" s="2" t="s">
        <v>1713</v>
      </c>
      <c r="D519" s="2" t="s">
        <v>1578</v>
      </c>
      <c r="E519" s="2">
        <f t="shared" si="7"/>
        <v>1824</v>
      </c>
      <c r="F519" s="2">
        <v>17</v>
      </c>
      <c r="H519" s="2" t="s">
        <v>4068</v>
      </c>
    </row>
    <row r="520" spans="1:8">
      <c r="A520" s="2" t="s">
        <v>2335</v>
      </c>
      <c r="C520" s="2" t="s">
        <v>1713</v>
      </c>
      <c r="D520" s="2" t="s">
        <v>1652</v>
      </c>
      <c r="E520" s="2">
        <f t="shared" si="7"/>
        <v>1827</v>
      </c>
      <c r="F520" s="2">
        <v>14</v>
      </c>
      <c r="H520" s="2" t="s">
        <v>4067</v>
      </c>
    </row>
    <row r="521" spans="1:8">
      <c r="A521" s="2" t="s">
        <v>2335</v>
      </c>
      <c r="C521" s="2" t="s">
        <v>1713</v>
      </c>
      <c r="D521" s="2" t="s">
        <v>1591</v>
      </c>
      <c r="E521" s="2">
        <f t="shared" si="7"/>
        <v>1829</v>
      </c>
      <c r="F521" s="2">
        <v>12</v>
      </c>
      <c r="H521" s="2" t="s">
        <v>4067</v>
      </c>
    </row>
    <row r="522" spans="1:8">
      <c r="A522" s="2" t="s">
        <v>2335</v>
      </c>
      <c r="C522" s="2" t="s">
        <v>1713</v>
      </c>
      <c r="D522" s="2" t="s">
        <v>1745</v>
      </c>
      <c r="E522" s="2">
        <f t="shared" si="7"/>
        <v>1831</v>
      </c>
      <c r="F522" s="2">
        <v>10</v>
      </c>
      <c r="H522" s="2" t="s">
        <v>4067</v>
      </c>
    </row>
    <row r="523" spans="1:8">
      <c r="A523" s="2" t="s">
        <v>2335</v>
      </c>
      <c r="C523" s="2" t="s">
        <v>1713</v>
      </c>
      <c r="D523" s="2" t="s">
        <v>1638</v>
      </c>
      <c r="E523" s="2">
        <f t="shared" si="7"/>
        <v>1834</v>
      </c>
      <c r="F523" s="2">
        <v>7</v>
      </c>
      <c r="H523" s="2" t="s">
        <v>4067</v>
      </c>
    </row>
    <row r="524" spans="1:8">
      <c r="A524" s="2" t="s">
        <v>2335</v>
      </c>
      <c r="C524" s="2" t="s">
        <v>1713</v>
      </c>
      <c r="D524" s="2" t="s">
        <v>1720</v>
      </c>
      <c r="E524" s="2">
        <f t="shared" si="7"/>
        <v>1839</v>
      </c>
      <c r="F524" s="2">
        <v>2</v>
      </c>
      <c r="H524" s="2" t="s">
        <v>4067</v>
      </c>
    </row>
    <row r="525" spans="1:8">
      <c r="A525" s="2" t="s">
        <v>2336</v>
      </c>
      <c r="E525" s="2">
        <f t="shared" si="7"/>
        <v>1841</v>
      </c>
      <c r="H525" s="2" t="s">
        <v>4067</v>
      </c>
    </row>
    <row r="526" spans="1:8">
      <c r="A526" s="2" t="s">
        <v>2337</v>
      </c>
      <c r="B526" s="2" t="s">
        <v>2857</v>
      </c>
      <c r="C526" s="2" t="s">
        <v>1773</v>
      </c>
      <c r="D526" s="2" t="s">
        <v>1566</v>
      </c>
      <c r="E526" s="2">
        <f t="shared" si="7"/>
        <v>1771</v>
      </c>
      <c r="F526" s="2">
        <v>70</v>
      </c>
      <c r="G526" s="2" t="s">
        <v>1767</v>
      </c>
      <c r="H526" s="2" t="s">
        <v>4067</v>
      </c>
    </row>
    <row r="527" spans="1:8">
      <c r="A527" s="2" t="s">
        <v>2337</v>
      </c>
      <c r="C527" s="2" t="s">
        <v>1773</v>
      </c>
      <c r="D527" s="2" t="s">
        <v>1809</v>
      </c>
      <c r="E527" s="2">
        <f t="shared" ref="E527:E594" si="8">1841-F527</f>
        <v>1819</v>
      </c>
      <c r="F527" s="2">
        <v>22</v>
      </c>
      <c r="G527" s="2" t="s">
        <v>1767</v>
      </c>
      <c r="H527" s="2" t="s">
        <v>4067</v>
      </c>
    </row>
    <row r="528" spans="1:8">
      <c r="A528" s="2" t="s">
        <v>2337</v>
      </c>
      <c r="C528" s="2" t="s">
        <v>1773</v>
      </c>
      <c r="D528" s="2" t="s">
        <v>1603</v>
      </c>
      <c r="E528" s="2">
        <f t="shared" si="8"/>
        <v>1828</v>
      </c>
      <c r="F528" s="2">
        <v>13</v>
      </c>
      <c r="G528" s="2" t="s">
        <v>1767</v>
      </c>
      <c r="H528" s="2" t="s">
        <v>4067</v>
      </c>
    </row>
    <row r="529" spans="1:8">
      <c r="A529" s="2" t="s">
        <v>2338</v>
      </c>
      <c r="B529" s="2" t="s">
        <v>2857</v>
      </c>
      <c r="C529" s="2" t="s">
        <v>1643</v>
      </c>
      <c r="D529" s="2" t="s">
        <v>1720</v>
      </c>
      <c r="E529" s="2">
        <f t="shared" si="8"/>
        <v>1776</v>
      </c>
      <c r="F529" s="2">
        <v>65</v>
      </c>
      <c r="G529" s="2" t="s">
        <v>2083</v>
      </c>
      <c r="H529" s="2" t="s">
        <v>4067</v>
      </c>
    </row>
    <row r="530" spans="1:8">
      <c r="A530" s="2" t="s">
        <v>2338</v>
      </c>
      <c r="C530" s="2" t="s">
        <v>1713</v>
      </c>
      <c r="D530" s="2" t="s">
        <v>1603</v>
      </c>
      <c r="E530" s="2">
        <f t="shared" si="8"/>
        <v>1821</v>
      </c>
      <c r="F530" s="2">
        <v>20</v>
      </c>
      <c r="G530" s="2" t="s">
        <v>2529</v>
      </c>
      <c r="H530" s="2" t="s">
        <v>4067</v>
      </c>
    </row>
    <row r="531" spans="1:8">
      <c r="A531" s="2" t="s">
        <v>2339</v>
      </c>
      <c r="C531" s="2" t="s">
        <v>1738</v>
      </c>
      <c r="D531" s="2" t="s">
        <v>1566</v>
      </c>
      <c r="E531" s="2">
        <f t="shared" si="8"/>
        <v>1771</v>
      </c>
      <c r="F531" s="2">
        <v>70</v>
      </c>
      <c r="G531" s="2" t="s">
        <v>2436</v>
      </c>
      <c r="H531" s="2" t="s">
        <v>4067</v>
      </c>
    </row>
    <row r="532" spans="1:8">
      <c r="A532" s="2" t="s">
        <v>2339</v>
      </c>
      <c r="C532" s="2" t="s">
        <v>1738</v>
      </c>
      <c r="D532" s="2" t="s">
        <v>1652</v>
      </c>
      <c r="E532" s="2">
        <f t="shared" si="8"/>
        <v>1771</v>
      </c>
      <c r="F532" s="2">
        <v>70</v>
      </c>
      <c r="H532" s="2" t="s">
        <v>4067</v>
      </c>
    </row>
    <row r="533" spans="1:8">
      <c r="A533" s="2" t="s">
        <v>2340</v>
      </c>
      <c r="B533" s="2" t="s">
        <v>2857</v>
      </c>
      <c r="C533" s="2" t="s">
        <v>1794</v>
      </c>
      <c r="D533" s="2" t="s">
        <v>2598</v>
      </c>
      <c r="E533" s="2">
        <f t="shared" si="8"/>
        <v>1766</v>
      </c>
      <c r="F533" s="2">
        <v>75</v>
      </c>
      <c r="G533" s="2" t="s">
        <v>2436</v>
      </c>
      <c r="H533" s="2" t="s">
        <v>4067</v>
      </c>
    </row>
    <row r="534" spans="1:8">
      <c r="A534" s="2" t="s">
        <v>2340</v>
      </c>
      <c r="C534" s="2" t="s">
        <v>1794</v>
      </c>
      <c r="D534" s="2" t="s">
        <v>1571</v>
      </c>
      <c r="E534" s="2">
        <f t="shared" si="8"/>
        <v>1764</v>
      </c>
      <c r="F534" s="2">
        <v>77</v>
      </c>
      <c r="H534" s="2" t="s">
        <v>4067</v>
      </c>
    </row>
    <row r="535" spans="1:8">
      <c r="A535" s="2" t="s">
        <v>2341</v>
      </c>
      <c r="B535" s="2" t="s">
        <v>3562</v>
      </c>
      <c r="C535" s="2" t="s">
        <v>1967</v>
      </c>
      <c r="D535" s="2" t="s">
        <v>1591</v>
      </c>
      <c r="E535" s="2">
        <f t="shared" si="8"/>
        <v>1801</v>
      </c>
      <c r="F535" s="2">
        <v>40</v>
      </c>
      <c r="G535" s="2" t="s">
        <v>1579</v>
      </c>
      <c r="H535" s="2" t="s">
        <v>4067</v>
      </c>
    </row>
    <row r="536" spans="1:8">
      <c r="A536" s="2" t="s">
        <v>2341</v>
      </c>
      <c r="C536" s="2" t="s">
        <v>1967</v>
      </c>
      <c r="D536" s="2" t="s">
        <v>1732</v>
      </c>
      <c r="E536" s="2">
        <f t="shared" si="8"/>
        <v>1827</v>
      </c>
      <c r="F536" s="2">
        <v>14</v>
      </c>
      <c r="H536" s="2" t="s">
        <v>4067</v>
      </c>
    </row>
    <row r="537" spans="1:8">
      <c r="A537" s="2" t="s">
        <v>2341</v>
      </c>
      <c r="C537" s="2" t="s">
        <v>1967</v>
      </c>
      <c r="D537" s="2" t="s">
        <v>1591</v>
      </c>
      <c r="E537" s="2">
        <f t="shared" si="8"/>
        <v>1833</v>
      </c>
      <c r="F537" s="2">
        <v>8</v>
      </c>
      <c r="H537" s="2" t="s">
        <v>4067</v>
      </c>
    </row>
    <row r="538" spans="1:8">
      <c r="A538" s="2" t="s">
        <v>2341</v>
      </c>
      <c r="C538" s="2" t="s">
        <v>1967</v>
      </c>
      <c r="D538" s="2" t="s">
        <v>1626</v>
      </c>
      <c r="E538" s="2">
        <f t="shared" si="8"/>
        <v>1834</v>
      </c>
      <c r="F538" s="2">
        <v>7</v>
      </c>
      <c r="H538" s="2" t="s">
        <v>4067</v>
      </c>
    </row>
    <row r="539" spans="1:8">
      <c r="A539" s="2" t="s">
        <v>2342</v>
      </c>
      <c r="B539" s="2" t="s">
        <v>3562</v>
      </c>
      <c r="C539" s="2" t="s">
        <v>1918</v>
      </c>
      <c r="D539" s="2" t="s">
        <v>1618</v>
      </c>
      <c r="E539" s="2">
        <f t="shared" si="8"/>
        <v>1799</v>
      </c>
      <c r="F539" s="2">
        <v>42</v>
      </c>
      <c r="G539" s="2" t="s">
        <v>2498</v>
      </c>
      <c r="H539" s="2" t="s">
        <v>4067</v>
      </c>
    </row>
    <row r="540" spans="1:8">
      <c r="A540" s="2" t="s">
        <v>2342</v>
      </c>
      <c r="C540" s="2" t="s">
        <v>1918</v>
      </c>
      <c r="D540" s="2" t="s">
        <v>1689</v>
      </c>
      <c r="E540" s="2">
        <f t="shared" si="8"/>
        <v>1801</v>
      </c>
      <c r="F540" s="2">
        <v>40</v>
      </c>
      <c r="H540" s="2" t="s">
        <v>4067</v>
      </c>
    </row>
    <row r="541" spans="1:8">
      <c r="A541" s="2" t="s">
        <v>2343</v>
      </c>
      <c r="B541" s="2" t="s">
        <v>3562</v>
      </c>
      <c r="C541" s="2" t="s">
        <v>1749</v>
      </c>
      <c r="D541" s="2" t="s">
        <v>1631</v>
      </c>
      <c r="E541" s="2">
        <f t="shared" si="8"/>
        <v>1766</v>
      </c>
      <c r="F541" s="2">
        <v>75</v>
      </c>
      <c r="H541" s="2" t="s">
        <v>4067</v>
      </c>
    </row>
    <row r="542" spans="1:8">
      <c r="A542" s="2" t="s">
        <v>2343</v>
      </c>
      <c r="C542" s="2" t="s">
        <v>1749</v>
      </c>
      <c r="D542" s="2" t="s">
        <v>1661</v>
      </c>
      <c r="E542" s="2">
        <f t="shared" si="8"/>
        <v>1806</v>
      </c>
      <c r="F542" s="2">
        <v>35</v>
      </c>
      <c r="G542" s="2" t="s">
        <v>2668</v>
      </c>
      <c r="H542" s="2" t="s">
        <v>4067</v>
      </c>
    </row>
    <row r="543" spans="1:8">
      <c r="A543" s="2" t="s">
        <v>2343</v>
      </c>
      <c r="C543" s="2" t="s">
        <v>1749</v>
      </c>
      <c r="D543" s="2" t="s">
        <v>1571</v>
      </c>
      <c r="E543" s="2">
        <f t="shared" si="8"/>
        <v>1801</v>
      </c>
      <c r="F543" s="2">
        <v>40</v>
      </c>
      <c r="G543" s="2" t="s">
        <v>2529</v>
      </c>
      <c r="H543" s="2" t="s">
        <v>4067</v>
      </c>
    </row>
    <row r="544" spans="1:8">
      <c r="A544" s="2" t="s">
        <v>2343</v>
      </c>
      <c r="C544" s="2" t="s">
        <v>1749</v>
      </c>
      <c r="D544" s="2" t="s">
        <v>1652</v>
      </c>
      <c r="E544" s="2">
        <f t="shared" si="8"/>
        <v>1837</v>
      </c>
      <c r="F544" s="2">
        <v>4</v>
      </c>
      <c r="H544" s="2" t="s">
        <v>4067</v>
      </c>
    </row>
    <row r="545" spans="1:8">
      <c r="A545" s="2" t="s">
        <v>2344</v>
      </c>
      <c r="B545" s="2" t="s">
        <v>3562</v>
      </c>
      <c r="C545" s="2" t="s">
        <v>2484</v>
      </c>
      <c r="D545" s="2" t="s">
        <v>1661</v>
      </c>
      <c r="E545" s="2">
        <f t="shared" si="8"/>
        <v>1811</v>
      </c>
      <c r="F545" s="2">
        <v>30</v>
      </c>
      <c r="G545" s="2" t="s">
        <v>2669</v>
      </c>
      <c r="H545" s="2" t="s">
        <v>4067</v>
      </c>
    </row>
    <row r="546" spans="1:8">
      <c r="A546" s="2" t="s">
        <v>2344</v>
      </c>
      <c r="C546" s="2" t="s">
        <v>2484</v>
      </c>
      <c r="D546" s="2" t="s">
        <v>1896</v>
      </c>
      <c r="E546" s="2">
        <f t="shared" si="8"/>
        <v>1811</v>
      </c>
      <c r="F546" s="2">
        <v>30</v>
      </c>
      <c r="H546" s="2" t="s">
        <v>4067</v>
      </c>
    </row>
    <row r="547" spans="1:8">
      <c r="A547" s="2" t="s">
        <v>2344</v>
      </c>
      <c r="C547" s="2" t="s">
        <v>2484</v>
      </c>
      <c r="D547" s="2" t="s">
        <v>1566</v>
      </c>
      <c r="E547" s="2">
        <f t="shared" si="8"/>
        <v>1833</v>
      </c>
      <c r="F547" s="2">
        <v>8</v>
      </c>
      <c r="H547" s="2" t="s">
        <v>4067</v>
      </c>
    </row>
    <row r="548" spans="1:8">
      <c r="A548" s="2" t="s">
        <v>2344</v>
      </c>
      <c r="C548" s="2" t="s">
        <v>2484</v>
      </c>
      <c r="D548" s="2" t="s">
        <v>1578</v>
      </c>
      <c r="E548" s="2">
        <v>1841</v>
      </c>
      <c r="F548" s="2" t="s">
        <v>2670</v>
      </c>
      <c r="H548" s="2" t="s">
        <v>4067</v>
      </c>
    </row>
    <row r="549" spans="1:8">
      <c r="A549" s="2" t="s">
        <v>2344</v>
      </c>
      <c r="C549" s="2" t="s">
        <v>2484</v>
      </c>
      <c r="D549" s="2" t="s">
        <v>1603</v>
      </c>
      <c r="E549" s="2">
        <f t="shared" si="8"/>
        <v>1776</v>
      </c>
      <c r="F549" s="2">
        <v>65</v>
      </c>
      <c r="H549" s="2" t="s">
        <v>4067</v>
      </c>
    </row>
    <row r="550" spans="1:8">
      <c r="A550" s="2" t="s">
        <v>2345</v>
      </c>
      <c r="B550" s="2" t="s">
        <v>3562</v>
      </c>
      <c r="C550" s="2" t="s">
        <v>1738</v>
      </c>
      <c r="D550" s="2" t="s">
        <v>1631</v>
      </c>
      <c r="E550" s="2">
        <f t="shared" si="8"/>
        <v>1781</v>
      </c>
      <c r="F550" s="2">
        <v>60</v>
      </c>
      <c r="G550" s="2" t="s">
        <v>2083</v>
      </c>
      <c r="H550" s="2" t="s">
        <v>4067</v>
      </c>
    </row>
    <row r="551" spans="1:8">
      <c r="A551" s="2" t="s">
        <v>2345</v>
      </c>
      <c r="C551" s="2" t="s">
        <v>1838</v>
      </c>
      <c r="D551" s="2" t="s">
        <v>1603</v>
      </c>
      <c r="E551" s="2">
        <f t="shared" si="8"/>
        <v>1786</v>
      </c>
      <c r="F551" s="2">
        <v>55</v>
      </c>
      <c r="G551" s="2" t="s">
        <v>2083</v>
      </c>
      <c r="H551" s="2" t="s">
        <v>4067</v>
      </c>
    </row>
    <row r="552" spans="1:8">
      <c r="A552" s="2" t="s">
        <v>2346</v>
      </c>
      <c r="B552" s="2" t="s">
        <v>3562</v>
      </c>
      <c r="C552" s="2" t="s">
        <v>1979</v>
      </c>
      <c r="D552" s="2" t="s">
        <v>1566</v>
      </c>
      <c r="E552" s="2">
        <f t="shared" si="8"/>
        <v>1771</v>
      </c>
      <c r="F552" s="2">
        <v>70</v>
      </c>
      <c r="G552" s="2" t="s">
        <v>2494</v>
      </c>
      <c r="H552" s="2" t="s">
        <v>4067</v>
      </c>
    </row>
    <row r="553" spans="1:8">
      <c r="A553" s="2" t="s">
        <v>2346</v>
      </c>
      <c r="C553" s="2" t="s">
        <v>1979</v>
      </c>
      <c r="D553" s="2" t="s">
        <v>1603</v>
      </c>
      <c r="E553" s="2">
        <f t="shared" si="8"/>
        <v>1776</v>
      </c>
      <c r="F553" s="2">
        <v>65</v>
      </c>
      <c r="H553" s="2" t="s">
        <v>4067</v>
      </c>
    </row>
    <row r="554" spans="1:8">
      <c r="A554" s="2" t="s">
        <v>2347</v>
      </c>
      <c r="B554" s="2" t="s">
        <v>3562</v>
      </c>
      <c r="C554" s="2" t="s">
        <v>1979</v>
      </c>
      <c r="D554" s="2" t="s">
        <v>1623</v>
      </c>
      <c r="E554" s="2">
        <f t="shared" si="8"/>
        <v>1781</v>
      </c>
      <c r="F554" s="2">
        <v>60</v>
      </c>
      <c r="G554" s="2" t="s">
        <v>1651</v>
      </c>
      <c r="H554" s="2" t="s">
        <v>4067</v>
      </c>
    </row>
    <row r="555" spans="1:8">
      <c r="A555" s="2" t="s">
        <v>2347</v>
      </c>
      <c r="C555" s="2" t="s">
        <v>1979</v>
      </c>
      <c r="D555" s="2" t="s">
        <v>1603</v>
      </c>
      <c r="E555" s="2">
        <f t="shared" si="8"/>
        <v>1786</v>
      </c>
      <c r="F555" s="2">
        <v>55</v>
      </c>
      <c r="H555" s="2" t="s">
        <v>4067</v>
      </c>
    </row>
    <row r="556" spans="1:8">
      <c r="A556" s="2" t="s">
        <v>2347</v>
      </c>
      <c r="C556" s="2" t="s">
        <v>1860</v>
      </c>
      <c r="D556" s="2" t="s">
        <v>1578</v>
      </c>
      <c r="E556" s="2">
        <f t="shared" si="8"/>
        <v>1826</v>
      </c>
      <c r="F556" s="2">
        <v>15</v>
      </c>
      <c r="H556" s="2" t="s">
        <v>4067</v>
      </c>
    </row>
    <row r="557" spans="1:8">
      <c r="A557" s="2" t="s">
        <v>2347</v>
      </c>
      <c r="C557" s="2" t="s">
        <v>2599</v>
      </c>
      <c r="D557" s="2" t="s">
        <v>1626</v>
      </c>
      <c r="E557" s="2">
        <f t="shared" si="8"/>
        <v>1828</v>
      </c>
      <c r="F557" s="2">
        <v>13</v>
      </c>
      <c r="H557" s="2" t="s">
        <v>4067</v>
      </c>
    </row>
    <row r="558" spans="1:8">
      <c r="A558" s="2" t="s">
        <v>2348</v>
      </c>
      <c r="B558" s="2" t="s">
        <v>3562</v>
      </c>
      <c r="C558" s="2" t="s">
        <v>1773</v>
      </c>
      <c r="D558" s="2" t="s">
        <v>1919</v>
      </c>
      <c r="E558" s="2">
        <f t="shared" si="8"/>
        <v>1791</v>
      </c>
      <c r="F558" s="2">
        <v>50</v>
      </c>
      <c r="G558" s="2" t="s">
        <v>1770</v>
      </c>
      <c r="H558" s="2" t="s">
        <v>4067</v>
      </c>
    </row>
    <row r="559" spans="1:8">
      <c r="A559" s="2" t="s">
        <v>2348</v>
      </c>
      <c r="C559" s="2" t="s">
        <v>1773</v>
      </c>
      <c r="D559" s="2" t="s">
        <v>1612</v>
      </c>
      <c r="E559" s="2">
        <f t="shared" si="8"/>
        <v>1790</v>
      </c>
      <c r="F559" s="2">
        <v>51</v>
      </c>
      <c r="H559" s="2" t="s">
        <v>4067</v>
      </c>
    </row>
    <row r="560" spans="1:8">
      <c r="A560" s="2" t="s">
        <v>2349</v>
      </c>
      <c r="B560" s="2" t="s">
        <v>3562</v>
      </c>
      <c r="C560" s="2" t="s">
        <v>2600</v>
      </c>
      <c r="D560" s="2" t="s">
        <v>2601</v>
      </c>
      <c r="E560" s="2">
        <f t="shared" si="8"/>
        <v>1815</v>
      </c>
      <c r="F560" s="2">
        <v>26</v>
      </c>
      <c r="G560" s="2" t="s">
        <v>1767</v>
      </c>
      <c r="H560" s="2" t="s">
        <v>4067</v>
      </c>
    </row>
    <row r="561" spans="1:8">
      <c r="A561" s="2" t="s">
        <v>2349</v>
      </c>
      <c r="C561" s="2" t="s">
        <v>2600</v>
      </c>
      <c r="D561" s="2" t="s">
        <v>1720</v>
      </c>
      <c r="E561" s="2">
        <f t="shared" si="8"/>
        <v>1813</v>
      </c>
      <c r="F561" s="2">
        <v>28</v>
      </c>
      <c r="H561" s="2" t="s">
        <v>4067</v>
      </c>
    </row>
    <row r="562" spans="1:8">
      <c r="A562" s="2" t="s">
        <v>2349</v>
      </c>
      <c r="C562" s="2" t="s">
        <v>2600</v>
      </c>
      <c r="D562" s="2" t="s">
        <v>1638</v>
      </c>
      <c r="E562" s="2">
        <f t="shared" si="8"/>
        <v>1835</v>
      </c>
      <c r="F562" s="2">
        <v>6</v>
      </c>
      <c r="H562" s="2" t="s">
        <v>4067</v>
      </c>
    </row>
    <row r="563" spans="1:8">
      <c r="A563" s="2" t="s">
        <v>2349</v>
      </c>
      <c r="C563" s="2" t="s">
        <v>2600</v>
      </c>
      <c r="D563" s="2" t="s">
        <v>1922</v>
      </c>
      <c r="E563" s="2">
        <f t="shared" si="8"/>
        <v>1839</v>
      </c>
      <c r="F563" s="2">
        <v>2</v>
      </c>
      <c r="H563" s="2" t="s">
        <v>4067</v>
      </c>
    </row>
    <row r="564" spans="1:8">
      <c r="A564" s="2" t="s">
        <v>2350</v>
      </c>
      <c r="B564" s="2" t="s">
        <v>3562</v>
      </c>
      <c r="C564" s="2" t="s">
        <v>1943</v>
      </c>
      <c r="D564" s="2" t="s">
        <v>1578</v>
      </c>
      <c r="E564" s="2">
        <f t="shared" si="8"/>
        <v>1806</v>
      </c>
      <c r="F564" s="2">
        <v>35</v>
      </c>
      <c r="G564" s="2" t="s">
        <v>2436</v>
      </c>
      <c r="H564" s="2" t="s">
        <v>4067</v>
      </c>
    </row>
    <row r="565" spans="1:8">
      <c r="A565" s="2" t="s">
        <v>2350</v>
      </c>
      <c r="C565" s="2" t="s">
        <v>1943</v>
      </c>
      <c r="D565" s="2" t="s">
        <v>1571</v>
      </c>
      <c r="E565" s="2">
        <f t="shared" si="8"/>
        <v>1806</v>
      </c>
      <c r="F565" s="2">
        <v>35</v>
      </c>
      <c r="H565" s="2" t="s">
        <v>4067</v>
      </c>
    </row>
    <row r="566" spans="1:8">
      <c r="A566" s="2" t="s">
        <v>2350</v>
      </c>
      <c r="C566" s="2" t="s">
        <v>1943</v>
      </c>
      <c r="D566" s="2" t="s">
        <v>1612</v>
      </c>
      <c r="E566" s="2">
        <f t="shared" si="8"/>
        <v>1826</v>
      </c>
      <c r="F566" s="2">
        <v>15</v>
      </c>
      <c r="H566" s="2" t="s">
        <v>4067</v>
      </c>
    </row>
    <row r="567" spans="1:8">
      <c r="A567" s="2" t="s">
        <v>2350</v>
      </c>
      <c r="C567" s="2" t="s">
        <v>1969</v>
      </c>
      <c r="D567" s="2" t="s">
        <v>1571</v>
      </c>
      <c r="E567" s="2">
        <f t="shared" si="8"/>
        <v>1830</v>
      </c>
      <c r="F567" s="2">
        <v>11</v>
      </c>
      <c r="H567" s="2" t="s">
        <v>4067</v>
      </c>
    </row>
    <row r="568" spans="1:8">
      <c r="A568" s="2" t="s">
        <v>2351</v>
      </c>
      <c r="B568" s="2" t="s">
        <v>3562</v>
      </c>
      <c r="C568" s="2" t="s">
        <v>1932</v>
      </c>
      <c r="D568" s="2" t="s">
        <v>1571</v>
      </c>
      <c r="E568" s="2">
        <f t="shared" si="8"/>
        <v>1791</v>
      </c>
      <c r="F568" s="2">
        <v>50</v>
      </c>
      <c r="G568" s="2" t="s">
        <v>2671</v>
      </c>
      <c r="H568" s="2" t="s">
        <v>4067</v>
      </c>
    </row>
    <row r="569" spans="1:8">
      <c r="A569" s="2" t="s">
        <v>2351</v>
      </c>
      <c r="C569" s="2" t="s">
        <v>1932</v>
      </c>
      <c r="D569" s="2" t="s">
        <v>1571</v>
      </c>
      <c r="E569" s="2">
        <f t="shared" si="8"/>
        <v>1826</v>
      </c>
      <c r="F569" s="2">
        <v>15</v>
      </c>
      <c r="G569" s="2" t="s">
        <v>2666</v>
      </c>
      <c r="H569" s="2" t="s">
        <v>4067</v>
      </c>
    </row>
    <row r="570" spans="1:8">
      <c r="A570" s="2" t="s">
        <v>2351</v>
      </c>
      <c r="C570" s="2" t="s">
        <v>1932</v>
      </c>
      <c r="D570" s="2" t="s">
        <v>1603</v>
      </c>
      <c r="E570" s="2">
        <f t="shared" si="8"/>
        <v>1828</v>
      </c>
      <c r="F570" s="2">
        <v>13</v>
      </c>
      <c r="H570" s="2" t="s">
        <v>4067</v>
      </c>
    </row>
    <row r="571" spans="1:8">
      <c r="A571" s="2" t="s">
        <v>2351</v>
      </c>
      <c r="C571" s="2" t="s">
        <v>1932</v>
      </c>
      <c r="D571" s="2" t="s">
        <v>1720</v>
      </c>
      <c r="E571" s="2">
        <f t="shared" si="8"/>
        <v>1830</v>
      </c>
      <c r="F571" s="2">
        <v>11</v>
      </c>
      <c r="H571" s="2" t="s">
        <v>4067</v>
      </c>
    </row>
    <row r="572" spans="1:8">
      <c r="A572" s="2" t="s">
        <v>2352</v>
      </c>
      <c r="B572" s="2" t="s">
        <v>3562</v>
      </c>
      <c r="C572" s="2" t="s">
        <v>1943</v>
      </c>
      <c r="D572" s="2" t="s">
        <v>1638</v>
      </c>
      <c r="E572" s="2">
        <f t="shared" si="8"/>
        <v>1791</v>
      </c>
      <c r="F572" s="2">
        <v>50</v>
      </c>
      <c r="G572" s="2" t="s">
        <v>2436</v>
      </c>
      <c r="H572" s="2" t="s">
        <v>4067</v>
      </c>
    </row>
    <row r="573" spans="1:8">
      <c r="A573" s="2" t="s">
        <v>2352</v>
      </c>
      <c r="C573" s="2" t="s">
        <v>1943</v>
      </c>
      <c r="D573" s="2" t="s">
        <v>1591</v>
      </c>
      <c r="E573" s="2">
        <f t="shared" si="8"/>
        <v>1793</v>
      </c>
      <c r="F573" s="2">
        <v>48</v>
      </c>
      <c r="G573" s="2" t="s">
        <v>1797</v>
      </c>
      <c r="H573" s="2" t="s">
        <v>4067</v>
      </c>
    </row>
    <row r="574" spans="1:8">
      <c r="A574" s="2" t="s">
        <v>2352</v>
      </c>
      <c r="C574" s="2" t="s">
        <v>1943</v>
      </c>
      <c r="D574" s="2" t="s">
        <v>1571</v>
      </c>
      <c r="E574" s="2">
        <f t="shared" si="8"/>
        <v>1794</v>
      </c>
      <c r="F574" s="2">
        <v>47</v>
      </c>
      <c r="H574" s="2" t="s">
        <v>4067</v>
      </c>
    </row>
    <row r="575" spans="1:8">
      <c r="A575" s="2" t="s">
        <v>2353</v>
      </c>
      <c r="B575" s="2" t="s">
        <v>3562</v>
      </c>
      <c r="C575" s="2" t="s">
        <v>1738</v>
      </c>
      <c r="D575" s="2" t="s">
        <v>1661</v>
      </c>
      <c r="E575" s="2">
        <f t="shared" si="8"/>
        <v>1806</v>
      </c>
      <c r="F575" s="2">
        <v>35</v>
      </c>
      <c r="G575" s="2" t="s">
        <v>2436</v>
      </c>
      <c r="H575" s="2" t="s">
        <v>4067</v>
      </c>
    </row>
    <row r="576" spans="1:8">
      <c r="A576" s="2" t="s">
        <v>2353</v>
      </c>
      <c r="C576" s="2" t="s">
        <v>1738</v>
      </c>
      <c r="D576" s="2" t="s">
        <v>1687</v>
      </c>
      <c r="E576" s="2">
        <f t="shared" si="8"/>
        <v>1786</v>
      </c>
      <c r="F576" s="2">
        <v>55</v>
      </c>
      <c r="H576" s="2" t="s">
        <v>4067</v>
      </c>
    </row>
    <row r="577" spans="1:9">
      <c r="A577" s="2" t="s">
        <v>2353</v>
      </c>
      <c r="C577" s="2" t="s">
        <v>1738</v>
      </c>
      <c r="D577" s="2" t="s">
        <v>1591</v>
      </c>
      <c r="E577" s="2">
        <f t="shared" si="8"/>
        <v>1816</v>
      </c>
      <c r="F577" s="2">
        <v>25</v>
      </c>
      <c r="G577" s="2" t="s">
        <v>1576</v>
      </c>
      <c r="H577" s="2" t="s">
        <v>4067</v>
      </c>
    </row>
    <row r="578" spans="1:9">
      <c r="A578" s="2" t="s">
        <v>2353</v>
      </c>
      <c r="C578" s="2" t="s">
        <v>1738</v>
      </c>
      <c r="D578" s="2" t="s">
        <v>1673</v>
      </c>
      <c r="E578" s="2">
        <f t="shared" si="8"/>
        <v>1826</v>
      </c>
      <c r="F578" s="2">
        <v>15</v>
      </c>
      <c r="G578" s="2" t="s">
        <v>2083</v>
      </c>
      <c r="H578" s="2" t="s">
        <v>4067</v>
      </c>
    </row>
    <row r="579" spans="1:9">
      <c r="A579" s="2" t="s">
        <v>2353</v>
      </c>
      <c r="C579" s="2" t="s">
        <v>1738</v>
      </c>
      <c r="D579" s="2" t="s">
        <v>1638</v>
      </c>
      <c r="E579" s="2">
        <f t="shared" si="8"/>
        <v>1829</v>
      </c>
      <c r="F579" s="2">
        <v>12</v>
      </c>
      <c r="G579" s="2" t="s">
        <v>2083</v>
      </c>
      <c r="H579" s="2" t="s">
        <v>4067</v>
      </c>
    </row>
    <row r="580" spans="1:9">
      <c r="A580" s="2" t="s">
        <v>2353</v>
      </c>
      <c r="C580" s="2" t="s">
        <v>1738</v>
      </c>
      <c r="D580" s="2" t="s">
        <v>1745</v>
      </c>
      <c r="E580" s="2">
        <f t="shared" si="8"/>
        <v>1830</v>
      </c>
      <c r="F580" s="2">
        <v>11</v>
      </c>
      <c r="G580" s="2" t="s">
        <v>2083</v>
      </c>
      <c r="H580" s="2" t="s">
        <v>4067</v>
      </c>
    </row>
    <row r="581" spans="1:9">
      <c r="A581" s="2" t="s">
        <v>2354</v>
      </c>
      <c r="B581" s="2" t="s">
        <v>3562</v>
      </c>
      <c r="C581" s="2" t="s">
        <v>1923</v>
      </c>
      <c r="D581" s="2" t="s">
        <v>1673</v>
      </c>
      <c r="E581" s="2">
        <f t="shared" si="8"/>
        <v>1801</v>
      </c>
      <c r="F581" s="2">
        <v>40</v>
      </c>
      <c r="G581" s="2" t="s">
        <v>2083</v>
      </c>
      <c r="H581" s="2" t="s">
        <v>4067</v>
      </c>
    </row>
    <row r="582" spans="1:9">
      <c r="A582" s="2" t="s">
        <v>2354</v>
      </c>
      <c r="C582" s="2" t="s">
        <v>1923</v>
      </c>
      <c r="D582" s="2" t="s">
        <v>2514</v>
      </c>
      <c r="E582" s="2">
        <f t="shared" si="8"/>
        <v>1801</v>
      </c>
      <c r="F582" s="2">
        <v>40</v>
      </c>
      <c r="H582" s="2" t="s">
        <v>4068</v>
      </c>
      <c r="I582" s="2" t="s">
        <v>1925</v>
      </c>
    </row>
    <row r="583" spans="1:9">
      <c r="A583" s="2" t="s">
        <v>2354</v>
      </c>
      <c r="C583" s="2" t="s">
        <v>1923</v>
      </c>
      <c r="D583" s="2" t="s">
        <v>1603</v>
      </c>
      <c r="E583" s="2">
        <f t="shared" si="8"/>
        <v>1824</v>
      </c>
      <c r="F583" s="2">
        <v>17</v>
      </c>
      <c r="H583" s="2" t="s">
        <v>4067</v>
      </c>
    </row>
    <row r="584" spans="1:9">
      <c r="A584" s="2" t="s">
        <v>2354</v>
      </c>
      <c r="C584" s="2" t="s">
        <v>1923</v>
      </c>
      <c r="D584" s="2" t="s">
        <v>2514</v>
      </c>
      <c r="E584" s="2">
        <f t="shared" si="8"/>
        <v>1827</v>
      </c>
      <c r="F584" s="2">
        <v>14</v>
      </c>
      <c r="H584" s="2" t="s">
        <v>4067</v>
      </c>
    </row>
    <row r="585" spans="1:9">
      <c r="A585" s="2" t="s">
        <v>2354</v>
      </c>
      <c r="C585" s="2" t="s">
        <v>1923</v>
      </c>
      <c r="D585" s="2" t="s">
        <v>385</v>
      </c>
      <c r="E585" s="2">
        <v>1829</v>
      </c>
      <c r="F585" s="2">
        <v>12</v>
      </c>
      <c r="H585" s="2" t="s">
        <v>4067</v>
      </c>
    </row>
    <row r="586" spans="1:9">
      <c r="A586" s="2" t="s">
        <v>2354</v>
      </c>
      <c r="C586" s="2" t="s">
        <v>1923</v>
      </c>
      <c r="D586" s="2" t="s">
        <v>386</v>
      </c>
      <c r="E586" s="2">
        <v>1832</v>
      </c>
      <c r="F586" s="2">
        <v>9</v>
      </c>
      <c r="H586" s="2" t="s">
        <v>4067</v>
      </c>
    </row>
    <row r="587" spans="1:9">
      <c r="A587" s="2" t="s">
        <v>2354</v>
      </c>
      <c r="C587" s="2" t="s">
        <v>1923</v>
      </c>
      <c r="D587" s="2" t="s">
        <v>1653</v>
      </c>
      <c r="E587" s="2">
        <v>1834</v>
      </c>
      <c r="F587" s="2">
        <v>7</v>
      </c>
      <c r="H587" s="2" t="s">
        <v>4067</v>
      </c>
    </row>
    <row r="588" spans="1:9">
      <c r="A588" s="2" t="s">
        <v>2354</v>
      </c>
      <c r="C588" s="2" t="s">
        <v>1923</v>
      </c>
      <c r="D588" s="2" t="s">
        <v>1745</v>
      </c>
      <c r="E588" s="2">
        <v>1837</v>
      </c>
      <c r="F588" s="2">
        <v>4</v>
      </c>
      <c r="H588" s="2" t="s">
        <v>4067</v>
      </c>
    </row>
    <row r="589" spans="1:9">
      <c r="A589" s="2" t="s">
        <v>2355</v>
      </c>
      <c r="B589" s="2" t="s">
        <v>3562</v>
      </c>
      <c r="C589" s="2" t="s">
        <v>1731</v>
      </c>
      <c r="D589" s="2" t="s">
        <v>1591</v>
      </c>
      <c r="E589" s="2">
        <f t="shared" si="8"/>
        <v>1801</v>
      </c>
      <c r="F589" s="2">
        <v>40</v>
      </c>
      <c r="G589" s="2" t="s">
        <v>2540</v>
      </c>
      <c r="H589" s="2" t="s">
        <v>4067</v>
      </c>
    </row>
    <row r="590" spans="1:9">
      <c r="A590" s="2" t="s">
        <v>2355</v>
      </c>
      <c r="C590" s="2" t="s">
        <v>1731</v>
      </c>
      <c r="D590" s="2" t="s">
        <v>1652</v>
      </c>
      <c r="E590" s="2">
        <f t="shared" si="8"/>
        <v>1793</v>
      </c>
      <c r="F590" s="2">
        <v>48</v>
      </c>
      <c r="H590" s="2" t="s">
        <v>4067</v>
      </c>
    </row>
    <row r="591" spans="1:9">
      <c r="A591" s="2" t="s">
        <v>2355</v>
      </c>
      <c r="C591" s="2" t="s">
        <v>1731</v>
      </c>
      <c r="D591" s="2" t="s">
        <v>1612</v>
      </c>
      <c r="E591" s="2">
        <f t="shared" si="8"/>
        <v>1830</v>
      </c>
      <c r="F591" s="2">
        <v>11</v>
      </c>
      <c r="H591" s="2" t="s">
        <v>4067</v>
      </c>
    </row>
    <row r="592" spans="1:9">
      <c r="A592" s="2" t="s">
        <v>2355</v>
      </c>
      <c r="C592" s="2" t="s">
        <v>1731</v>
      </c>
      <c r="D592" s="2" t="s">
        <v>1745</v>
      </c>
      <c r="E592" s="2">
        <f t="shared" si="8"/>
        <v>1832</v>
      </c>
      <c r="F592" s="2">
        <v>9</v>
      </c>
      <c r="H592" s="2" t="s">
        <v>4067</v>
      </c>
    </row>
    <row r="593" spans="1:8">
      <c r="A593" s="2" t="s">
        <v>2355</v>
      </c>
      <c r="C593" s="2" t="s">
        <v>1731</v>
      </c>
      <c r="D593" s="2" t="s">
        <v>1638</v>
      </c>
      <c r="E593" s="2">
        <f t="shared" si="8"/>
        <v>1837</v>
      </c>
      <c r="F593" s="2">
        <v>4</v>
      </c>
      <c r="H593" s="2" t="s">
        <v>4067</v>
      </c>
    </row>
    <row r="594" spans="1:8">
      <c r="A594" s="2" t="s">
        <v>2357</v>
      </c>
      <c r="B594" s="2" t="s">
        <v>3562</v>
      </c>
      <c r="C594" s="2" t="s">
        <v>1923</v>
      </c>
      <c r="D594" s="2" t="s">
        <v>1566</v>
      </c>
      <c r="E594" s="2">
        <f t="shared" si="8"/>
        <v>1789</v>
      </c>
      <c r="F594" s="2">
        <v>52</v>
      </c>
      <c r="G594" s="2" t="s">
        <v>2083</v>
      </c>
      <c r="H594" s="2" t="s">
        <v>4067</v>
      </c>
    </row>
    <row r="595" spans="1:8">
      <c r="A595" s="2" t="s">
        <v>2357</v>
      </c>
      <c r="C595" s="2" t="s">
        <v>1923</v>
      </c>
      <c r="D595" s="2" t="s">
        <v>1572</v>
      </c>
      <c r="E595" s="2">
        <f t="shared" ref="E595:E658" si="9">1841-F595</f>
        <v>1787</v>
      </c>
      <c r="F595" s="2">
        <v>54</v>
      </c>
      <c r="G595" s="2" t="s">
        <v>2437</v>
      </c>
      <c r="H595" s="2" t="s">
        <v>4067</v>
      </c>
    </row>
    <row r="596" spans="1:8">
      <c r="A596" s="2" t="s">
        <v>2357</v>
      </c>
      <c r="C596" s="2" t="s">
        <v>1923</v>
      </c>
      <c r="D596" s="2" t="s">
        <v>1890</v>
      </c>
      <c r="E596" s="2">
        <f t="shared" si="9"/>
        <v>1824</v>
      </c>
      <c r="F596" s="2">
        <v>17</v>
      </c>
      <c r="G596" s="2" t="s">
        <v>2672</v>
      </c>
      <c r="H596" s="2" t="s">
        <v>4067</v>
      </c>
    </row>
    <row r="597" spans="1:8">
      <c r="A597" s="2" t="s">
        <v>2357</v>
      </c>
      <c r="C597" s="2" t="s">
        <v>1923</v>
      </c>
      <c r="D597" s="2" t="s">
        <v>1569</v>
      </c>
      <c r="E597" s="2">
        <f t="shared" si="9"/>
        <v>1826</v>
      </c>
      <c r="F597" s="2">
        <v>15</v>
      </c>
      <c r="H597" s="2" t="s">
        <v>4067</v>
      </c>
    </row>
    <row r="598" spans="1:8">
      <c r="A598" s="2" t="s">
        <v>2357</v>
      </c>
      <c r="C598" s="2" t="s">
        <v>1923</v>
      </c>
      <c r="D598" s="2" t="s">
        <v>1566</v>
      </c>
      <c r="E598" s="2">
        <f t="shared" si="9"/>
        <v>1829</v>
      </c>
      <c r="F598" s="2">
        <v>12</v>
      </c>
      <c r="H598" s="2" t="s">
        <v>4067</v>
      </c>
    </row>
    <row r="599" spans="1:8">
      <c r="A599" s="2" t="s">
        <v>2358</v>
      </c>
      <c r="B599" s="2" t="s">
        <v>3562</v>
      </c>
      <c r="C599" s="2" t="s">
        <v>2019</v>
      </c>
      <c r="D599" s="2" t="s">
        <v>1591</v>
      </c>
      <c r="E599" s="2">
        <f t="shared" si="9"/>
        <v>1774</v>
      </c>
      <c r="F599" s="2">
        <v>67</v>
      </c>
      <c r="G599" s="2" t="s">
        <v>2453</v>
      </c>
      <c r="H599" s="2" t="s">
        <v>4067</v>
      </c>
    </row>
    <row r="600" spans="1:8">
      <c r="A600" s="2" t="s">
        <v>2358</v>
      </c>
      <c r="C600" s="2" t="s">
        <v>2019</v>
      </c>
      <c r="D600" s="2" t="s">
        <v>2602</v>
      </c>
      <c r="E600" s="2">
        <f t="shared" si="9"/>
        <v>1811</v>
      </c>
      <c r="F600" s="2">
        <v>30</v>
      </c>
      <c r="G600" s="2" t="s">
        <v>2453</v>
      </c>
      <c r="H600" s="2" t="s">
        <v>4067</v>
      </c>
    </row>
    <row r="601" spans="1:8">
      <c r="A601" s="2" t="s">
        <v>2358</v>
      </c>
      <c r="C601" s="2" t="s">
        <v>2019</v>
      </c>
      <c r="D601" s="2" t="s">
        <v>1653</v>
      </c>
      <c r="E601" s="2">
        <f t="shared" si="9"/>
        <v>1815</v>
      </c>
      <c r="F601" s="2">
        <v>26</v>
      </c>
      <c r="G601" s="2" t="s">
        <v>2454</v>
      </c>
      <c r="H601" s="2" t="s">
        <v>4067</v>
      </c>
    </row>
    <row r="602" spans="1:8">
      <c r="A602" s="2" t="s">
        <v>2358</v>
      </c>
      <c r="C602" s="2" t="s">
        <v>2019</v>
      </c>
      <c r="D602" s="2" t="s">
        <v>1831</v>
      </c>
      <c r="E602" s="2">
        <f t="shared" si="9"/>
        <v>1830</v>
      </c>
      <c r="F602" s="2">
        <v>11</v>
      </c>
      <c r="H602" s="2" t="s">
        <v>4067</v>
      </c>
    </row>
    <row r="603" spans="1:8">
      <c r="A603" s="2" t="s">
        <v>2359</v>
      </c>
      <c r="B603" s="2" t="s">
        <v>3562</v>
      </c>
      <c r="C603" s="2" t="s">
        <v>2603</v>
      </c>
      <c r="D603" s="2" t="s">
        <v>1569</v>
      </c>
      <c r="E603" s="2">
        <f t="shared" si="9"/>
        <v>1811</v>
      </c>
      <c r="F603" s="2">
        <v>30</v>
      </c>
      <c r="G603" s="2" t="s">
        <v>2669</v>
      </c>
      <c r="H603" s="2" t="s">
        <v>4067</v>
      </c>
    </row>
    <row r="604" spans="1:8">
      <c r="A604" s="2" t="s">
        <v>2359</v>
      </c>
      <c r="C604" s="2" t="s">
        <v>2603</v>
      </c>
      <c r="D604" s="2" t="s">
        <v>1626</v>
      </c>
      <c r="E604" s="2">
        <f t="shared" si="9"/>
        <v>1836</v>
      </c>
      <c r="F604" s="2">
        <v>5</v>
      </c>
      <c r="H604" s="2" t="s">
        <v>4067</v>
      </c>
    </row>
    <row r="605" spans="1:8">
      <c r="A605" s="2" t="s">
        <v>2361</v>
      </c>
      <c r="B605" s="2" t="s">
        <v>3562</v>
      </c>
      <c r="C605" s="2" t="s">
        <v>1906</v>
      </c>
      <c r="D605" s="2" t="s">
        <v>1603</v>
      </c>
      <c r="E605" s="2">
        <f t="shared" si="9"/>
        <v>1784</v>
      </c>
      <c r="F605" s="2">
        <v>57</v>
      </c>
      <c r="G605" s="2" t="s">
        <v>2540</v>
      </c>
      <c r="H605" s="2" t="s">
        <v>4067</v>
      </c>
    </row>
    <row r="606" spans="1:8">
      <c r="A606" s="2" t="s">
        <v>2361</v>
      </c>
      <c r="C606" s="2" t="s">
        <v>1906</v>
      </c>
      <c r="D606" s="2" t="s">
        <v>1626</v>
      </c>
      <c r="E606" s="2">
        <f t="shared" si="9"/>
        <v>1836</v>
      </c>
      <c r="F606" s="2">
        <v>5</v>
      </c>
      <c r="G606" s="2" t="s">
        <v>2673</v>
      </c>
      <c r="H606" s="2" t="s">
        <v>4068</v>
      </c>
    </row>
    <row r="607" spans="1:8">
      <c r="A607" s="2" t="s">
        <v>2361</v>
      </c>
      <c r="C607" s="2" t="s">
        <v>1906</v>
      </c>
      <c r="D607" s="2" t="s">
        <v>1661</v>
      </c>
      <c r="E607" s="2">
        <f t="shared" si="9"/>
        <v>1837</v>
      </c>
      <c r="F607" s="2">
        <v>4</v>
      </c>
      <c r="G607" s="2" t="s">
        <v>2673</v>
      </c>
      <c r="H607" s="2" t="s">
        <v>4068</v>
      </c>
    </row>
    <row r="608" spans="1:8">
      <c r="A608" s="2" t="s">
        <v>2362</v>
      </c>
      <c r="B608" s="2" t="s">
        <v>3562</v>
      </c>
      <c r="C608" s="2" t="s">
        <v>2504</v>
      </c>
      <c r="D608" s="2" t="s">
        <v>1566</v>
      </c>
      <c r="E608" s="2">
        <f t="shared" si="9"/>
        <v>1776</v>
      </c>
      <c r="F608" s="2">
        <v>65</v>
      </c>
      <c r="G608" s="2" t="s">
        <v>1676</v>
      </c>
      <c r="H608" s="2" t="s">
        <v>4067</v>
      </c>
    </row>
    <row r="609" spans="1:8">
      <c r="A609" s="2" t="s">
        <v>2362</v>
      </c>
      <c r="C609" s="2" t="s">
        <v>2504</v>
      </c>
      <c r="D609" s="2" t="s">
        <v>1603</v>
      </c>
      <c r="E609" s="2">
        <f t="shared" si="9"/>
        <v>1766</v>
      </c>
      <c r="F609" s="2">
        <v>75</v>
      </c>
      <c r="H609" s="2" t="s">
        <v>4068</v>
      </c>
    </row>
    <row r="610" spans="1:8">
      <c r="A610" s="2" t="s">
        <v>2363</v>
      </c>
      <c r="B610" s="2" t="s">
        <v>3562</v>
      </c>
      <c r="C610" s="2" t="s">
        <v>1935</v>
      </c>
      <c r="D610" s="2" t="s">
        <v>1618</v>
      </c>
      <c r="E610" s="2">
        <f t="shared" si="9"/>
        <v>1806</v>
      </c>
      <c r="F610" s="2">
        <v>35</v>
      </c>
      <c r="G610" s="2" t="s">
        <v>1770</v>
      </c>
      <c r="H610" s="2" t="s">
        <v>4068</v>
      </c>
    </row>
    <row r="611" spans="1:8">
      <c r="A611" s="2" t="s">
        <v>2363</v>
      </c>
      <c r="C611" s="2" t="s">
        <v>1935</v>
      </c>
      <c r="D611" s="2" t="s">
        <v>1571</v>
      </c>
      <c r="E611" s="2">
        <f t="shared" si="9"/>
        <v>1806</v>
      </c>
      <c r="F611" s="2">
        <v>35</v>
      </c>
      <c r="H611" s="2" t="s">
        <v>4067</v>
      </c>
    </row>
    <row r="612" spans="1:8">
      <c r="A612" s="2" t="s">
        <v>2363</v>
      </c>
      <c r="C612" s="2" t="s">
        <v>1935</v>
      </c>
      <c r="D612" s="2" t="s">
        <v>1569</v>
      </c>
      <c r="E612" s="2">
        <f t="shared" si="9"/>
        <v>1828</v>
      </c>
      <c r="F612" s="2">
        <v>13</v>
      </c>
      <c r="H612" s="2" t="s">
        <v>4067</v>
      </c>
    </row>
    <row r="613" spans="1:8">
      <c r="A613" s="2" t="s">
        <v>2363</v>
      </c>
      <c r="C613" s="2" t="s">
        <v>1935</v>
      </c>
      <c r="D613" s="2" t="s">
        <v>1612</v>
      </c>
      <c r="E613" s="2">
        <f t="shared" si="9"/>
        <v>1830</v>
      </c>
      <c r="F613" s="2">
        <v>11</v>
      </c>
      <c r="H613" s="2" t="s">
        <v>4067</v>
      </c>
    </row>
    <row r="614" spans="1:8">
      <c r="A614" s="2" t="s">
        <v>2363</v>
      </c>
      <c r="C614" s="2" t="s">
        <v>1935</v>
      </c>
      <c r="D614" s="2" t="s">
        <v>1949</v>
      </c>
      <c r="E614" s="2">
        <f t="shared" si="9"/>
        <v>1832</v>
      </c>
      <c r="F614" s="2">
        <v>9</v>
      </c>
      <c r="H614" s="2" t="s">
        <v>4067</v>
      </c>
    </row>
    <row r="615" spans="1:8">
      <c r="A615" s="2" t="s">
        <v>2363</v>
      </c>
      <c r="C615" s="2" t="s">
        <v>1935</v>
      </c>
      <c r="D615" s="2" t="s">
        <v>1661</v>
      </c>
      <c r="E615" s="2">
        <f t="shared" si="9"/>
        <v>1834</v>
      </c>
      <c r="F615" s="2">
        <v>7</v>
      </c>
      <c r="H615" s="2" t="s">
        <v>4067</v>
      </c>
    </row>
    <row r="616" spans="1:8">
      <c r="A616" s="2" t="s">
        <v>2363</v>
      </c>
      <c r="C616" s="2" t="s">
        <v>2604</v>
      </c>
      <c r="D616" s="2" t="s">
        <v>1687</v>
      </c>
      <c r="E616" s="2">
        <f t="shared" si="9"/>
        <v>1817</v>
      </c>
      <c r="F616" s="2">
        <v>24</v>
      </c>
      <c r="G616" s="2" t="s">
        <v>2666</v>
      </c>
      <c r="H616" s="2" t="s">
        <v>4067</v>
      </c>
    </row>
    <row r="617" spans="1:8">
      <c r="A617" s="2" t="s">
        <v>2363</v>
      </c>
      <c r="C617" s="2" t="s">
        <v>1901</v>
      </c>
      <c r="D617" s="2" t="s">
        <v>1785</v>
      </c>
      <c r="E617" s="2">
        <f t="shared" si="9"/>
        <v>1821</v>
      </c>
      <c r="F617" s="2">
        <v>20</v>
      </c>
      <c r="G617" s="2" t="s">
        <v>2666</v>
      </c>
      <c r="H617" s="2" t="s">
        <v>4067</v>
      </c>
    </row>
    <row r="618" spans="1:8">
      <c r="A618" s="2" t="s">
        <v>2365</v>
      </c>
      <c r="B618" s="2" t="s">
        <v>3562</v>
      </c>
      <c r="C618" s="2" t="s">
        <v>1936</v>
      </c>
      <c r="D618" s="2" t="s">
        <v>1591</v>
      </c>
      <c r="E618" s="2">
        <f t="shared" si="9"/>
        <v>1791</v>
      </c>
      <c r="F618" s="2">
        <v>50</v>
      </c>
      <c r="G618" s="2" t="s">
        <v>1937</v>
      </c>
      <c r="H618" s="2" t="s">
        <v>4067</v>
      </c>
    </row>
    <row r="619" spans="1:8">
      <c r="A619" s="2" t="s">
        <v>2365</v>
      </c>
      <c r="C619" s="2" t="s">
        <v>1936</v>
      </c>
      <c r="D619" s="2" t="s">
        <v>1612</v>
      </c>
      <c r="E619" s="2">
        <f t="shared" si="9"/>
        <v>1821</v>
      </c>
      <c r="F619" s="2">
        <v>20</v>
      </c>
      <c r="H619" s="2" t="s">
        <v>4067</v>
      </c>
    </row>
    <row r="620" spans="1:8">
      <c r="A620" s="2" t="s">
        <v>2365</v>
      </c>
      <c r="C620" s="2" t="s">
        <v>1936</v>
      </c>
      <c r="D620" s="2" t="s">
        <v>1586</v>
      </c>
      <c r="E620" s="2">
        <f t="shared" si="9"/>
        <v>1787</v>
      </c>
      <c r="F620" s="2">
        <v>54</v>
      </c>
      <c r="G620" s="2" t="s">
        <v>1955</v>
      </c>
      <c r="H620" s="2" t="s">
        <v>4067</v>
      </c>
    </row>
    <row r="621" spans="1:8">
      <c r="A621" s="2" t="s">
        <v>2366</v>
      </c>
      <c r="B621" s="2" t="s">
        <v>3562</v>
      </c>
      <c r="C621" s="2" t="s">
        <v>2605</v>
      </c>
      <c r="D621" s="2" t="s">
        <v>2606</v>
      </c>
      <c r="E621" s="2">
        <f t="shared" si="9"/>
        <v>1791</v>
      </c>
      <c r="F621" s="2">
        <v>50</v>
      </c>
      <c r="G621" s="2" t="s">
        <v>2674</v>
      </c>
      <c r="H621" s="2" t="s">
        <v>4067</v>
      </c>
    </row>
    <row r="622" spans="1:8">
      <c r="A622" s="2" t="s">
        <v>2368</v>
      </c>
      <c r="B622" s="2" t="s">
        <v>3562</v>
      </c>
      <c r="C622" s="2" t="s">
        <v>1995</v>
      </c>
      <c r="D622" s="2" t="s">
        <v>1603</v>
      </c>
      <c r="E622" s="2">
        <f t="shared" si="9"/>
        <v>1777</v>
      </c>
      <c r="F622" s="2">
        <v>64</v>
      </c>
      <c r="G622" s="2" t="s">
        <v>2086</v>
      </c>
      <c r="H622" s="2" t="s">
        <v>4067</v>
      </c>
    </row>
    <row r="623" spans="1:8">
      <c r="A623" s="2" t="s">
        <v>2368</v>
      </c>
      <c r="C623" s="2" t="s">
        <v>1997</v>
      </c>
      <c r="D623" s="2" t="s">
        <v>1578</v>
      </c>
      <c r="E623" s="2">
        <f t="shared" si="9"/>
        <v>1836</v>
      </c>
      <c r="F623" s="2">
        <v>5</v>
      </c>
      <c r="H623" s="2" t="s">
        <v>4067</v>
      </c>
    </row>
    <row r="624" spans="1:8">
      <c r="A624" s="2" t="s">
        <v>2369</v>
      </c>
      <c r="B624" s="2" t="s">
        <v>3562</v>
      </c>
      <c r="C624" s="2" t="s">
        <v>1643</v>
      </c>
      <c r="D624" s="2" t="s">
        <v>1638</v>
      </c>
      <c r="E624" s="2">
        <f t="shared" si="9"/>
        <v>1801</v>
      </c>
      <c r="F624" s="2">
        <v>40</v>
      </c>
      <c r="G624" s="2" t="s">
        <v>2675</v>
      </c>
      <c r="H624" s="2" t="s">
        <v>4067</v>
      </c>
    </row>
    <row r="625" spans="1:8">
      <c r="A625" s="2" t="s">
        <v>2369</v>
      </c>
      <c r="C625" s="2" t="s">
        <v>1643</v>
      </c>
      <c r="D625" s="2" t="s">
        <v>1653</v>
      </c>
      <c r="E625" s="2">
        <f t="shared" si="9"/>
        <v>1806</v>
      </c>
      <c r="F625" s="2">
        <v>35</v>
      </c>
      <c r="G625" s="2" t="s">
        <v>2083</v>
      </c>
      <c r="H625" s="2" t="s">
        <v>4067</v>
      </c>
    </row>
    <row r="626" spans="1:8">
      <c r="A626" s="2" t="s">
        <v>2369</v>
      </c>
      <c r="C626" s="2" t="s">
        <v>1643</v>
      </c>
      <c r="D626" s="2" t="s">
        <v>2607</v>
      </c>
      <c r="E626" s="2">
        <f t="shared" si="9"/>
        <v>1836</v>
      </c>
      <c r="F626" s="2">
        <v>5</v>
      </c>
      <c r="H626" s="2" t="s">
        <v>4067</v>
      </c>
    </row>
    <row r="627" spans="1:8">
      <c r="A627" s="2" t="s">
        <v>2370</v>
      </c>
      <c r="B627" s="2" t="s">
        <v>4081</v>
      </c>
      <c r="C627" s="2" t="s">
        <v>2608</v>
      </c>
      <c r="D627" s="2" t="s">
        <v>1591</v>
      </c>
      <c r="E627" s="2">
        <f t="shared" si="9"/>
        <v>1791</v>
      </c>
      <c r="F627" s="2">
        <v>50</v>
      </c>
      <c r="G627" s="2" t="s">
        <v>1955</v>
      </c>
      <c r="H627" s="2" t="s">
        <v>4067</v>
      </c>
    </row>
    <row r="628" spans="1:8">
      <c r="A628" s="2" t="s">
        <v>2370</v>
      </c>
      <c r="C628" s="2" t="s">
        <v>2608</v>
      </c>
      <c r="D628" s="2" t="s">
        <v>2045</v>
      </c>
      <c r="E628" s="2">
        <f t="shared" si="9"/>
        <v>1801</v>
      </c>
      <c r="F628" s="2">
        <v>40</v>
      </c>
      <c r="H628" s="2" t="s">
        <v>4067</v>
      </c>
    </row>
    <row r="629" spans="1:8">
      <c r="A629" s="2" t="s">
        <v>2370</v>
      </c>
      <c r="C629" s="2" t="s">
        <v>2608</v>
      </c>
      <c r="D629" s="2" t="s">
        <v>1638</v>
      </c>
      <c r="E629" s="2">
        <f t="shared" si="9"/>
        <v>1823</v>
      </c>
      <c r="F629" s="2">
        <v>18</v>
      </c>
      <c r="H629" s="2" t="s">
        <v>4067</v>
      </c>
    </row>
    <row r="630" spans="1:8">
      <c r="A630" s="2" t="s">
        <v>2370</v>
      </c>
      <c r="C630" s="2" t="s">
        <v>2608</v>
      </c>
      <c r="D630" s="2" t="s">
        <v>1910</v>
      </c>
      <c r="E630" s="2">
        <f t="shared" si="9"/>
        <v>1825</v>
      </c>
      <c r="F630" s="2">
        <v>16</v>
      </c>
      <c r="H630" s="2" t="s">
        <v>4067</v>
      </c>
    </row>
    <row r="631" spans="1:8">
      <c r="A631" s="2" t="s">
        <v>2370</v>
      </c>
      <c r="C631" s="2" t="s">
        <v>2608</v>
      </c>
      <c r="D631" s="2" t="s">
        <v>1566</v>
      </c>
      <c r="E631" s="2">
        <f t="shared" si="9"/>
        <v>1829</v>
      </c>
      <c r="F631" s="2">
        <v>12</v>
      </c>
      <c r="H631" s="2" t="s">
        <v>4067</v>
      </c>
    </row>
    <row r="632" spans="1:8">
      <c r="A632" s="2" t="s">
        <v>2370</v>
      </c>
      <c r="C632" s="2" t="s">
        <v>2608</v>
      </c>
      <c r="D632" s="2" t="s">
        <v>1591</v>
      </c>
      <c r="E632" s="2">
        <f t="shared" si="9"/>
        <v>1831</v>
      </c>
      <c r="F632" s="2">
        <v>10</v>
      </c>
      <c r="H632" s="2" t="s">
        <v>4067</v>
      </c>
    </row>
    <row r="633" spans="1:8">
      <c r="A633" s="2" t="s">
        <v>2370</v>
      </c>
      <c r="C633" s="2" t="s">
        <v>2608</v>
      </c>
      <c r="D633" s="2" t="s">
        <v>1919</v>
      </c>
      <c r="E633" s="2">
        <f t="shared" si="9"/>
        <v>1833</v>
      </c>
      <c r="F633" s="2">
        <v>8</v>
      </c>
      <c r="H633" s="2" t="s">
        <v>4067</v>
      </c>
    </row>
    <row r="634" spans="1:8">
      <c r="A634" s="2" t="s">
        <v>2370</v>
      </c>
      <c r="C634" s="2" t="s">
        <v>2608</v>
      </c>
      <c r="D634" s="2" t="s">
        <v>1894</v>
      </c>
      <c r="E634" s="2">
        <f t="shared" si="9"/>
        <v>1836</v>
      </c>
      <c r="F634" s="2">
        <v>5</v>
      </c>
      <c r="H634" s="2" t="s">
        <v>4067</v>
      </c>
    </row>
    <row r="635" spans="1:8">
      <c r="A635" s="2" t="s">
        <v>2370</v>
      </c>
      <c r="C635" s="2" t="s">
        <v>2608</v>
      </c>
      <c r="D635" s="2" t="s">
        <v>2045</v>
      </c>
      <c r="E635" s="2">
        <f t="shared" si="9"/>
        <v>1838</v>
      </c>
      <c r="F635" s="2">
        <v>3</v>
      </c>
      <c r="H635" s="2" t="s">
        <v>4067</v>
      </c>
    </row>
    <row r="636" spans="1:8">
      <c r="A636" s="2" t="s">
        <v>2370</v>
      </c>
      <c r="C636" s="2" t="s">
        <v>2609</v>
      </c>
      <c r="D636" s="2" t="s">
        <v>1569</v>
      </c>
      <c r="E636" s="2">
        <f t="shared" si="9"/>
        <v>1828</v>
      </c>
      <c r="F636" s="2">
        <v>13</v>
      </c>
      <c r="H636" s="2" t="s">
        <v>4067</v>
      </c>
    </row>
    <row r="637" spans="1:8">
      <c r="A637" s="2" t="s">
        <v>2370</v>
      </c>
      <c r="C637" s="2" t="s">
        <v>2610</v>
      </c>
      <c r="D637" s="2" t="s">
        <v>2611</v>
      </c>
      <c r="E637" s="2">
        <f t="shared" si="9"/>
        <v>1826</v>
      </c>
      <c r="F637" s="2">
        <v>15</v>
      </c>
      <c r="G637" s="2" t="s">
        <v>1576</v>
      </c>
      <c r="H637" s="2" t="s">
        <v>4067</v>
      </c>
    </row>
    <row r="638" spans="1:8">
      <c r="A638" s="2" t="s">
        <v>2372</v>
      </c>
      <c r="B638" s="2" t="s">
        <v>4081</v>
      </c>
      <c r="C638" s="2" t="s">
        <v>2612</v>
      </c>
      <c r="D638" s="2" t="s">
        <v>1591</v>
      </c>
      <c r="E638" s="2">
        <f t="shared" si="9"/>
        <v>1753</v>
      </c>
      <c r="F638" s="2">
        <v>88</v>
      </c>
      <c r="G638" s="2" t="s">
        <v>1676</v>
      </c>
      <c r="H638" s="2" t="s">
        <v>4068</v>
      </c>
    </row>
    <row r="639" spans="1:8">
      <c r="A639" s="2" t="s">
        <v>2372</v>
      </c>
      <c r="C639" s="2" t="s">
        <v>2612</v>
      </c>
      <c r="D639" s="2" t="s">
        <v>1720</v>
      </c>
      <c r="E639" s="2">
        <f t="shared" si="9"/>
        <v>1791</v>
      </c>
      <c r="F639" s="2">
        <v>50</v>
      </c>
      <c r="H639" s="2" t="s">
        <v>4067</v>
      </c>
    </row>
    <row r="640" spans="1:8">
      <c r="A640" s="2" t="s">
        <v>2372</v>
      </c>
      <c r="C640" s="2" t="s">
        <v>1992</v>
      </c>
      <c r="D640" s="2" t="s">
        <v>1603</v>
      </c>
      <c r="E640" s="2">
        <f t="shared" si="9"/>
        <v>1772</v>
      </c>
      <c r="F640" s="2">
        <v>69</v>
      </c>
      <c r="G640" s="2" t="s">
        <v>2478</v>
      </c>
      <c r="H640" s="2" t="s">
        <v>4068</v>
      </c>
    </row>
    <row r="641" spans="1:8">
      <c r="A641" s="2" t="s">
        <v>2374</v>
      </c>
      <c r="B641" s="2" t="s">
        <v>4082</v>
      </c>
      <c r="C641" s="2" t="s">
        <v>1926</v>
      </c>
      <c r="D641" s="2" t="s">
        <v>1919</v>
      </c>
      <c r="E641" s="2">
        <f t="shared" si="9"/>
        <v>1786</v>
      </c>
      <c r="F641" s="2">
        <v>55</v>
      </c>
      <c r="G641" s="2" t="s">
        <v>2083</v>
      </c>
      <c r="H641" s="2" t="s">
        <v>4067</v>
      </c>
    </row>
    <row r="642" spans="1:8">
      <c r="A642" s="2" t="s">
        <v>2374</v>
      </c>
      <c r="C642" s="2" t="s">
        <v>1926</v>
      </c>
      <c r="D642" s="2" t="s">
        <v>1784</v>
      </c>
      <c r="E642" s="2">
        <f t="shared" si="9"/>
        <v>1791</v>
      </c>
      <c r="F642" s="2">
        <v>50</v>
      </c>
      <c r="G642" s="2" t="s">
        <v>2083</v>
      </c>
      <c r="H642" s="2" t="s">
        <v>4067</v>
      </c>
    </row>
    <row r="643" spans="1:8">
      <c r="A643" s="2" t="s">
        <v>2374</v>
      </c>
      <c r="C643" s="2" t="s">
        <v>1926</v>
      </c>
      <c r="D643" s="2" t="s">
        <v>1626</v>
      </c>
      <c r="E643" s="2">
        <f t="shared" si="9"/>
        <v>1824</v>
      </c>
      <c r="F643" s="2">
        <v>17</v>
      </c>
      <c r="G643" s="2" t="s">
        <v>1767</v>
      </c>
      <c r="H643" s="2" t="s">
        <v>4067</v>
      </c>
    </row>
    <row r="644" spans="1:8">
      <c r="A644" s="2" t="s">
        <v>2375</v>
      </c>
      <c r="B644" s="2" t="s">
        <v>4082</v>
      </c>
      <c r="C644" s="2" t="s">
        <v>1675</v>
      </c>
      <c r="D644" s="2" t="s">
        <v>1591</v>
      </c>
      <c r="E644" s="2">
        <f t="shared" si="9"/>
        <v>1791</v>
      </c>
      <c r="F644" s="2">
        <v>50</v>
      </c>
      <c r="G644" s="2" t="s">
        <v>1676</v>
      </c>
      <c r="H644" s="2" t="s">
        <v>4067</v>
      </c>
    </row>
    <row r="645" spans="1:8">
      <c r="A645" s="2" t="s">
        <v>2375</v>
      </c>
      <c r="C645" s="2" t="s">
        <v>1675</v>
      </c>
      <c r="D645" s="2" t="s">
        <v>1603</v>
      </c>
      <c r="E645" s="2">
        <f t="shared" si="9"/>
        <v>1796</v>
      </c>
      <c r="F645" s="2">
        <v>45</v>
      </c>
      <c r="G645" s="2" t="s">
        <v>1676</v>
      </c>
      <c r="H645" s="2" t="s">
        <v>4067</v>
      </c>
    </row>
    <row r="646" spans="1:8">
      <c r="A646" s="2" t="s">
        <v>2376</v>
      </c>
      <c r="B646" s="2" t="s">
        <v>4082</v>
      </c>
      <c r="C646" s="2" t="s">
        <v>2535</v>
      </c>
      <c r="D646" s="2" t="s">
        <v>1612</v>
      </c>
      <c r="E646" s="2">
        <f t="shared" si="9"/>
        <v>1794</v>
      </c>
      <c r="F646" s="2">
        <v>47</v>
      </c>
      <c r="G646" s="2" t="s">
        <v>2083</v>
      </c>
      <c r="H646" s="2" t="s">
        <v>4067</v>
      </c>
    </row>
    <row r="647" spans="1:8">
      <c r="A647" s="2" t="s">
        <v>2376</v>
      </c>
      <c r="C647" s="2" t="s">
        <v>2535</v>
      </c>
      <c r="D647" s="2" t="s">
        <v>2440</v>
      </c>
      <c r="E647" s="2">
        <f t="shared" si="9"/>
        <v>1823</v>
      </c>
      <c r="F647" s="2">
        <v>18</v>
      </c>
      <c r="G647" s="2" t="s">
        <v>2083</v>
      </c>
      <c r="H647" s="2" t="s">
        <v>4067</v>
      </c>
    </row>
    <row r="648" spans="1:8">
      <c r="A648" s="2" t="s">
        <v>2376</v>
      </c>
      <c r="C648" s="2" t="s">
        <v>2535</v>
      </c>
      <c r="D648" s="2" t="s">
        <v>1652</v>
      </c>
      <c r="E648" s="2">
        <f t="shared" si="9"/>
        <v>1825</v>
      </c>
      <c r="F648" s="2">
        <v>16</v>
      </c>
      <c r="G648" s="2" t="s">
        <v>2083</v>
      </c>
      <c r="H648" s="2" t="s">
        <v>4067</v>
      </c>
    </row>
    <row r="649" spans="1:8">
      <c r="A649" s="2" t="s">
        <v>2376</v>
      </c>
      <c r="C649" s="2" t="s">
        <v>2535</v>
      </c>
      <c r="D649" s="2" t="s">
        <v>1591</v>
      </c>
      <c r="E649" s="2">
        <f t="shared" si="9"/>
        <v>1829</v>
      </c>
      <c r="F649" s="2">
        <v>12</v>
      </c>
      <c r="G649" s="2" t="s">
        <v>2083</v>
      </c>
      <c r="H649" s="2" t="s">
        <v>4067</v>
      </c>
    </row>
    <row r="650" spans="1:8">
      <c r="A650" s="2" t="s">
        <v>2377</v>
      </c>
      <c r="B650" s="2" t="s">
        <v>4082</v>
      </c>
      <c r="C650" s="2" t="s">
        <v>1931</v>
      </c>
      <c r="D650" s="2" t="s">
        <v>1586</v>
      </c>
      <c r="E650" s="2">
        <f t="shared" si="9"/>
        <v>1811</v>
      </c>
      <c r="F650" s="2">
        <v>30</v>
      </c>
      <c r="G650" s="2" t="s">
        <v>1665</v>
      </c>
      <c r="H650" s="2" t="s">
        <v>4067</v>
      </c>
    </row>
    <row r="651" spans="1:8">
      <c r="A651" s="2" t="s">
        <v>2377</v>
      </c>
      <c r="C651" s="2" t="s">
        <v>1931</v>
      </c>
      <c r="D651" s="2" t="s">
        <v>1612</v>
      </c>
      <c r="E651" s="2">
        <f t="shared" si="9"/>
        <v>1816</v>
      </c>
      <c r="F651" s="2">
        <v>25</v>
      </c>
      <c r="H651" s="2" t="s">
        <v>4067</v>
      </c>
    </row>
    <row r="652" spans="1:8">
      <c r="A652" s="2" t="s">
        <v>2377</v>
      </c>
      <c r="C652" s="2" t="s">
        <v>1931</v>
      </c>
      <c r="D652" s="2" t="s">
        <v>1785</v>
      </c>
      <c r="E652" s="2">
        <f t="shared" si="9"/>
        <v>1840</v>
      </c>
      <c r="F652" s="2">
        <v>1</v>
      </c>
      <c r="H652" s="2" t="s">
        <v>4067</v>
      </c>
    </row>
    <row r="653" spans="1:8">
      <c r="A653" s="2" t="s">
        <v>2377</v>
      </c>
      <c r="C653" s="2" t="s">
        <v>1931</v>
      </c>
      <c r="D653" s="2" t="s">
        <v>1593</v>
      </c>
      <c r="E653" s="2">
        <f t="shared" si="9"/>
        <v>1816</v>
      </c>
      <c r="F653" s="2">
        <v>25</v>
      </c>
      <c r="G653" s="2" t="s">
        <v>2676</v>
      </c>
      <c r="H653" s="2" t="s">
        <v>4067</v>
      </c>
    </row>
    <row r="654" spans="1:8">
      <c r="A654" s="2" t="s">
        <v>2377</v>
      </c>
      <c r="C654" s="2" t="s">
        <v>1931</v>
      </c>
      <c r="D654" s="2" t="s">
        <v>1653</v>
      </c>
      <c r="E654" s="2">
        <f t="shared" si="9"/>
        <v>1826</v>
      </c>
      <c r="F654" s="2">
        <v>15</v>
      </c>
      <c r="G654" s="2" t="s">
        <v>1576</v>
      </c>
      <c r="H654" s="2" t="s">
        <v>4067</v>
      </c>
    </row>
    <row r="655" spans="1:8">
      <c r="A655" s="2" t="s">
        <v>2379</v>
      </c>
      <c r="B655" s="2" t="s">
        <v>4082</v>
      </c>
      <c r="C655" s="2" t="s">
        <v>1927</v>
      </c>
      <c r="D655" s="2" t="s">
        <v>1618</v>
      </c>
      <c r="E655" s="2">
        <f t="shared" si="9"/>
        <v>1768</v>
      </c>
      <c r="F655" s="2">
        <v>73</v>
      </c>
      <c r="G655" s="2" t="s">
        <v>2436</v>
      </c>
      <c r="H655" s="2" t="s">
        <v>4067</v>
      </c>
    </row>
    <row r="656" spans="1:8">
      <c r="A656" s="2" t="s">
        <v>2379</v>
      </c>
      <c r="C656" s="2" t="s">
        <v>1941</v>
      </c>
      <c r="D656" s="2" t="s">
        <v>1612</v>
      </c>
      <c r="E656" s="2">
        <f t="shared" si="9"/>
        <v>1796</v>
      </c>
      <c r="F656" s="2">
        <v>45</v>
      </c>
      <c r="G656" s="2" t="s">
        <v>2083</v>
      </c>
      <c r="H656" s="2" t="s">
        <v>4067</v>
      </c>
    </row>
    <row r="657" spans="1:8">
      <c r="A657" s="2" t="s">
        <v>2379</v>
      </c>
      <c r="C657" s="2" t="s">
        <v>1941</v>
      </c>
      <c r="D657" s="2" t="s">
        <v>1603</v>
      </c>
      <c r="E657" s="2">
        <f t="shared" si="9"/>
        <v>1826</v>
      </c>
      <c r="F657" s="2">
        <v>15</v>
      </c>
      <c r="G657" s="2" t="s">
        <v>2083</v>
      </c>
      <c r="H657" s="2" t="s">
        <v>4067</v>
      </c>
    </row>
    <row r="658" spans="1:8">
      <c r="A658" s="2" t="s">
        <v>2379</v>
      </c>
      <c r="C658" s="2" t="s">
        <v>1941</v>
      </c>
      <c r="D658" s="2" t="s">
        <v>1571</v>
      </c>
      <c r="E658" s="2">
        <f t="shared" si="9"/>
        <v>1831</v>
      </c>
      <c r="F658" s="2">
        <v>10</v>
      </c>
      <c r="H658" s="2" t="s">
        <v>4067</v>
      </c>
    </row>
    <row r="659" spans="1:8">
      <c r="A659" s="2" t="s">
        <v>2378</v>
      </c>
      <c r="B659" s="2" t="s">
        <v>4082</v>
      </c>
      <c r="C659" s="2" t="s">
        <v>2077</v>
      </c>
      <c r="D659" s="2" t="s">
        <v>2054</v>
      </c>
      <c r="E659" s="2">
        <f t="shared" ref="E659:E735" si="10">1841-F659</f>
        <v>1796</v>
      </c>
      <c r="F659" s="2">
        <v>45</v>
      </c>
      <c r="G659" s="2" t="s">
        <v>1955</v>
      </c>
      <c r="H659" s="2" t="s">
        <v>4067</v>
      </c>
    </row>
    <row r="660" spans="1:8">
      <c r="A660" s="2" t="s">
        <v>2378</v>
      </c>
      <c r="C660" s="2" t="s">
        <v>2077</v>
      </c>
      <c r="D660" s="2" t="s">
        <v>1569</v>
      </c>
      <c r="E660" s="2">
        <f t="shared" si="10"/>
        <v>1806</v>
      </c>
      <c r="F660" s="2">
        <v>35</v>
      </c>
      <c r="H660" s="2" t="s">
        <v>4067</v>
      </c>
    </row>
    <row r="661" spans="1:8">
      <c r="A661" s="2" t="s">
        <v>2380</v>
      </c>
      <c r="B661" s="2" t="s">
        <v>4082</v>
      </c>
      <c r="C661" s="2" t="s">
        <v>1895</v>
      </c>
      <c r="D661" s="2" t="s">
        <v>1673</v>
      </c>
      <c r="E661" s="2">
        <f t="shared" si="10"/>
        <v>1767</v>
      </c>
      <c r="F661" s="2">
        <v>74</v>
      </c>
      <c r="G661" s="2" t="s">
        <v>2453</v>
      </c>
      <c r="H661" s="2" t="s">
        <v>4067</v>
      </c>
    </row>
    <row r="662" spans="1:8">
      <c r="A662" s="2" t="s">
        <v>2380</v>
      </c>
      <c r="C662" s="2" t="s">
        <v>1895</v>
      </c>
      <c r="D662" s="2" t="s">
        <v>1569</v>
      </c>
      <c r="E662" s="2">
        <f t="shared" si="10"/>
        <v>1775</v>
      </c>
      <c r="F662" s="2">
        <v>66</v>
      </c>
      <c r="H662" s="2" t="s">
        <v>4067</v>
      </c>
    </row>
    <row r="663" spans="1:8">
      <c r="A663" s="2" t="s">
        <v>2382</v>
      </c>
      <c r="B663" s="2" t="s">
        <v>4082</v>
      </c>
      <c r="C663" s="2" t="s">
        <v>1895</v>
      </c>
      <c r="D663" s="2" t="s">
        <v>1673</v>
      </c>
      <c r="E663" s="2">
        <f t="shared" si="10"/>
        <v>1779</v>
      </c>
      <c r="F663" s="2">
        <v>62</v>
      </c>
      <c r="G663" s="2" t="s">
        <v>2677</v>
      </c>
      <c r="H663" s="2" t="s">
        <v>4067</v>
      </c>
    </row>
    <row r="664" spans="1:8">
      <c r="A664" s="2" t="s">
        <v>2382</v>
      </c>
      <c r="C664" s="2" t="s">
        <v>1895</v>
      </c>
      <c r="D664" s="2" t="s">
        <v>1571</v>
      </c>
      <c r="E664" s="2">
        <f t="shared" si="10"/>
        <v>1779</v>
      </c>
      <c r="F664" s="2">
        <v>62</v>
      </c>
      <c r="G664" s="2" t="s">
        <v>1676</v>
      </c>
      <c r="H664" s="2" t="s">
        <v>4067</v>
      </c>
    </row>
    <row r="665" spans="1:8">
      <c r="A665" s="2" t="s">
        <v>2382</v>
      </c>
      <c r="C665" s="2" t="s">
        <v>2613</v>
      </c>
      <c r="D665" s="2" t="s">
        <v>1612</v>
      </c>
      <c r="E665" s="2">
        <f t="shared" si="10"/>
        <v>1766</v>
      </c>
      <c r="F665" s="2">
        <v>75</v>
      </c>
      <c r="G665" s="2" t="s">
        <v>1676</v>
      </c>
      <c r="H665" s="2" t="s">
        <v>4067</v>
      </c>
    </row>
    <row r="666" spans="1:8">
      <c r="A666" s="2" t="s">
        <v>2382</v>
      </c>
      <c r="C666" s="2" t="s">
        <v>2082</v>
      </c>
      <c r="D666" s="2" t="s">
        <v>1603</v>
      </c>
      <c r="E666" s="2">
        <f t="shared" si="10"/>
        <v>1828</v>
      </c>
      <c r="F666" s="2">
        <v>13</v>
      </c>
      <c r="G666" s="2" t="s">
        <v>1576</v>
      </c>
      <c r="H666" s="2" t="s">
        <v>4067</v>
      </c>
    </row>
    <row r="667" spans="1:8">
      <c r="A667" s="2" t="s">
        <v>2383</v>
      </c>
      <c r="B667" s="2" t="s">
        <v>4082</v>
      </c>
      <c r="C667" s="2" t="s">
        <v>1713</v>
      </c>
      <c r="D667" s="2" t="s">
        <v>1603</v>
      </c>
      <c r="E667" s="2">
        <f t="shared" si="10"/>
        <v>1771</v>
      </c>
      <c r="F667" s="2">
        <v>70</v>
      </c>
      <c r="G667" s="2" t="s">
        <v>2083</v>
      </c>
      <c r="H667" s="2" t="s">
        <v>4067</v>
      </c>
    </row>
    <row r="668" spans="1:8">
      <c r="A668" s="2" t="s">
        <v>2383</v>
      </c>
      <c r="C668" s="2" t="s">
        <v>1713</v>
      </c>
      <c r="D668" s="2" t="s">
        <v>1571</v>
      </c>
      <c r="E668" s="2">
        <f t="shared" si="10"/>
        <v>1811</v>
      </c>
      <c r="F668" s="2">
        <v>30</v>
      </c>
      <c r="H668" s="2" t="s">
        <v>4067</v>
      </c>
    </row>
    <row r="669" spans="1:8">
      <c r="A669" s="2" t="s">
        <v>2383</v>
      </c>
      <c r="C669" s="2" t="s">
        <v>1838</v>
      </c>
      <c r="D669" s="2" t="s">
        <v>1910</v>
      </c>
      <c r="E669" s="2">
        <f t="shared" si="10"/>
        <v>1771</v>
      </c>
      <c r="F669" s="2">
        <v>70</v>
      </c>
      <c r="H669" s="2" t="s">
        <v>4067</v>
      </c>
    </row>
    <row r="670" spans="1:8">
      <c r="A670" s="2" t="s">
        <v>2384</v>
      </c>
      <c r="B670" s="2" t="s">
        <v>4082</v>
      </c>
      <c r="C670" s="2" t="s">
        <v>2555</v>
      </c>
      <c r="D670" s="2" t="s">
        <v>1597</v>
      </c>
      <c r="E670" s="2">
        <f t="shared" si="10"/>
        <v>1801</v>
      </c>
      <c r="F670" s="2">
        <v>40</v>
      </c>
      <c r="G670" s="2" t="s">
        <v>1724</v>
      </c>
      <c r="H670" s="2" t="s">
        <v>4067</v>
      </c>
    </row>
    <row r="671" spans="1:8">
      <c r="A671" s="2" t="s">
        <v>2386</v>
      </c>
      <c r="B671" s="2" t="s">
        <v>4082</v>
      </c>
      <c r="C671" s="2" t="s">
        <v>2614</v>
      </c>
      <c r="D671" s="2" t="s">
        <v>1569</v>
      </c>
      <c r="E671" s="2">
        <f t="shared" si="10"/>
        <v>1774</v>
      </c>
      <c r="F671" s="2">
        <v>67</v>
      </c>
      <c r="G671" s="2" t="s">
        <v>2083</v>
      </c>
      <c r="H671" s="2" t="s">
        <v>4067</v>
      </c>
    </row>
    <row r="672" spans="1:8">
      <c r="A672" s="2" t="s">
        <v>2386</v>
      </c>
      <c r="C672" s="2" t="s">
        <v>2614</v>
      </c>
      <c r="D672" s="2" t="s">
        <v>1575</v>
      </c>
      <c r="E672" s="2">
        <f t="shared" si="10"/>
        <v>1817</v>
      </c>
      <c r="F672" s="2">
        <v>24</v>
      </c>
      <c r="G672" s="2" t="s">
        <v>2083</v>
      </c>
      <c r="H672" s="2" t="s">
        <v>4067</v>
      </c>
    </row>
    <row r="673" spans="1:8">
      <c r="A673" s="2" t="s">
        <v>2387</v>
      </c>
      <c r="B673" s="2" t="s">
        <v>4082</v>
      </c>
      <c r="C673" s="2" t="s">
        <v>1940</v>
      </c>
      <c r="D673" s="2" t="s">
        <v>1910</v>
      </c>
      <c r="E673" s="2">
        <f t="shared" si="10"/>
        <v>1776</v>
      </c>
      <c r="F673" s="2">
        <v>65</v>
      </c>
      <c r="G673" s="2" t="s">
        <v>2083</v>
      </c>
      <c r="H673" s="2" t="s">
        <v>4067</v>
      </c>
    </row>
    <row r="674" spans="1:8">
      <c r="A674" s="2" t="s">
        <v>2387</v>
      </c>
      <c r="C674" s="2" t="s">
        <v>2615</v>
      </c>
      <c r="D674" s="2" t="s">
        <v>1661</v>
      </c>
      <c r="E674" s="2">
        <f t="shared" si="10"/>
        <v>1799</v>
      </c>
      <c r="F674" s="2">
        <v>42</v>
      </c>
      <c r="G674" s="2" t="s">
        <v>2083</v>
      </c>
      <c r="H674" s="2" t="s">
        <v>4067</v>
      </c>
    </row>
    <row r="675" spans="1:8">
      <c r="A675" s="2" t="s">
        <v>2388</v>
      </c>
      <c r="B675" s="2" t="s">
        <v>4082</v>
      </c>
      <c r="C675" s="2" t="s">
        <v>1906</v>
      </c>
      <c r="D675" s="2" t="s">
        <v>1578</v>
      </c>
      <c r="E675" s="2">
        <f t="shared" si="10"/>
        <v>1774</v>
      </c>
      <c r="F675" s="2">
        <v>67</v>
      </c>
      <c r="G675" s="2" t="s">
        <v>1692</v>
      </c>
      <c r="H675" s="2" t="s">
        <v>4067</v>
      </c>
    </row>
    <row r="676" spans="1:8">
      <c r="A676" s="2" t="s">
        <v>2389</v>
      </c>
      <c r="B676" s="2" t="s">
        <v>4082</v>
      </c>
      <c r="C676" s="2" t="s">
        <v>1965</v>
      </c>
      <c r="D676" s="2" t="s">
        <v>1578</v>
      </c>
      <c r="E676" s="2">
        <f t="shared" si="10"/>
        <v>1791</v>
      </c>
      <c r="F676" s="2">
        <v>50</v>
      </c>
      <c r="G676" s="2" t="s">
        <v>1579</v>
      </c>
      <c r="H676" s="2" t="s">
        <v>4067</v>
      </c>
    </row>
    <row r="677" spans="1:8">
      <c r="A677" s="2" t="s">
        <v>2389</v>
      </c>
      <c r="C677" s="2" t="s">
        <v>1627</v>
      </c>
      <c r="D677" s="2" t="s">
        <v>1612</v>
      </c>
      <c r="E677" s="2">
        <f t="shared" si="10"/>
        <v>1821</v>
      </c>
      <c r="F677" s="2">
        <v>20</v>
      </c>
      <c r="G677" s="2" t="s">
        <v>1676</v>
      </c>
      <c r="H677" s="2" t="s">
        <v>4068</v>
      </c>
    </row>
    <row r="678" spans="1:8">
      <c r="A678" s="2" t="s">
        <v>2393</v>
      </c>
      <c r="B678" s="2" t="s">
        <v>4082</v>
      </c>
      <c r="C678" s="2" t="s">
        <v>1818</v>
      </c>
      <c r="D678" s="2" t="s">
        <v>1593</v>
      </c>
      <c r="E678" s="2">
        <f t="shared" si="10"/>
        <v>1787</v>
      </c>
      <c r="F678" s="2">
        <v>54</v>
      </c>
      <c r="G678" s="2" t="s">
        <v>2436</v>
      </c>
      <c r="H678" s="2" t="s">
        <v>4068</v>
      </c>
    </row>
    <row r="679" spans="1:8">
      <c r="A679" s="2" t="s">
        <v>2393</v>
      </c>
      <c r="C679" s="2" t="s">
        <v>1818</v>
      </c>
      <c r="D679" s="2" t="s">
        <v>1569</v>
      </c>
      <c r="E679" s="2">
        <f t="shared" si="10"/>
        <v>1781</v>
      </c>
      <c r="F679" s="2">
        <v>60</v>
      </c>
      <c r="H679" s="2" t="s">
        <v>4067</v>
      </c>
    </row>
    <row r="680" spans="1:8">
      <c r="A680" s="2" t="s">
        <v>2393</v>
      </c>
      <c r="C680" s="2" t="s">
        <v>2082</v>
      </c>
      <c r="D680" s="2" t="s">
        <v>1571</v>
      </c>
      <c r="E680" s="2">
        <f t="shared" si="10"/>
        <v>1824</v>
      </c>
      <c r="F680" s="2">
        <v>17</v>
      </c>
      <c r="G680" s="2" t="s">
        <v>2551</v>
      </c>
      <c r="H680" s="2" t="s">
        <v>4067</v>
      </c>
    </row>
    <row r="681" spans="1:8">
      <c r="A681" s="2" t="s">
        <v>2393</v>
      </c>
      <c r="C681" s="2" t="s">
        <v>2082</v>
      </c>
      <c r="D681" s="2" t="s">
        <v>1720</v>
      </c>
      <c r="E681" s="2">
        <f t="shared" si="10"/>
        <v>1833</v>
      </c>
      <c r="F681" s="2">
        <v>8</v>
      </c>
      <c r="H681" s="2" t="s">
        <v>4067</v>
      </c>
    </row>
    <row r="682" spans="1:8">
      <c r="A682" s="2" t="s">
        <v>2394</v>
      </c>
      <c r="B682" s="2" t="s">
        <v>4082</v>
      </c>
      <c r="C682" s="2" t="s">
        <v>1926</v>
      </c>
      <c r="D682" s="2" t="s">
        <v>1591</v>
      </c>
      <c r="E682" s="2">
        <f t="shared" si="10"/>
        <v>1806</v>
      </c>
      <c r="F682" s="2">
        <v>35</v>
      </c>
      <c r="G682" s="2" t="s">
        <v>2436</v>
      </c>
      <c r="H682" s="2" t="s">
        <v>4067</v>
      </c>
    </row>
    <row r="683" spans="1:8">
      <c r="A683" s="2" t="s">
        <v>2394</v>
      </c>
      <c r="C683" s="2" t="s">
        <v>1926</v>
      </c>
      <c r="D683" s="2" t="s">
        <v>1720</v>
      </c>
      <c r="E683" s="2">
        <f t="shared" si="10"/>
        <v>1816</v>
      </c>
      <c r="F683" s="2">
        <v>25</v>
      </c>
      <c r="G683" s="2" t="s">
        <v>2083</v>
      </c>
      <c r="H683" s="2" t="s">
        <v>4067</v>
      </c>
    </row>
    <row r="684" spans="1:8">
      <c r="A684" s="2" t="s">
        <v>2395</v>
      </c>
      <c r="B684" s="2" t="s">
        <v>4082</v>
      </c>
      <c r="C684" s="2" t="s">
        <v>2616</v>
      </c>
      <c r="D684" s="2" t="s">
        <v>1578</v>
      </c>
      <c r="E684" s="2">
        <f t="shared" si="10"/>
        <v>1774</v>
      </c>
      <c r="F684" s="2">
        <v>67</v>
      </c>
      <c r="G684" s="2" t="s">
        <v>2436</v>
      </c>
      <c r="H684" s="2" t="s">
        <v>4067</v>
      </c>
    </row>
    <row r="685" spans="1:8">
      <c r="A685" s="2" t="s">
        <v>2395</v>
      </c>
      <c r="C685" s="2" t="s">
        <v>2616</v>
      </c>
      <c r="D685" s="2" t="s">
        <v>1569</v>
      </c>
      <c r="E685" s="2">
        <f t="shared" si="10"/>
        <v>1774</v>
      </c>
      <c r="F685" s="2">
        <v>67</v>
      </c>
      <c r="H685" s="2" t="s">
        <v>4067</v>
      </c>
    </row>
    <row r="686" spans="1:8">
      <c r="A686" s="2" t="s">
        <v>2395</v>
      </c>
      <c r="C686" s="2" t="s">
        <v>1927</v>
      </c>
      <c r="D686" s="2" t="s">
        <v>1732</v>
      </c>
      <c r="E686" s="2">
        <f t="shared" si="10"/>
        <v>1791</v>
      </c>
      <c r="F686" s="2">
        <v>50</v>
      </c>
      <c r="G686" s="2" t="s">
        <v>2678</v>
      </c>
      <c r="H686" s="2" t="s">
        <v>4067</v>
      </c>
    </row>
    <row r="687" spans="1:8">
      <c r="A687" s="2" t="s">
        <v>2396</v>
      </c>
      <c r="B687" s="2" t="s">
        <v>4082</v>
      </c>
      <c r="C687" s="2" t="s">
        <v>1973</v>
      </c>
      <c r="D687" s="2" t="s">
        <v>1566</v>
      </c>
      <c r="E687" s="2">
        <f t="shared" si="10"/>
        <v>1773</v>
      </c>
      <c r="F687" s="2">
        <v>68</v>
      </c>
      <c r="G687" s="2" t="s">
        <v>1676</v>
      </c>
      <c r="H687" s="2" t="s">
        <v>4067</v>
      </c>
    </row>
    <row r="688" spans="1:8">
      <c r="A688" s="2" t="s">
        <v>2397</v>
      </c>
      <c r="B688" s="2" t="s">
        <v>4082</v>
      </c>
      <c r="C688" s="2" t="s">
        <v>2617</v>
      </c>
      <c r="D688" s="2" t="s">
        <v>2054</v>
      </c>
      <c r="E688" s="2">
        <f t="shared" si="10"/>
        <v>1816</v>
      </c>
      <c r="F688" s="2">
        <v>25</v>
      </c>
      <c r="G688" s="2" t="s">
        <v>1576</v>
      </c>
      <c r="H688" s="2" t="s">
        <v>4067</v>
      </c>
    </row>
    <row r="689" spans="1:8">
      <c r="A689" s="2" t="s">
        <v>2397</v>
      </c>
      <c r="C689" s="2" t="s">
        <v>2617</v>
      </c>
      <c r="D689" s="2" t="s">
        <v>1603</v>
      </c>
      <c r="E689" s="2">
        <f t="shared" si="10"/>
        <v>1821</v>
      </c>
      <c r="F689" s="2">
        <v>20</v>
      </c>
      <c r="H689" s="2" t="s">
        <v>4067</v>
      </c>
    </row>
    <row r="690" spans="1:8">
      <c r="A690" s="2" t="s">
        <v>2397</v>
      </c>
      <c r="C690" s="2" t="s">
        <v>2617</v>
      </c>
      <c r="D690" s="2" t="s">
        <v>1673</v>
      </c>
      <c r="E690" s="2">
        <f t="shared" si="10"/>
        <v>1840</v>
      </c>
      <c r="F690" s="2">
        <v>1</v>
      </c>
      <c r="H690" s="2" t="s">
        <v>4067</v>
      </c>
    </row>
    <row r="691" spans="1:8">
      <c r="A691" s="2" t="s">
        <v>2397</v>
      </c>
      <c r="C691" s="2" t="s">
        <v>2618</v>
      </c>
      <c r="D691" s="2" t="s">
        <v>1575</v>
      </c>
      <c r="E691" s="2">
        <f t="shared" si="10"/>
        <v>1826</v>
      </c>
      <c r="F691" s="2">
        <v>15</v>
      </c>
      <c r="G691" s="2" t="s">
        <v>1576</v>
      </c>
      <c r="H691" s="2" t="s">
        <v>4067</v>
      </c>
    </row>
    <row r="692" spans="1:8">
      <c r="A692" s="2" t="s">
        <v>2398</v>
      </c>
      <c r="B692" s="2" t="s">
        <v>4082</v>
      </c>
      <c r="C692" s="2" t="s">
        <v>1736</v>
      </c>
      <c r="D692" s="2" t="s">
        <v>1591</v>
      </c>
      <c r="E692" s="2">
        <f t="shared" si="10"/>
        <v>1762</v>
      </c>
      <c r="F692" s="2">
        <v>79</v>
      </c>
      <c r="G692" s="2" t="s">
        <v>1676</v>
      </c>
      <c r="H692" s="2" t="s">
        <v>4067</v>
      </c>
    </row>
    <row r="693" spans="1:8">
      <c r="A693" s="2" t="s">
        <v>2398</v>
      </c>
      <c r="C693" s="2" t="s">
        <v>1736</v>
      </c>
      <c r="D693" s="2" t="s">
        <v>1572</v>
      </c>
      <c r="E693" s="2">
        <f t="shared" si="10"/>
        <v>1766</v>
      </c>
      <c r="F693" s="2">
        <v>75</v>
      </c>
      <c r="G693" s="2" t="s">
        <v>1676</v>
      </c>
      <c r="H693" s="2" t="s">
        <v>4067</v>
      </c>
    </row>
    <row r="694" spans="1:8">
      <c r="A694" s="2" t="s">
        <v>2399</v>
      </c>
      <c r="B694" s="2" t="s">
        <v>4082</v>
      </c>
      <c r="C694" s="2" t="s">
        <v>2552</v>
      </c>
      <c r="D694" s="2" t="s">
        <v>1578</v>
      </c>
      <c r="E694" s="2">
        <f t="shared" si="10"/>
        <v>1785</v>
      </c>
      <c r="F694" s="2">
        <v>56</v>
      </c>
      <c r="G694" s="2" t="s">
        <v>2083</v>
      </c>
      <c r="H694" s="2" t="s">
        <v>4067</v>
      </c>
    </row>
    <row r="695" spans="1:8">
      <c r="A695" s="2" t="s">
        <v>2399</v>
      </c>
      <c r="C695" s="2" t="s">
        <v>2552</v>
      </c>
      <c r="D695" s="2" t="s">
        <v>1652</v>
      </c>
      <c r="E695" s="2">
        <f t="shared" si="10"/>
        <v>1801</v>
      </c>
      <c r="F695" s="2">
        <v>40</v>
      </c>
      <c r="H695" s="2" t="s">
        <v>4067</v>
      </c>
    </row>
    <row r="696" spans="1:8">
      <c r="A696" s="2" t="s">
        <v>2399</v>
      </c>
      <c r="C696" s="2" t="s">
        <v>2552</v>
      </c>
      <c r="D696" s="2" t="s">
        <v>1612</v>
      </c>
      <c r="E696" s="2">
        <f t="shared" si="10"/>
        <v>1824</v>
      </c>
      <c r="F696" s="2">
        <v>17</v>
      </c>
      <c r="H696" s="2" t="s">
        <v>4067</v>
      </c>
    </row>
    <row r="697" spans="1:8">
      <c r="A697" s="2" t="s">
        <v>2399</v>
      </c>
      <c r="C697" s="2" t="s">
        <v>2552</v>
      </c>
      <c r="D697" s="2" t="s">
        <v>1566</v>
      </c>
      <c r="E697" s="2">
        <f t="shared" si="10"/>
        <v>1828</v>
      </c>
      <c r="F697" s="2">
        <v>13</v>
      </c>
      <c r="H697" s="2" t="s">
        <v>4067</v>
      </c>
    </row>
    <row r="698" spans="1:8">
      <c r="A698" s="2" t="s">
        <v>2399</v>
      </c>
      <c r="C698" s="2" t="s">
        <v>2552</v>
      </c>
      <c r="D698" s="2" t="s">
        <v>1769</v>
      </c>
      <c r="E698" s="2">
        <f t="shared" si="10"/>
        <v>1830</v>
      </c>
      <c r="F698" s="2">
        <v>11</v>
      </c>
      <c r="H698" s="2" t="s">
        <v>4067</v>
      </c>
    </row>
    <row r="699" spans="1:8">
      <c r="A699" s="2" t="s">
        <v>2399</v>
      </c>
      <c r="C699" s="2" t="s">
        <v>2552</v>
      </c>
      <c r="D699" s="2" t="s">
        <v>1593</v>
      </c>
      <c r="E699" s="2">
        <f t="shared" si="10"/>
        <v>1836</v>
      </c>
      <c r="F699" s="2">
        <v>5</v>
      </c>
      <c r="H699" s="2" t="s">
        <v>4067</v>
      </c>
    </row>
    <row r="700" spans="1:8">
      <c r="A700" s="2" t="s">
        <v>2399</v>
      </c>
      <c r="C700" s="2" t="s">
        <v>2552</v>
      </c>
      <c r="D700" s="2" t="s">
        <v>1572</v>
      </c>
      <c r="E700" s="2">
        <f t="shared" si="10"/>
        <v>1837</v>
      </c>
      <c r="F700" s="2">
        <v>4</v>
      </c>
      <c r="H700" s="2" t="s">
        <v>4067</v>
      </c>
    </row>
    <row r="701" spans="1:8">
      <c r="A701" s="2" t="s">
        <v>2400</v>
      </c>
      <c r="B701" s="2" t="s">
        <v>4082</v>
      </c>
      <c r="C701" s="2" t="s">
        <v>1978</v>
      </c>
      <c r="D701" s="2" t="s">
        <v>1809</v>
      </c>
      <c r="E701" s="2">
        <f t="shared" si="10"/>
        <v>1803</v>
      </c>
      <c r="F701" s="2">
        <v>38</v>
      </c>
      <c r="G701" s="2" t="s">
        <v>1692</v>
      </c>
      <c r="H701" s="2" t="s">
        <v>4067</v>
      </c>
    </row>
    <row r="702" spans="1:8">
      <c r="A702" s="2" t="s">
        <v>2400</v>
      </c>
      <c r="C702" s="2" t="s">
        <v>1978</v>
      </c>
      <c r="D702" s="2" t="s">
        <v>1720</v>
      </c>
      <c r="E702" s="2">
        <f t="shared" si="10"/>
        <v>1804</v>
      </c>
      <c r="F702" s="2">
        <v>37</v>
      </c>
      <c r="G702" s="2" t="s">
        <v>2454</v>
      </c>
      <c r="H702" s="2" t="s">
        <v>4067</v>
      </c>
    </row>
    <row r="703" spans="1:8">
      <c r="A703" s="2" t="s">
        <v>2400</v>
      </c>
      <c r="C703" s="2" t="s">
        <v>1978</v>
      </c>
      <c r="D703" s="2" t="s">
        <v>1575</v>
      </c>
      <c r="E703" s="2">
        <f t="shared" si="10"/>
        <v>1836</v>
      </c>
      <c r="F703" s="2">
        <v>5</v>
      </c>
      <c r="H703" s="2" t="s">
        <v>4067</v>
      </c>
    </row>
    <row r="704" spans="1:8">
      <c r="A704" s="2" t="s">
        <v>2401</v>
      </c>
      <c r="B704" s="2" t="s">
        <v>4083</v>
      </c>
      <c r="C704" s="2" t="s">
        <v>2619</v>
      </c>
      <c r="D704" s="2" t="s">
        <v>2611</v>
      </c>
      <c r="E704" s="2">
        <f t="shared" si="10"/>
        <v>1801</v>
      </c>
      <c r="F704" s="2">
        <v>40</v>
      </c>
      <c r="G704" s="2" t="s">
        <v>2679</v>
      </c>
      <c r="H704" s="2" t="s">
        <v>4068</v>
      </c>
    </row>
    <row r="705" spans="1:8">
      <c r="A705" s="2" t="s">
        <v>2401</v>
      </c>
      <c r="C705" s="2" t="s">
        <v>2619</v>
      </c>
      <c r="D705" s="2" t="s">
        <v>1785</v>
      </c>
      <c r="E705" s="2">
        <f t="shared" si="10"/>
        <v>1806</v>
      </c>
      <c r="F705" s="2">
        <v>35</v>
      </c>
      <c r="H705" s="2" t="s">
        <v>4068</v>
      </c>
    </row>
    <row r="706" spans="1:8">
      <c r="A706" s="2" t="s">
        <v>2401</v>
      </c>
      <c r="C706" s="2" t="s">
        <v>2619</v>
      </c>
      <c r="D706" s="2" t="s">
        <v>1566</v>
      </c>
      <c r="E706" s="2">
        <f t="shared" si="10"/>
        <v>1831</v>
      </c>
      <c r="F706" s="2">
        <v>10</v>
      </c>
      <c r="H706" s="2" t="s">
        <v>4068</v>
      </c>
    </row>
    <row r="707" spans="1:8">
      <c r="A707" s="2" t="s">
        <v>2401</v>
      </c>
      <c r="C707" s="2" t="s">
        <v>2619</v>
      </c>
      <c r="D707" s="2" t="s">
        <v>1785</v>
      </c>
      <c r="E707" s="2">
        <f t="shared" si="10"/>
        <v>1836.5</v>
      </c>
      <c r="F707" s="2">
        <v>4.5</v>
      </c>
      <c r="H707" s="2" t="s">
        <v>4068</v>
      </c>
    </row>
    <row r="708" spans="1:8">
      <c r="A708" s="2" t="s">
        <v>2401</v>
      </c>
      <c r="C708" s="2" t="s">
        <v>2619</v>
      </c>
      <c r="D708" s="2" t="s">
        <v>1603</v>
      </c>
      <c r="E708" s="2">
        <f t="shared" si="10"/>
        <v>1838</v>
      </c>
      <c r="F708" s="2">
        <v>3</v>
      </c>
      <c r="H708" s="2" t="s">
        <v>4068</v>
      </c>
    </row>
    <row r="709" spans="1:8">
      <c r="A709" s="2" t="s">
        <v>2401</v>
      </c>
      <c r="C709" s="2" t="s">
        <v>2619</v>
      </c>
      <c r="D709" s="2" t="s">
        <v>1575</v>
      </c>
      <c r="E709" s="2">
        <f t="shared" si="10"/>
        <v>1839.5</v>
      </c>
      <c r="F709" s="2">
        <v>1.5</v>
      </c>
      <c r="H709" s="2" t="s">
        <v>4067</v>
      </c>
    </row>
    <row r="710" spans="1:8">
      <c r="A710" s="2" t="s">
        <v>2401</v>
      </c>
      <c r="C710" s="2" t="s">
        <v>2619</v>
      </c>
      <c r="D710" s="2" t="s">
        <v>2620</v>
      </c>
      <c r="E710" s="2">
        <v>1840</v>
      </c>
      <c r="F710" s="2" t="s">
        <v>2476</v>
      </c>
      <c r="H710" s="2" t="s">
        <v>4067</v>
      </c>
    </row>
    <row r="711" spans="1:8">
      <c r="A711" s="2" t="s">
        <v>2401</v>
      </c>
      <c r="C711" s="2" t="s">
        <v>2621</v>
      </c>
      <c r="D711" s="2" t="s">
        <v>1652</v>
      </c>
      <c r="E711" s="2">
        <f t="shared" si="10"/>
        <v>1806</v>
      </c>
      <c r="F711" s="2">
        <v>35</v>
      </c>
      <c r="G711" s="2" t="s">
        <v>2680</v>
      </c>
      <c r="H711" s="2" t="s">
        <v>4067</v>
      </c>
    </row>
    <row r="712" spans="1:8">
      <c r="A712" s="2" t="s">
        <v>2401</v>
      </c>
      <c r="C712" s="2" t="s">
        <v>2622</v>
      </c>
      <c r="D712" s="2" t="s">
        <v>2623</v>
      </c>
      <c r="E712" s="2">
        <f t="shared" si="10"/>
        <v>1817</v>
      </c>
      <c r="F712" s="2">
        <v>24</v>
      </c>
      <c r="H712" s="2" t="s">
        <v>4068</v>
      </c>
    </row>
    <row r="713" spans="1:8">
      <c r="C713" s="2" t="s">
        <v>1627</v>
      </c>
      <c r="D713" s="2" t="s">
        <v>4086</v>
      </c>
      <c r="E713" s="2">
        <f t="shared" si="10"/>
        <v>1828</v>
      </c>
      <c r="F713" s="2">
        <v>13</v>
      </c>
      <c r="H713" s="2" t="s">
        <v>4068</v>
      </c>
    </row>
    <row r="714" spans="1:8">
      <c r="C714" s="2" t="s">
        <v>2619</v>
      </c>
      <c r="D714" s="2" t="s">
        <v>1638</v>
      </c>
      <c r="E714" s="2">
        <f t="shared" si="10"/>
        <v>1827</v>
      </c>
      <c r="F714" s="2">
        <v>14</v>
      </c>
      <c r="H714" s="2" t="s">
        <v>4068</v>
      </c>
    </row>
    <row r="715" spans="1:8">
      <c r="C715" s="2" t="s">
        <v>4084</v>
      </c>
      <c r="D715" s="2" t="s">
        <v>1618</v>
      </c>
      <c r="E715" s="2">
        <f t="shared" si="10"/>
        <v>1829</v>
      </c>
      <c r="F715" s="2">
        <v>12</v>
      </c>
      <c r="H715" s="2" t="s">
        <v>4068</v>
      </c>
    </row>
    <row r="716" spans="1:8">
      <c r="C716" s="2" t="s">
        <v>4085</v>
      </c>
      <c r="D716" s="2" t="s">
        <v>1638</v>
      </c>
      <c r="E716" s="2">
        <f t="shared" si="10"/>
        <v>1829</v>
      </c>
      <c r="F716" s="2">
        <v>12</v>
      </c>
      <c r="H716" s="2" t="s">
        <v>4068</v>
      </c>
    </row>
    <row r="717" spans="1:8">
      <c r="C717" s="2" t="s">
        <v>4087</v>
      </c>
      <c r="D717" s="2" t="s">
        <v>1661</v>
      </c>
      <c r="E717" s="2">
        <f t="shared" si="10"/>
        <v>1827</v>
      </c>
      <c r="F717" s="2">
        <v>14</v>
      </c>
      <c r="H717" s="2" t="s">
        <v>4068</v>
      </c>
    </row>
    <row r="718" spans="1:8">
      <c r="C718" s="2" t="s">
        <v>4087</v>
      </c>
      <c r="D718" s="2" t="s">
        <v>1591</v>
      </c>
      <c r="E718" s="2">
        <f t="shared" si="10"/>
        <v>1828</v>
      </c>
      <c r="F718" s="2">
        <v>13</v>
      </c>
      <c r="H718" s="2" t="s">
        <v>4068</v>
      </c>
    </row>
    <row r="719" spans="1:8">
      <c r="C719" s="2" t="s">
        <v>1885</v>
      </c>
      <c r="D719" s="2" t="s">
        <v>1623</v>
      </c>
      <c r="E719" s="2">
        <f t="shared" si="10"/>
        <v>1827</v>
      </c>
      <c r="F719" s="2">
        <v>14</v>
      </c>
      <c r="H719" s="2" t="s">
        <v>4068</v>
      </c>
    </row>
    <row r="720" spans="1:8">
      <c r="C720" s="2" t="s">
        <v>2555</v>
      </c>
      <c r="D720" s="2" t="s">
        <v>4088</v>
      </c>
      <c r="E720" s="2">
        <f t="shared" si="10"/>
        <v>1827</v>
      </c>
      <c r="F720" s="2">
        <v>14</v>
      </c>
      <c r="H720" s="2" t="s">
        <v>4067</v>
      </c>
    </row>
    <row r="721" spans="1:8">
      <c r="C721" s="2" t="s">
        <v>2555</v>
      </c>
      <c r="D721" s="2" t="s">
        <v>1623</v>
      </c>
      <c r="E721" s="2">
        <f t="shared" si="10"/>
        <v>1829</v>
      </c>
      <c r="F721" s="2">
        <v>12</v>
      </c>
      <c r="H721" s="2" t="s">
        <v>4067</v>
      </c>
    </row>
    <row r="722" spans="1:8">
      <c r="C722" s="2" t="s">
        <v>4089</v>
      </c>
      <c r="D722" s="2" t="s">
        <v>1817</v>
      </c>
      <c r="E722" s="2">
        <f t="shared" si="10"/>
        <v>1828</v>
      </c>
      <c r="F722" s="2">
        <v>13</v>
      </c>
      <c r="H722" s="2" t="s">
        <v>4068</v>
      </c>
    </row>
    <row r="723" spans="1:8">
      <c r="C723" s="2" t="s">
        <v>4090</v>
      </c>
      <c r="D723" s="2" t="s">
        <v>1566</v>
      </c>
      <c r="E723" s="2">
        <f t="shared" si="10"/>
        <v>1830</v>
      </c>
      <c r="F723" s="2">
        <v>11</v>
      </c>
      <c r="H723" s="2" t="s">
        <v>4068</v>
      </c>
    </row>
    <row r="724" spans="1:8">
      <c r="C724" s="2" t="s">
        <v>4091</v>
      </c>
      <c r="D724" s="2" t="s">
        <v>1661</v>
      </c>
      <c r="E724" s="2">
        <f t="shared" si="10"/>
        <v>1830</v>
      </c>
      <c r="F724" s="2">
        <v>11</v>
      </c>
      <c r="H724" s="2" t="s">
        <v>4068</v>
      </c>
    </row>
    <row r="725" spans="1:8">
      <c r="C725" s="2" t="s">
        <v>4092</v>
      </c>
      <c r="D725" s="2" t="s">
        <v>1578</v>
      </c>
      <c r="E725" s="2">
        <f t="shared" si="10"/>
        <v>1831</v>
      </c>
      <c r="F725" s="2">
        <v>10</v>
      </c>
      <c r="H725" s="2" t="s">
        <v>4067</v>
      </c>
    </row>
    <row r="726" spans="1:8">
      <c r="A726" s="2" t="s">
        <v>2401</v>
      </c>
      <c r="C726" s="2" t="s">
        <v>1794</v>
      </c>
      <c r="D726" s="2" t="s">
        <v>1603</v>
      </c>
      <c r="E726" s="2">
        <f t="shared" si="10"/>
        <v>1812</v>
      </c>
      <c r="F726" s="2">
        <v>29</v>
      </c>
      <c r="G726" s="2" t="s">
        <v>1576</v>
      </c>
      <c r="H726" s="2" t="s">
        <v>4067</v>
      </c>
    </row>
    <row r="727" spans="1:8">
      <c r="A727" s="2" t="s">
        <v>2401</v>
      </c>
      <c r="C727" s="2" t="s">
        <v>2624</v>
      </c>
      <c r="D727" s="2" t="s">
        <v>1575</v>
      </c>
      <c r="E727" s="2">
        <f t="shared" si="10"/>
        <v>1816</v>
      </c>
      <c r="F727" s="2">
        <v>25</v>
      </c>
      <c r="G727" s="2" t="s">
        <v>1576</v>
      </c>
      <c r="H727" s="2" t="s">
        <v>4068</v>
      </c>
    </row>
    <row r="728" spans="1:8">
      <c r="A728" s="2" t="s">
        <v>2401</v>
      </c>
      <c r="C728" s="2" t="s">
        <v>2625</v>
      </c>
      <c r="D728" s="2" t="s">
        <v>2626</v>
      </c>
      <c r="E728" s="2">
        <f t="shared" si="10"/>
        <v>1818</v>
      </c>
      <c r="F728" s="2">
        <v>23</v>
      </c>
      <c r="G728" s="2" t="s">
        <v>1576</v>
      </c>
      <c r="H728" s="2" t="s">
        <v>4068</v>
      </c>
    </row>
    <row r="729" spans="1:8">
      <c r="A729" s="2" t="s">
        <v>2401</v>
      </c>
      <c r="C729" s="2" t="s">
        <v>2625</v>
      </c>
      <c r="D729" s="2" t="s">
        <v>1575</v>
      </c>
      <c r="E729" s="2">
        <f t="shared" si="10"/>
        <v>1823</v>
      </c>
      <c r="F729" s="2">
        <v>18</v>
      </c>
      <c r="G729" s="2" t="s">
        <v>1576</v>
      </c>
      <c r="H729" s="2" t="s">
        <v>4068</v>
      </c>
    </row>
    <row r="730" spans="1:8">
      <c r="A730" s="2" t="s">
        <v>2402</v>
      </c>
      <c r="B730" s="2" t="s">
        <v>4093</v>
      </c>
      <c r="C730" s="2" t="s">
        <v>1926</v>
      </c>
      <c r="D730" s="2" t="s">
        <v>1578</v>
      </c>
      <c r="E730" s="2">
        <f t="shared" si="10"/>
        <v>1791</v>
      </c>
      <c r="F730" s="2">
        <v>50</v>
      </c>
      <c r="G730" s="2" t="s">
        <v>1676</v>
      </c>
      <c r="H730" s="2" t="s">
        <v>4067</v>
      </c>
    </row>
    <row r="731" spans="1:8">
      <c r="A731" s="2" t="s">
        <v>2402</v>
      </c>
      <c r="C731" s="2" t="s">
        <v>1926</v>
      </c>
      <c r="D731" s="2" t="s">
        <v>1612</v>
      </c>
      <c r="E731" s="2">
        <f t="shared" si="10"/>
        <v>1796</v>
      </c>
      <c r="F731" s="2">
        <v>45</v>
      </c>
      <c r="H731" s="2" t="s">
        <v>4067</v>
      </c>
    </row>
    <row r="732" spans="1:8">
      <c r="A732" s="2" t="s">
        <v>2402</v>
      </c>
      <c r="C732" s="2" t="s">
        <v>1926</v>
      </c>
      <c r="D732" s="2" t="s">
        <v>1593</v>
      </c>
      <c r="E732" s="2">
        <f t="shared" si="10"/>
        <v>1826</v>
      </c>
      <c r="F732" s="2">
        <v>15</v>
      </c>
      <c r="H732" s="2" t="s">
        <v>4067</v>
      </c>
    </row>
    <row r="733" spans="1:8">
      <c r="A733" s="2" t="s">
        <v>2403</v>
      </c>
      <c r="B733" s="2" t="s">
        <v>4093</v>
      </c>
      <c r="C733" s="2" t="s">
        <v>2013</v>
      </c>
      <c r="D733" s="2" t="s">
        <v>1566</v>
      </c>
      <c r="E733" s="2">
        <f t="shared" si="10"/>
        <v>1791</v>
      </c>
      <c r="F733" s="2">
        <v>50</v>
      </c>
      <c r="G733" s="2" t="s">
        <v>2083</v>
      </c>
      <c r="H733" s="2" t="s">
        <v>4067</v>
      </c>
    </row>
    <row r="734" spans="1:8">
      <c r="A734" s="2" t="s">
        <v>2403</v>
      </c>
      <c r="C734" s="2" t="s">
        <v>2013</v>
      </c>
      <c r="D734" s="2" t="s">
        <v>1905</v>
      </c>
      <c r="E734" s="2">
        <f t="shared" si="10"/>
        <v>1790</v>
      </c>
      <c r="F734" s="2">
        <v>51</v>
      </c>
      <c r="G734" s="2" t="s">
        <v>2083</v>
      </c>
      <c r="H734" s="2" t="s">
        <v>4067</v>
      </c>
    </row>
    <row r="735" spans="1:8">
      <c r="A735" s="2" t="s">
        <v>2403</v>
      </c>
      <c r="C735" s="2" t="s">
        <v>2013</v>
      </c>
      <c r="D735" s="2" t="s">
        <v>1575</v>
      </c>
      <c r="E735" s="2">
        <f t="shared" si="10"/>
        <v>1815</v>
      </c>
      <c r="F735" s="2">
        <v>26</v>
      </c>
      <c r="G735" s="2" t="s">
        <v>2083</v>
      </c>
      <c r="H735" s="2" t="s">
        <v>4067</v>
      </c>
    </row>
    <row r="736" spans="1:8">
      <c r="A736" s="2" t="s">
        <v>2403</v>
      </c>
      <c r="C736" s="2" t="s">
        <v>2013</v>
      </c>
      <c r="D736" s="2" t="s">
        <v>1894</v>
      </c>
      <c r="E736" s="2">
        <f t="shared" ref="E736:E799" si="11">1841-F736</f>
        <v>1820</v>
      </c>
      <c r="F736" s="2">
        <v>21</v>
      </c>
      <c r="G736" s="2" t="s">
        <v>1692</v>
      </c>
      <c r="H736" s="2" t="s">
        <v>4067</v>
      </c>
    </row>
    <row r="737" spans="1:8">
      <c r="A737" s="2" t="s">
        <v>2403</v>
      </c>
      <c r="C737" s="2" t="s">
        <v>2013</v>
      </c>
      <c r="D737" s="2" t="s">
        <v>1769</v>
      </c>
      <c r="E737" s="2">
        <f t="shared" si="11"/>
        <v>1828</v>
      </c>
      <c r="F737" s="2">
        <v>13</v>
      </c>
      <c r="G737" s="2" t="s">
        <v>2083</v>
      </c>
      <c r="H737" s="2" t="s">
        <v>4067</v>
      </c>
    </row>
    <row r="738" spans="1:8">
      <c r="A738" s="2" t="s">
        <v>2403</v>
      </c>
      <c r="C738" s="2" t="s">
        <v>2013</v>
      </c>
      <c r="D738" s="2" t="s">
        <v>1652</v>
      </c>
      <c r="E738" s="2">
        <f t="shared" si="11"/>
        <v>1824</v>
      </c>
      <c r="F738" s="2">
        <v>17</v>
      </c>
      <c r="G738" s="2" t="s">
        <v>2083</v>
      </c>
      <c r="H738" s="2" t="s">
        <v>4067</v>
      </c>
    </row>
    <row r="739" spans="1:8">
      <c r="A739" s="2" t="s">
        <v>2404</v>
      </c>
      <c r="B739" s="2" t="s">
        <v>4093</v>
      </c>
      <c r="C739" s="2" t="s">
        <v>1643</v>
      </c>
      <c r="D739" s="2" t="s">
        <v>1591</v>
      </c>
      <c r="E739" s="2">
        <f t="shared" si="11"/>
        <v>1774</v>
      </c>
      <c r="F739" s="2">
        <v>67</v>
      </c>
      <c r="G739" s="2" t="s">
        <v>2681</v>
      </c>
      <c r="H739" s="2" t="s">
        <v>4067</v>
      </c>
    </row>
    <row r="740" spans="1:8">
      <c r="A740" s="2" t="s">
        <v>2404</v>
      </c>
      <c r="C740" s="2" t="s">
        <v>1643</v>
      </c>
      <c r="D740" s="2" t="s">
        <v>1603</v>
      </c>
      <c r="E740" s="2">
        <f t="shared" si="11"/>
        <v>1776</v>
      </c>
      <c r="F740" s="2">
        <v>65</v>
      </c>
      <c r="H740" s="2" t="s">
        <v>4067</v>
      </c>
    </row>
    <row r="741" spans="1:8">
      <c r="A741" s="2" t="s">
        <v>2404</v>
      </c>
      <c r="C741" s="2" t="s">
        <v>1643</v>
      </c>
      <c r="D741" s="2" t="s">
        <v>1591</v>
      </c>
      <c r="E741" s="2">
        <f t="shared" si="11"/>
        <v>1812</v>
      </c>
      <c r="F741" s="2">
        <v>29</v>
      </c>
      <c r="G741" s="2" t="s">
        <v>2436</v>
      </c>
      <c r="H741" s="2" t="s">
        <v>4067</v>
      </c>
    </row>
    <row r="742" spans="1:8">
      <c r="A742" s="2" t="s">
        <v>2405</v>
      </c>
      <c r="B742" s="2" t="s">
        <v>3044</v>
      </c>
      <c r="C742" s="2" t="s">
        <v>2014</v>
      </c>
      <c r="D742" s="2" t="s">
        <v>1696</v>
      </c>
      <c r="E742" s="2">
        <f t="shared" si="11"/>
        <v>1796</v>
      </c>
      <c r="F742" s="2">
        <v>45</v>
      </c>
      <c r="G742" s="2" t="s">
        <v>1955</v>
      </c>
      <c r="H742" s="2" t="s">
        <v>4067</v>
      </c>
    </row>
    <row r="743" spans="1:8">
      <c r="A743" s="2" t="s">
        <v>2405</v>
      </c>
      <c r="C743" s="2" t="s">
        <v>2014</v>
      </c>
      <c r="D743" s="2" t="s">
        <v>1569</v>
      </c>
      <c r="E743" s="2">
        <f t="shared" si="11"/>
        <v>1790</v>
      </c>
      <c r="F743" s="2">
        <v>51</v>
      </c>
      <c r="H743" s="2" t="s">
        <v>4067</v>
      </c>
    </row>
    <row r="744" spans="1:8">
      <c r="A744" s="2" t="s">
        <v>2405</v>
      </c>
      <c r="C744" s="2" t="s">
        <v>2014</v>
      </c>
      <c r="D744" s="2" t="s">
        <v>1720</v>
      </c>
      <c r="E744" s="2">
        <f t="shared" si="11"/>
        <v>1824</v>
      </c>
      <c r="F744" s="2">
        <v>17</v>
      </c>
      <c r="H744" s="2" t="s">
        <v>4067</v>
      </c>
    </row>
    <row r="745" spans="1:8">
      <c r="A745" s="2" t="s">
        <v>2405</v>
      </c>
      <c r="C745" s="2" t="s">
        <v>2014</v>
      </c>
      <c r="D745" s="2" t="s">
        <v>1745</v>
      </c>
      <c r="E745" s="2">
        <f t="shared" si="11"/>
        <v>1829</v>
      </c>
      <c r="F745" s="2">
        <v>12</v>
      </c>
      <c r="H745" s="2" t="s">
        <v>4067</v>
      </c>
    </row>
    <row r="746" spans="1:8">
      <c r="A746" s="2" t="s">
        <v>2405</v>
      </c>
      <c r="C746" s="2" t="s">
        <v>2014</v>
      </c>
      <c r="D746" s="2" t="s">
        <v>1968</v>
      </c>
      <c r="E746" s="2">
        <f t="shared" si="11"/>
        <v>1831</v>
      </c>
      <c r="F746" s="2">
        <v>10</v>
      </c>
      <c r="H746" s="2" t="s">
        <v>4067</v>
      </c>
    </row>
    <row r="747" spans="1:8">
      <c r="A747" s="2" t="s">
        <v>2405</v>
      </c>
      <c r="C747" s="2" t="s">
        <v>2014</v>
      </c>
      <c r="D747" s="2" t="s">
        <v>1638</v>
      </c>
      <c r="E747" s="2">
        <f t="shared" si="11"/>
        <v>1832</v>
      </c>
      <c r="F747" s="2">
        <v>9</v>
      </c>
      <c r="H747" s="2" t="s">
        <v>4067</v>
      </c>
    </row>
    <row r="748" spans="1:8">
      <c r="A748" s="2" t="s">
        <v>2405</v>
      </c>
      <c r="C748" s="2" t="s">
        <v>2014</v>
      </c>
      <c r="D748" s="2" t="s">
        <v>1603</v>
      </c>
      <c r="E748" s="2">
        <f t="shared" si="11"/>
        <v>1834</v>
      </c>
      <c r="F748" s="2">
        <v>7</v>
      </c>
      <c r="H748" s="2" t="s">
        <v>4067</v>
      </c>
    </row>
    <row r="749" spans="1:8">
      <c r="A749" s="2" t="s">
        <v>2405</v>
      </c>
      <c r="C749" s="2" t="s">
        <v>2014</v>
      </c>
      <c r="D749" s="2" t="s">
        <v>1673</v>
      </c>
      <c r="E749" s="2">
        <f t="shared" si="11"/>
        <v>1836</v>
      </c>
      <c r="F749" s="2">
        <v>5</v>
      </c>
      <c r="H749" s="2" t="s">
        <v>4067</v>
      </c>
    </row>
    <row r="750" spans="1:8">
      <c r="A750" s="2" t="s">
        <v>2405</v>
      </c>
      <c r="C750" s="2" t="s">
        <v>2014</v>
      </c>
      <c r="D750" s="2" t="s">
        <v>1569</v>
      </c>
      <c r="E750" s="2">
        <f t="shared" si="11"/>
        <v>1838</v>
      </c>
      <c r="F750" s="2">
        <v>3</v>
      </c>
      <c r="H750" s="2" t="s">
        <v>4067</v>
      </c>
    </row>
    <row r="751" spans="1:8">
      <c r="A751" s="2" t="s">
        <v>2405</v>
      </c>
      <c r="C751" s="2" t="s">
        <v>1893</v>
      </c>
      <c r="D751" s="2" t="s">
        <v>1656</v>
      </c>
      <c r="E751" s="2">
        <f t="shared" si="11"/>
        <v>1824</v>
      </c>
      <c r="F751" s="2">
        <v>17</v>
      </c>
      <c r="G751" s="2" t="s">
        <v>1576</v>
      </c>
      <c r="H751" s="2" t="s">
        <v>4067</v>
      </c>
    </row>
    <row r="752" spans="1:8">
      <c r="A752" s="2" t="s">
        <v>2405</v>
      </c>
      <c r="C752" s="2" t="s">
        <v>2627</v>
      </c>
      <c r="D752" s="2" t="s">
        <v>1691</v>
      </c>
      <c r="E752" s="2">
        <f t="shared" si="11"/>
        <v>1830</v>
      </c>
      <c r="F752" s="2">
        <v>11</v>
      </c>
      <c r="G752" s="2" t="s">
        <v>1576</v>
      </c>
      <c r="H752" s="2" t="s">
        <v>4067</v>
      </c>
    </row>
    <row r="753" spans="1:8">
      <c r="A753" s="2" t="s">
        <v>2406</v>
      </c>
      <c r="B753" s="2" t="s">
        <v>3044</v>
      </c>
      <c r="C753" s="2" t="s">
        <v>1972</v>
      </c>
      <c r="D753" s="2" t="s">
        <v>1569</v>
      </c>
      <c r="E753" s="2">
        <f t="shared" si="11"/>
        <v>1771</v>
      </c>
      <c r="F753" s="2">
        <v>70</v>
      </c>
      <c r="G753" s="2" t="s">
        <v>1676</v>
      </c>
      <c r="H753" s="2" t="s">
        <v>4067</v>
      </c>
    </row>
    <row r="754" spans="1:8">
      <c r="A754" s="2" t="s">
        <v>2408</v>
      </c>
      <c r="B754" s="2" t="s">
        <v>3044</v>
      </c>
      <c r="C754" s="2" t="s">
        <v>2628</v>
      </c>
      <c r="D754" s="2" t="s">
        <v>1661</v>
      </c>
      <c r="E754" s="2">
        <f t="shared" si="11"/>
        <v>1786</v>
      </c>
      <c r="F754" s="2">
        <v>55</v>
      </c>
      <c r="G754" s="2" t="s">
        <v>2671</v>
      </c>
      <c r="H754" s="2" t="s">
        <v>4068</v>
      </c>
    </row>
    <row r="755" spans="1:8">
      <c r="A755" s="2" t="s">
        <v>2408</v>
      </c>
      <c r="C755" s="2" t="s">
        <v>2628</v>
      </c>
      <c r="D755" s="2" t="s">
        <v>1569</v>
      </c>
      <c r="E755" s="2">
        <f t="shared" si="11"/>
        <v>1796</v>
      </c>
      <c r="F755" s="2">
        <v>45</v>
      </c>
      <c r="G755" s="2" t="s">
        <v>2671</v>
      </c>
      <c r="H755" s="2" t="s">
        <v>4067</v>
      </c>
    </row>
    <row r="756" spans="1:8">
      <c r="A756" s="2" t="s">
        <v>2408</v>
      </c>
      <c r="C756" s="2" t="s">
        <v>2628</v>
      </c>
      <c r="D756" s="2" t="s">
        <v>1603</v>
      </c>
      <c r="E756" s="2">
        <f t="shared" si="11"/>
        <v>1824</v>
      </c>
      <c r="F756" s="2">
        <v>17</v>
      </c>
      <c r="H756" s="2" t="s">
        <v>4067</v>
      </c>
    </row>
    <row r="757" spans="1:8">
      <c r="A757" s="2" t="s">
        <v>2410</v>
      </c>
      <c r="B757" s="2" t="s">
        <v>3044</v>
      </c>
      <c r="C757" s="2" t="s">
        <v>1990</v>
      </c>
      <c r="D757" s="2" t="s">
        <v>1566</v>
      </c>
      <c r="E757" s="2">
        <f t="shared" si="11"/>
        <v>1767</v>
      </c>
      <c r="F757" s="2">
        <v>74</v>
      </c>
      <c r="G757" s="2" t="s">
        <v>2436</v>
      </c>
      <c r="H757" s="2" t="s">
        <v>4067</v>
      </c>
    </row>
    <row r="758" spans="1:8">
      <c r="A758" s="2" t="s">
        <v>2410</v>
      </c>
      <c r="C758" s="2" t="s">
        <v>1990</v>
      </c>
      <c r="D758" s="2" t="s">
        <v>1612</v>
      </c>
      <c r="E758" s="2">
        <f t="shared" si="11"/>
        <v>1776</v>
      </c>
      <c r="F758" s="2">
        <v>65</v>
      </c>
      <c r="H758" s="2" t="s">
        <v>4067</v>
      </c>
    </row>
    <row r="759" spans="1:8">
      <c r="A759" s="2" t="s">
        <v>2410</v>
      </c>
      <c r="C759" s="2" t="s">
        <v>1991</v>
      </c>
      <c r="D759" s="2" t="s">
        <v>1603</v>
      </c>
      <c r="E759" s="2">
        <f t="shared" si="11"/>
        <v>1773</v>
      </c>
      <c r="F759" s="2">
        <v>68</v>
      </c>
      <c r="G759" s="2" t="s">
        <v>2083</v>
      </c>
      <c r="H759" s="2" t="s">
        <v>4067</v>
      </c>
    </row>
    <row r="760" spans="1:8">
      <c r="A760" s="2" t="s">
        <v>2410</v>
      </c>
      <c r="C760" s="2" t="s">
        <v>2629</v>
      </c>
      <c r="D760" s="2" t="s">
        <v>1593</v>
      </c>
      <c r="E760" s="2">
        <f t="shared" si="11"/>
        <v>1839</v>
      </c>
      <c r="F760" s="2">
        <v>2</v>
      </c>
      <c r="H760" s="2" t="s">
        <v>4068</v>
      </c>
    </row>
    <row r="761" spans="1:8">
      <c r="A761" s="2" t="s">
        <v>2411</v>
      </c>
      <c r="B761" s="2" t="s">
        <v>3044</v>
      </c>
      <c r="C761" s="2" t="s">
        <v>1713</v>
      </c>
      <c r="D761" s="2" t="s">
        <v>1661</v>
      </c>
      <c r="E761" s="2">
        <f t="shared" si="11"/>
        <v>1786</v>
      </c>
      <c r="F761" s="2">
        <v>55</v>
      </c>
      <c r="G761" s="2" t="s">
        <v>1719</v>
      </c>
      <c r="H761" s="2" t="s">
        <v>4067</v>
      </c>
    </row>
    <row r="762" spans="1:8">
      <c r="A762" s="2" t="s">
        <v>2411</v>
      </c>
      <c r="C762" s="2" t="s">
        <v>1713</v>
      </c>
      <c r="D762" s="2" t="s">
        <v>1612</v>
      </c>
      <c r="E762" s="2">
        <f t="shared" si="11"/>
        <v>1802</v>
      </c>
      <c r="F762" s="2">
        <v>39</v>
      </c>
      <c r="G762" s="2" t="s">
        <v>2682</v>
      </c>
      <c r="H762" s="2" t="s">
        <v>4067</v>
      </c>
    </row>
    <row r="763" spans="1:8">
      <c r="A763" s="2" t="s">
        <v>2412</v>
      </c>
      <c r="C763" s="2" t="s">
        <v>2630</v>
      </c>
      <c r="D763" s="2" t="s">
        <v>1654</v>
      </c>
      <c r="E763" s="2">
        <f t="shared" si="11"/>
        <v>1786</v>
      </c>
      <c r="F763" s="2">
        <v>55</v>
      </c>
      <c r="G763" s="2" t="s">
        <v>1676</v>
      </c>
      <c r="H763" s="2" t="s">
        <v>4067</v>
      </c>
    </row>
    <row r="764" spans="1:8">
      <c r="A764" s="2" t="s">
        <v>2412</v>
      </c>
      <c r="C764" s="2" t="s">
        <v>2630</v>
      </c>
      <c r="D764" s="2" t="s">
        <v>1658</v>
      </c>
      <c r="E764" s="2">
        <f t="shared" si="11"/>
        <v>1786</v>
      </c>
      <c r="F764" s="2">
        <v>55</v>
      </c>
      <c r="H764" s="2" t="s">
        <v>4068</v>
      </c>
    </row>
    <row r="765" spans="1:8">
      <c r="A765" s="2" t="s">
        <v>2412</v>
      </c>
      <c r="C765" s="2" t="s">
        <v>2630</v>
      </c>
      <c r="D765" s="2" t="s">
        <v>1578</v>
      </c>
      <c r="E765" s="2">
        <f t="shared" si="11"/>
        <v>1826</v>
      </c>
      <c r="F765" s="2">
        <v>15</v>
      </c>
      <c r="G765" s="2" t="s">
        <v>2683</v>
      </c>
      <c r="H765" s="2" t="s">
        <v>4067</v>
      </c>
    </row>
    <row r="766" spans="1:8">
      <c r="A766" s="2" t="s">
        <v>2412</v>
      </c>
      <c r="C766" s="2" t="s">
        <v>2631</v>
      </c>
      <c r="D766" s="2" t="s">
        <v>1612</v>
      </c>
      <c r="E766" s="2">
        <f t="shared" si="11"/>
        <v>1781</v>
      </c>
      <c r="F766" s="2">
        <v>60</v>
      </c>
      <c r="G766" s="2" t="s">
        <v>1676</v>
      </c>
      <c r="H766" s="2" t="s">
        <v>4068</v>
      </c>
    </row>
    <row r="767" spans="1:8">
      <c r="A767" s="2" t="s">
        <v>2412</v>
      </c>
      <c r="C767" s="2" t="s">
        <v>1775</v>
      </c>
      <c r="D767" s="2" t="s">
        <v>1652</v>
      </c>
      <c r="E767" s="2">
        <f t="shared" si="11"/>
        <v>1806</v>
      </c>
      <c r="F767" s="2">
        <v>35</v>
      </c>
      <c r="G767" s="2" t="s">
        <v>1576</v>
      </c>
      <c r="H767" s="2" t="s">
        <v>4067</v>
      </c>
    </row>
    <row r="768" spans="1:8">
      <c r="A768" s="2" t="s">
        <v>2413</v>
      </c>
      <c r="B768" s="2" t="s">
        <v>3044</v>
      </c>
      <c r="C768" s="2" t="s">
        <v>1585</v>
      </c>
      <c r="D768" s="2" t="s">
        <v>1578</v>
      </c>
      <c r="E768" s="2">
        <f t="shared" si="11"/>
        <v>1811</v>
      </c>
      <c r="F768" s="2">
        <v>30</v>
      </c>
      <c r="G768" s="2" t="s">
        <v>1576</v>
      </c>
      <c r="H768" s="2" t="s">
        <v>4067</v>
      </c>
    </row>
    <row r="769" spans="1:8">
      <c r="A769" s="2" t="s">
        <v>2413</v>
      </c>
      <c r="C769" s="2" t="s">
        <v>1585</v>
      </c>
      <c r="D769" s="2" t="s">
        <v>2047</v>
      </c>
      <c r="E769" s="2">
        <f t="shared" si="11"/>
        <v>1801</v>
      </c>
      <c r="F769" s="2">
        <v>40</v>
      </c>
      <c r="H769" s="2" t="s">
        <v>4067</v>
      </c>
    </row>
    <row r="770" spans="1:8">
      <c r="A770" s="2" t="s">
        <v>2414</v>
      </c>
      <c r="B770" s="2" t="s">
        <v>4094</v>
      </c>
      <c r="C770" s="2" t="s">
        <v>2632</v>
      </c>
      <c r="D770" s="2" t="s">
        <v>1612</v>
      </c>
      <c r="E770" s="2">
        <f t="shared" si="11"/>
        <v>1810</v>
      </c>
      <c r="F770" s="2">
        <v>31</v>
      </c>
      <c r="G770" s="2" t="s">
        <v>1676</v>
      </c>
      <c r="H770" s="2" t="s">
        <v>4067</v>
      </c>
    </row>
    <row r="771" spans="1:8">
      <c r="A771" s="2" t="s">
        <v>2414</v>
      </c>
      <c r="C771" s="2" t="s">
        <v>2632</v>
      </c>
      <c r="D771" s="2" t="s">
        <v>1812</v>
      </c>
      <c r="E771" s="2">
        <f t="shared" si="11"/>
        <v>1824</v>
      </c>
      <c r="F771" s="2">
        <v>17</v>
      </c>
      <c r="H771" s="2" t="s">
        <v>4067</v>
      </c>
    </row>
    <row r="772" spans="1:8">
      <c r="A772" s="2" t="s">
        <v>2414</v>
      </c>
      <c r="C772" s="2" t="s">
        <v>2632</v>
      </c>
      <c r="D772" s="2" t="s">
        <v>1566</v>
      </c>
      <c r="E772" s="2">
        <f t="shared" si="11"/>
        <v>1822</v>
      </c>
      <c r="F772" s="2">
        <v>19</v>
      </c>
      <c r="G772" s="2" t="s">
        <v>1955</v>
      </c>
      <c r="H772" s="2" t="s">
        <v>4067</v>
      </c>
    </row>
    <row r="773" spans="1:8">
      <c r="A773" s="2" t="s">
        <v>2414</v>
      </c>
      <c r="C773" s="2" t="s">
        <v>1850</v>
      </c>
      <c r="D773" s="2" t="s">
        <v>1905</v>
      </c>
      <c r="E773" s="2">
        <f t="shared" si="11"/>
        <v>1811</v>
      </c>
      <c r="F773" s="2">
        <v>30</v>
      </c>
      <c r="G773" s="2" t="s">
        <v>1576</v>
      </c>
      <c r="H773" s="2" t="s">
        <v>4068</v>
      </c>
    </row>
    <row r="774" spans="1:8">
      <c r="A774" s="2" t="s">
        <v>2415</v>
      </c>
      <c r="B774" s="2" t="s">
        <v>4095</v>
      </c>
      <c r="C774" s="2" t="s">
        <v>1736</v>
      </c>
      <c r="D774" s="2" t="s">
        <v>1638</v>
      </c>
      <c r="E774" s="2">
        <f t="shared" si="11"/>
        <v>1768</v>
      </c>
      <c r="F774" s="2">
        <v>73</v>
      </c>
      <c r="G774" s="2" t="s">
        <v>2684</v>
      </c>
      <c r="H774" s="2" t="s">
        <v>4068</v>
      </c>
    </row>
    <row r="775" spans="1:8">
      <c r="A775" s="2" t="s">
        <v>2415</v>
      </c>
      <c r="C775" s="2" t="s">
        <v>1736</v>
      </c>
      <c r="D775" s="2" t="s">
        <v>1638</v>
      </c>
      <c r="E775" s="2">
        <f t="shared" si="11"/>
        <v>1809</v>
      </c>
      <c r="F775" s="2">
        <v>32</v>
      </c>
      <c r="G775" s="2" t="s">
        <v>2684</v>
      </c>
      <c r="H775" s="2" t="s">
        <v>4068</v>
      </c>
    </row>
    <row r="776" spans="1:8">
      <c r="A776" s="2" t="s">
        <v>2415</v>
      </c>
      <c r="C776" s="2" t="s">
        <v>1818</v>
      </c>
      <c r="D776" s="2" t="s">
        <v>1591</v>
      </c>
      <c r="E776" s="2">
        <f t="shared" si="11"/>
        <v>1809</v>
      </c>
      <c r="F776" s="2">
        <v>32</v>
      </c>
      <c r="G776" s="2" t="s">
        <v>1879</v>
      </c>
      <c r="H776" s="2" t="s">
        <v>4067</v>
      </c>
    </row>
    <row r="777" spans="1:8">
      <c r="A777" s="2" t="s">
        <v>2415</v>
      </c>
      <c r="C777" s="2" t="s">
        <v>1818</v>
      </c>
      <c r="D777" s="2" t="s">
        <v>1612</v>
      </c>
      <c r="E777" s="2">
        <f t="shared" si="11"/>
        <v>1811</v>
      </c>
      <c r="F777" s="2">
        <v>30</v>
      </c>
      <c r="H777" s="2" t="s">
        <v>4067</v>
      </c>
    </row>
    <row r="778" spans="1:8">
      <c r="A778" s="2" t="s">
        <v>2415</v>
      </c>
      <c r="C778" s="2" t="s">
        <v>1818</v>
      </c>
      <c r="D778" s="2" t="s">
        <v>1572</v>
      </c>
      <c r="E778" s="2">
        <v>1840</v>
      </c>
      <c r="F778" s="2" t="s">
        <v>2685</v>
      </c>
      <c r="H778" s="2" t="s">
        <v>4067</v>
      </c>
    </row>
    <row r="779" spans="1:8">
      <c r="A779" s="2" t="s">
        <v>2415</v>
      </c>
      <c r="C779" s="2" t="s">
        <v>2633</v>
      </c>
      <c r="D779" s="2" t="s">
        <v>2634</v>
      </c>
      <c r="E779" s="2">
        <f t="shared" si="11"/>
        <v>1833</v>
      </c>
      <c r="F779" s="2">
        <v>8</v>
      </c>
      <c r="G779" s="2" t="s">
        <v>1576</v>
      </c>
      <c r="H779" s="2" t="s">
        <v>4068</v>
      </c>
    </row>
    <row r="780" spans="1:8">
      <c r="A780" s="2" t="s">
        <v>2416</v>
      </c>
      <c r="B780" s="2" t="s">
        <v>4096</v>
      </c>
      <c r="C780" s="2" t="s">
        <v>2635</v>
      </c>
      <c r="D780" s="2" t="s">
        <v>1591</v>
      </c>
      <c r="E780" s="2">
        <f t="shared" si="11"/>
        <v>1756</v>
      </c>
      <c r="F780" s="2">
        <v>85</v>
      </c>
      <c r="G780" s="2" t="s">
        <v>2094</v>
      </c>
      <c r="H780" s="2" t="s">
        <v>4067</v>
      </c>
    </row>
    <row r="781" spans="1:8">
      <c r="A781" s="2" t="s">
        <v>2416</v>
      </c>
      <c r="C781" s="2" t="s">
        <v>2635</v>
      </c>
      <c r="D781" s="2" t="s">
        <v>2636</v>
      </c>
      <c r="E781" s="2">
        <f t="shared" si="11"/>
        <v>1749</v>
      </c>
      <c r="F781" s="2">
        <v>92</v>
      </c>
      <c r="H781" s="2" t="s">
        <v>4068</v>
      </c>
    </row>
    <row r="782" spans="1:8">
      <c r="A782" s="2" t="s">
        <v>2416</v>
      </c>
      <c r="C782" s="2" t="s">
        <v>2637</v>
      </c>
      <c r="D782" s="2" t="s">
        <v>1571</v>
      </c>
      <c r="E782" s="2">
        <f t="shared" si="11"/>
        <v>1789</v>
      </c>
      <c r="F782" s="2">
        <v>52</v>
      </c>
      <c r="G782" s="2" t="s">
        <v>2686</v>
      </c>
      <c r="H782" s="2" t="s">
        <v>4067</v>
      </c>
    </row>
    <row r="783" spans="1:8">
      <c r="A783" s="2" t="s">
        <v>2416</v>
      </c>
      <c r="C783" s="2" t="s">
        <v>2637</v>
      </c>
      <c r="D783" s="2" t="s">
        <v>1809</v>
      </c>
      <c r="E783" s="2">
        <f t="shared" si="11"/>
        <v>1827</v>
      </c>
      <c r="F783" s="2">
        <v>14</v>
      </c>
      <c r="G783" s="2" t="s">
        <v>1767</v>
      </c>
      <c r="H783" s="2" t="s">
        <v>4067</v>
      </c>
    </row>
    <row r="784" spans="1:8">
      <c r="A784" s="2" t="s">
        <v>2417</v>
      </c>
      <c r="B784" s="2" t="s">
        <v>4097</v>
      </c>
      <c r="C784" s="2" t="s">
        <v>1627</v>
      </c>
      <c r="D784" s="2" t="s">
        <v>1578</v>
      </c>
      <c r="E784" s="2">
        <f t="shared" si="11"/>
        <v>1781</v>
      </c>
      <c r="F784" s="2">
        <v>60</v>
      </c>
      <c r="G784" s="2" t="s">
        <v>2436</v>
      </c>
      <c r="H784" s="2" t="s">
        <v>4067</v>
      </c>
    </row>
    <row r="785" spans="1:8">
      <c r="A785" s="2" t="s">
        <v>2417</v>
      </c>
      <c r="C785" s="2" t="s">
        <v>1627</v>
      </c>
      <c r="D785" s="2" t="s">
        <v>2638</v>
      </c>
      <c r="E785" s="2">
        <f t="shared" si="11"/>
        <v>1786</v>
      </c>
      <c r="F785" s="2">
        <v>55</v>
      </c>
      <c r="H785" s="2" t="s">
        <v>4067</v>
      </c>
    </row>
    <row r="786" spans="1:8">
      <c r="A786" s="2" t="s">
        <v>2417</v>
      </c>
      <c r="C786" s="2" t="s">
        <v>2639</v>
      </c>
      <c r="D786" s="2" t="s">
        <v>2640</v>
      </c>
      <c r="E786" s="2">
        <f t="shared" si="11"/>
        <v>1837</v>
      </c>
      <c r="F786" s="2">
        <v>4</v>
      </c>
      <c r="H786" s="2" t="s">
        <v>4067</v>
      </c>
    </row>
    <row r="787" spans="1:8">
      <c r="A787" s="2" t="s">
        <v>2417</v>
      </c>
      <c r="C787" s="2" t="s">
        <v>2639</v>
      </c>
      <c r="D787" s="2" t="s">
        <v>2641</v>
      </c>
      <c r="E787" s="2">
        <f t="shared" si="11"/>
        <v>1838</v>
      </c>
      <c r="F787" s="2">
        <v>3</v>
      </c>
      <c r="H787" s="2" t="s">
        <v>4067</v>
      </c>
    </row>
    <row r="788" spans="1:8">
      <c r="A788" s="2" t="s">
        <v>2417</v>
      </c>
      <c r="C788" s="2" t="s">
        <v>2639</v>
      </c>
      <c r="D788" s="2" t="s">
        <v>4098</v>
      </c>
      <c r="E788" s="2">
        <v>1841</v>
      </c>
      <c r="F788" s="2" t="s">
        <v>2497</v>
      </c>
      <c r="H788" s="2" t="s">
        <v>4067</v>
      </c>
    </row>
    <row r="789" spans="1:8">
      <c r="A789" s="2" t="s">
        <v>2417</v>
      </c>
      <c r="C789" s="2" t="s">
        <v>2642</v>
      </c>
      <c r="D789" s="2" t="s">
        <v>1687</v>
      </c>
      <c r="E789" s="2">
        <f t="shared" si="11"/>
        <v>1801</v>
      </c>
      <c r="F789" s="2">
        <v>40</v>
      </c>
      <c r="G789" s="2" t="s">
        <v>1576</v>
      </c>
      <c r="H789" s="2" t="s">
        <v>4068</v>
      </c>
    </row>
    <row r="790" spans="1:8">
      <c r="A790" s="2" t="s">
        <v>2417</v>
      </c>
      <c r="C790" s="2" t="s">
        <v>1627</v>
      </c>
      <c r="D790" s="2" t="s">
        <v>1569</v>
      </c>
      <c r="E790" s="2">
        <f t="shared" si="11"/>
        <v>1806</v>
      </c>
      <c r="F790" s="2">
        <v>35</v>
      </c>
      <c r="G790" s="2" t="s">
        <v>1576</v>
      </c>
      <c r="H790" s="2" t="s">
        <v>4068</v>
      </c>
    </row>
    <row r="791" spans="1:8">
      <c r="A791" s="2" t="s">
        <v>2417</v>
      </c>
      <c r="C791" s="2" t="s">
        <v>2643</v>
      </c>
      <c r="D791" s="2" t="s">
        <v>1572</v>
      </c>
      <c r="E791" s="2">
        <f t="shared" si="11"/>
        <v>1811</v>
      </c>
      <c r="F791" s="2">
        <v>30</v>
      </c>
      <c r="G791" s="2" t="s">
        <v>1576</v>
      </c>
      <c r="H791" s="2" t="s">
        <v>4068</v>
      </c>
    </row>
    <row r="792" spans="1:8">
      <c r="A792" s="2" t="s">
        <v>2417</v>
      </c>
      <c r="C792" s="2" t="s">
        <v>2644</v>
      </c>
      <c r="D792" s="2" t="s">
        <v>1569</v>
      </c>
      <c r="E792" s="2">
        <f t="shared" si="11"/>
        <v>1816</v>
      </c>
      <c r="F792" s="2">
        <v>25</v>
      </c>
      <c r="G792" s="2" t="s">
        <v>1576</v>
      </c>
      <c r="H792" s="2" t="s">
        <v>4068</v>
      </c>
    </row>
    <row r="793" spans="1:8">
      <c r="A793" s="2" t="s">
        <v>2417</v>
      </c>
      <c r="C793" s="2" t="s">
        <v>1997</v>
      </c>
      <c r="D793" s="2" t="s">
        <v>1569</v>
      </c>
      <c r="E793" s="2">
        <f t="shared" si="11"/>
        <v>1816</v>
      </c>
      <c r="F793" s="2">
        <v>25</v>
      </c>
      <c r="G793" s="2" t="s">
        <v>1576</v>
      </c>
      <c r="H793" s="2" t="s">
        <v>4068</v>
      </c>
    </row>
    <row r="794" spans="1:8">
      <c r="A794" s="2" t="s">
        <v>2417</v>
      </c>
      <c r="C794" s="2" t="s">
        <v>1933</v>
      </c>
      <c r="D794" s="2" t="s">
        <v>1612</v>
      </c>
      <c r="E794" s="2">
        <f t="shared" si="11"/>
        <v>1821</v>
      </c>
      <c r="F794" s="2">
        <v>20</v>
      </c>
      <c r="G794" s="2" t="s">
        <v>1576</v>
      </c>
      <c r="H794" s="2" t="s">
        <v>4068</v>
      </c>
    </row>
    <row r="795" spans="1:8">
      <c r="A795" s="2" t="s">
        <v>2417</v>
      </c>
      <c r="C795" s="2" t="s">
        <v>2645</v>
      </c>
      <c r="D795" s="2" t="s">
        <v>1612</v>
      </c>
      <c r="E795" s="2">
        <f t="shared" si="11"/>
        <v>1821</v>
      </c>
      <c r="F795" s="2">
        <v>20</v>
      </c>
      <c r="G795" s="2" t="s">
        <v>1576</v>
      </c>
      <c r="H795" s="2" t="s">
        <v>4068</v>
      </c>
    </row>
    <row r="796" spans="1:8">
      <c r="A796" s="2" t="s">
        <v>2417</v>
      </c>
      <c r="C796" s="2" t="s">
        <v>1990</v>
      </c>
      <c r="D796" s="2" t="s">
        <v>1652</v>
      </c>
      <c r="E796" s="2">
        <f t="shared" si="11"/>
        <v>1821</v>
      </c>
      <c r="F796" s="2">
        <v>20</v>
      </c>
      <c r="G796" s="2" t="s">
        <v>1576</v>
      </c>
      <c r="H796" s="2" t="s">
        <v>4068</v>
      </c>
    </row>
    <row r="797" spans="1:8">
      <c r="A797" s="2" t="s">
        <v>2417</v>
      </c>
      <c r="C797" s="2" t="s">
        <v>1836</v>
      </c>
      <c r="D797" s="2" t="s">
        <v>1653</v>
      </c>
      <c r="E797" s="2">
        <f t="shared" si="11"/>
        <v>1816</v>
      </c>
      <c r="F797" s="2">
        <v>25</v>
      </c>
      <c r="G797" s="2" t="s">
        <v>1576</v>
      </c>
      <c r="H797" s="2" t="s">
        <v>4068</v>
      </c>
    </row>
    <row r="798" spans="1:8">
      <c r="A798" s="2" t="s">
        <v>2417</v>
      </c>
      <c r="C798" s="2" t="s">
        <v>1860</v>
      </c>
      <c r="D798" s="2" t="s">
        <v>1603</v>
      </c>
      <c r="E798" s="2">
        <f t="shared" si="11"/>
        <v>1826</v>
      </c>
      <c r="F798" s="2">
        <v>15</v>
      </c>
      <c r="G798" s="2" t="s">
        <v>1576</v>
      </c>
      <c r="H798" s="2" t="s">
        <v>4068</v>
      </c>
    </row>
    <row r="799" spans="1:8">
      <c r="A799" s="2" t="s">
        <v>2417</v>
      </c>
      <c r="C799" s="2" t="s">
        <v>2642</v>
      </c>
      <c r="D799" s="2" t="s">
        <v>1593</v>
      </c>
      <c r="E799" s="2">
        <f t="shared" si="11"/>
        <v>1821</v>
      </c>
      <c r="F799" s="2">
        <v>20</v>
      </c>
      <c r="G799" s="2" t="s">
        <v>1576</v>
      </c>
      <c r="H799" s="2" t="s">
        <v>4068</v>
      </c>
    </row>
    <row r="800" spans="1:8">
      <c r="A800" s="2" t="s">
        <v>2417</v>
      </c>
      <c r="C800" s="2" t="s">
        <v>1683</v>
      </c>
      <c r="D800" s="2" t="s">
        <v>1566</v>
      </c>
      <c r="E800" s="2">
        <f t="shared" ref="E800:E863" si="12">1841-F800</f>
        <v>1801</v>
      </c>
      <c r="F800" s="2">
        <v>40</v>
      </c>
      <c r="G800" s="2" t="s">
        <v>1576</v>
      </c>
      <c r="H800" s="2" t="s">
        <v>4068</v>
      </c>
    </row>
    <row r="801" spans="1:8">
      <c r="A801" s="2" t="s">
        <v>2421</v>
      </c>
      <c r="B801" s="2" t="s">
        <v>653</v>
      </c>
      <c r="C801" s="2" t="s">
        <v>2048</v>
      </c>
      <c r="D801" s="2" t="s">
        <v>1661</v>
      </c>
      <c r="E801" s="2">
        <f t="shared" si="12"/>
        <v>1806</v>
      </c>
      <c r="F801" s="2">
        <v>35</v>
      </c>
      <c r="G801" s="2" t="s">
        <v>1665</v>
      </c>
      <c r="H801" s="2" t="s">
        <v>4067</v>
      </c>
    </row>
    <row r="802" spans="1:8">
      <c r="A802" s="2" t="s">
        <v>2421</v>
      </c>
      <c r="C802" s="2" t="s">
        <v>2048</v>
      </c>
      <c r="D802" s="2" t="s">
        <v>1603</v>
      </c>
      <c r="E802" s="2">
        <f t="shared" si="12"/>
        <v>1801</v>
      </c>
      <c r="F802" s="2">
        <v>40</v>
      </c>
      <c r="H802" s="2" t="s">
        <v>4067</v>
      </c>
    </row>
    <row r="803" spans="1:8">
      <c r="A803" s="2" t="s">
        <v>2421</v>
      </c>
      <c r="C803" s="2" t="s">
        <v>2048</v>
      </c>
      <c r="D803" s="2" t="s">
        <v>1741</v>
      </c>
      <c r="E803" s="2">
        <f t="shared" si="12"/>
        <v>1827</v>
      </c>
      <c r="F803" s="2">
        <v>14</v>
      </c>
      <c r="H803" s="2" t="s">
        <v>4067</v>
      </c>
    </row>
    <row r="804" spans="1:8">
      <c r="A804" s="2" t="s">
        <v>2421</v>
      </c>
      <c r="C804" s="2" t="s">
        <v>2048</v>
      </c>
      <c r="D804" s="2" t="s">
        <v>1593</v>
      </c>
      <c r="E804" s="2">
        <f t="shared" si="12"/>
        <v>1829</v>
      </c>
      <c r="F804" s="2">
        <v>12</v>
      </c>
      <c r="H804" s="2" t="s">
        <v>4067</v>
      </c>
    </row>
    <row r="805" spans="1:8">
      <c r="A805" s="2" t="s">
        <v>2421</v>
      </c>
      <c r="C805" s="2" t="s">
        <v>2048</v>
      </c>
      <c r="D805" s="2" t="s">
        <v>1603</v>
      </c>
      <c r="E805" s="2">
        <f t="shared" si="12"/>
        <v>1831</v>
      </c>
      <c r="F805" s="2">
        <v>10</v>
      </c>
      <c r="H805" s="2" t="s">
        <v>4067</v>
      </c>
    </row>
    <row r="806" spans="1:8">
      <c r="A806" s="2" t="s">
        <v>2421</v>
      </c>
      <c r="C806" s="2" t="s">
        <v>2048</v>
      </c>
      <c r="D806" s="2" t="s">
        <v>1578</v>
      </c>
      <c r="E806" s="2">
        <f t="shared" si="12"/>
        <v>1833</v>
      </c>
      <c r="F806" s="2">
        <v>8</v>
      </c>
      <c r="H806" s="2" t="s">
        <v>4067</v>
      </c>
    </row>
    <row r="807" spans="1:8">
      <c r="A807" s="2" t="s">
        <v>2421</v>
      </c>
      <c r="C807" s="2" t="s">
        <v>2048</v>
      </c>
      <c r="D807" s="2" t="s">
        <v>2646</v>
      </c>
      <c r="E807" s="2">
        <f t="shared" si="12"/>
        <v>1835</v>
      </c>
      <c r="F807" s="2">
        <v>6</v>
      </c>
      <c r="H807" s="2" t="s">
        <v>4067</v>
      </c>
    </row>
    <row r="808" spans="1:8">
      <c r="A808" s="2" t="s">
        <v>2421</v>
      </c>
      <c r="C808" s="2" t="s">
        <v>2048</v>
      </c>
      <c r="D808" s="2" t="s">
        <v>1575</v>
      </c>
      <c r="E808" s="2">
        <f t="shared" si="12"/>
        <v>1836</v>
      </c>
      <c r="F808" s="2">
        <v>5</v>
      </c>
      <c r="H808" s="2" t="s">
        <v>4067</v>
      </c>
    </row>
    <row r="809" spans="1:8">
      <c r="A809" s="2" t="s">
        <v>2421</v>
      </c>
      <c r="C809" s="2" t="s">
        <v>2048</v>
      </c>
      <c r="D809" s="2" t="s">
        <v>2647</v>
      </c>
      <c r="E809" s="2">
        <f t="shared" si="12"/>
        <v>1838</v>
      </c>
      <c r="F809" s="2">
        <v>3</v>
      </c>
      <c r="H809" s="2" t="s">
        <v>4067</v>
      </c>
    </row>
    <row r="810" spans="1:8">
      <c r="A810" s="2" t="s">
        <v>2421</v>
      </c>
      <c r="C810" s="2" t="s">
        <v>2048</v>
      </c>
      <c r="D810" s="2" t="s">
        <v>1569</v>
      </c>
      <c r="E810" s="2">
        <f t="shared" si="12"/>
        <v>1839</v>
      </c>
      <c r="F810" s="2">
        <v>2</v>
      </c>
      <c r="H810" s="2" t="s">
        <v>4067</v>
      </c>
    </row>
    <row r="811" spans="1:8">
      <c r="A811" s="2" t="s">
        <v>2424</v>
      </c>
      <c r="B811" s="2" t="s">
        <v>653</v>
      </c>
      <c r="C811" s="2" t="s">
        <v>2648</v>
      </c>
      <c r="D811" s="2" t="s">
        <v>1578</v>
      </c>
      <c r="E811" s="2">
        <f t="shared" si="12"/>
        <v>1801</v>
      </c>
      <c r="F811" s="2">
        <v>40</v>
      </c>
      <c r="G811" s="2" t="s">
        <v>1692</v>
      </c>
      <c r="H811" s="2" t="s">
        <v>4067</v>
      </c>
    </row>
    <row r="812" spans="1:8">
      <c r="A812" s="2" t="s">
        <v>2424</v>
      </c>
      <c r="C812" s="2" t="s">
        <v>2648</v>
      </c>
      <c r="D812" s="2" t="s">
        <v>1652</v>
      </c>
      <c r="E812" s="2">
        <f t="shared" si="12"/>
        <v>1801</v>
      </c>
      <c r="F812" s="2">
        <v>40</v>
      </c>
      <c r="H812" s="2" t="s">
        <v>4067</v>
      </c>
    </row>
    <row r="813" spans="1:8">
      <c r="A813" s="2" t="s">
        <v>2424</v>
      </c>
      <c r="C813" s="2" t="s">
        <v>2648</v>
      </c>
      <c r="D813" s="2" t="s">
        <v>1591</v>
      </c>
      <c r="E813" s="2">
        <f t="shared" si="12"/>
        <v>1826</v>
      </c>
      <c r="F813" s="2">
        <v>15</v>
      </c>
      <c r="H813" s="2" t="s">
        <v>4067</v>
      </c>
    </row>
    <row r="814" spans="1:8">
      <c r="A814" s="2" t="s">
        <v>2424</v>
      </c>
      <c r="C814" s="2" t="s">
        <v>2648</v>
      </c>
      <c r="D814" s="2" t="s">
        <v>1612</v>
      </c>
      <c r="E814" s="2">
        <f t="shared" si="12"/>
        <v>1827</v>
      </c>
      <c r="F814" s="2">
        <v>14</v>
      </c>
      <c r="H814" s="2" t="s">
        <v>4067</v>
      </c>
    </row>
    <row r="815" spans="1:8">
      <c r="A815" s="2" t="s">
        <v>2424</v>
      </c>
      <c r="C815" s="2" t="s">
        <v>2648</v>
      </c>
      <c r="D815" s="2" t="s">
        <v>1638</v>
      </c>
      <c r="E815" s="2">
        <f t="shared" si="12"/>
        <v>1829</v>
      </c>
      <c r="F815" s="2">
        <v>12</v>
      </c>
      <c r="H815" s="2" t="s">
        <v>4067</v>
      </c>
    </row>
    <row r="816" spans="1:8">
      <c r="A816" s="2" t="s">
        <v>2424</v>
      </c>
      <c r="C816" s="2" t="s">
        <v>2648</v>
      </c>
      <c r="D816" s="2" t="s">
        <v>1571</v>
      </c>
      <c r="E816" s="2">
        <f t="shared" si="12"/>
        <v>1831</v>
      </c>
      <c r="F816" s="2">
        <v>10</v>
      </c>
      <c r="H816" s="2" t="s">
        <v>4067</v>
      </c>
    </row>
    <row r="817" spans="1:8">
      <c r="A817" s="2" t="s">
        <v>2424</v>
      </c>
      <c r="C817" s="2" t="s">
        <v>2648</v>
      </c>
      <c r="D817" s="2" t="s">
        <v>1745</v>
      </c>
      <c r="E817" s="2">
        <f t="shared" si="12"/>
        <v>1835</v>
      </c>
      <c r="F817" s="2">
        <v>6</v>
      </c>
      <c r="H817" s="2" t="s">
        <v>4067</v>
      </c>
    </row>
    <row r="818" spans="1:8">
      <c r="A818" s="2" t="s">
        <v>2424</v>
      </c>
      <c r="C818" s="2" t="s">
        <v>2648</v>
      </c>
      <c r="D818" s="2" t="s">
        <v>2514</v>
      </c>
      <c r="E818" s="2">
        <v>1841</v>
      </c>
      <c r="F818" s="2" t="s">
        <v>2541</v>
      </c>
      <c r="H818" s="2" t="s">
        <v>4067</v>
      </c>
    </row>
    <row r="819" spans="1:8">
      <c r="A819" s="2" t="s">
        <v>2424</v>
      </c>
      <c r="C819" s="2" t="s">
        <v>2649</v>
      </c>
      <c r="D819" s="2" t="s">
        <v>1626</v>
      </c>
      <c r="E819" s="2">
        <f t="shared" si="12"/>
        <v>1811</v>
      </c>
      <c r="F819" s="2">
        <v>30</v>
      </c>
      <c r="G819" s="2" t="s">
        <v>1767</v>
      </c>
      <c r="H819" s="2" t="s">
        <v>4067</v>
      </c>
    </row>
    <row r="820" spans="1:8">
      <c r="A820" s="2" t="s">
        <v>2425</v>
      </c>
      <c r="B820" s="2" t="s">
        <v>653</v>
      </c>
      <c r="C820" s="2" t="s">
        <v>2650</v>
      </c>
      <c r="D820" s="2" t="s">
        <v>1919</v>
      </c>
      <c r="E820" s="2">
        <f t="shared" si="12"/>
        <v>1772</v>
      </c>
      <c r="F820" s="2">
        <v>69</v>
      </c>
      <c r="G820" s="2" t="s">
        <v>2687</v>
      </c>
      <c r="H820" s="2" t="s">
        <v>4067</v>
      </c>
    </row>
    <row r="821" spans="1:8">
      <c r="A821" s="2" t="s">
        <v>2425</v>
      </c>
      <c r="C821" s="2" t="s">
        <v>2650</v>
      </c>
      <c r="D821" s="2" t="s">
        <v>1612</v>
      </c>
      <c r="E821" s="2">
        <f t="shared" si="12"/>
        <v>1781</v>
      </c>
      <c r="F821" s="2">
        <v>60</v>
      </c>
      <c r="H821" s="2" t="s">
        <v>4067</v>
      </c>
    </row>
    <row r="822" spans="1:8">
      <c r="A822" s="2" t="s">
        <v>2425</v>
      </c>
      <c r="C822" s="2" t="s">
        <v>2650</v>
      </c>
      <c r="D822" s="2" t="s">
        <v>1634</v>
      </c>
      <c r="E822" s="2">
        <f t="shared" si="12"/>
        <v>1821</v>
      </c>
      <c r="F822" s="2">
        <v>20</v>
      </c>
      <c r="H822" s="2" t="s">
        <v>4067</v>
      </c>
    </row>
    <row r="823" spans="1:8">
      <c r="A823" s="2" t="s">
        <v>2425</v>
      </c>
      <c r="C823" s="2" t="s">
        <v>2650</v>
      </c>
      <c r="D823" s="2" t="s">
        <v>1626</v>
      </c>
      <c r="E823" s="2">
        <f t="shared" si="12"/>
        <v>1824</v>
      </c>
      <c r="F823" s="2">
        <v>17</v>
      </c>
      <c r="H823" s="2" t="s">
        <v>4067</v>
      </c>
    </row>
    <row r="824" spans="1:8">
      <c r="A824" s="2" t="s">
        <v>2425</v>
      </c>
      <c r="C824" s="2" t="s">
        <v>2650</v>
      </c>
      <c r="D824" s="2" t="s">
        <v>1593</v>
      </c>
      <c r="E824" s="2">
        <f t="shared" si="12"/>
        <v>1827</v>
      </c>
      <c r="F824" s="2">
        <v>14</v>
      </c>
      <c r="H824" s="2" t="s">
        <v>4067</v>
      </c>
    </row>
    <row r="825" spans="1:8">
      <c r="A825" s="2" t="s">
        <v>2691</v>
      </c>
      <c r="B825" s="2" t="s">
        <v>653</v>
      </c>
      <c r="C825" s="2" t="s">
        <v>2651</v>
      </c>
      <c r="D825" s="2" t="s">
        <v>1720</v>
      </c>
      <c r="E825" s="2">
        <f t="shared" si="12"/>
        <v>1771</v>
      </c>
      <c r="F825" s="2">
        <v>70</v>
      </c>
      <c r="G825" s="2" t="s">
        <v>2083</v>
      </c>
      <c r="H825" s="2" t="s">
        <v>4067</v>
      </c>
    </row>
    <row r="826" spans="1:8">
      <c r="A826" s="2" t="s">
        <v>2691</v>
      </c>
      <c r="C826" s="2" t="s">
        <v>2651</v>
      </c>
      <c r="D826" s="2" t="s">
        <v>1578</v>
      </c>
      <c r="E826" s="2">
        <f t="shared" si="12"/>
        <v>1781</v>
      </c>
      <c r="F826" s="2">
        <v>60</v>
      </c>
      <c r="G826" s="2" t="s">
        <v>1767</v>
      </c>
      <c r="H826" s="2" t="s">
        <v>4067</v>
      </c>
    </row>
    <row r="827" spans="1:8">
      <c r="A827" s="2" t="s">
        <v>2691</v>
      </c>
      <c r="C827" s="2" t="s">
        <v>2651</v>
      </c>
      <c r="D827" s="2" t="s">
        <v>2045</v>
      </c>
      <c r="E827" s="2">
        <f t="shared" si="12"/>
        <v>1826</v>
      </c>
      <c r="F827" s="2">
        <v>15</v>
      </c>
      <c r="G827" s="2" t="s">
        <v>2083</v>
      </c>
      <c r="H827" s="2" t="s">
        <v>4067</v>
      </c>
    </row>
    <row r="828" spans="1:8">
      <c r="A828" s="2" t="s">
        <v>2426</v>
      </c>
      <c r="C828" s="2" t="s">
        <v>1627</v>
      </c>
      <c r="D828" s="2" t="s">
        <v>1591</v>
      </c>
      <c r="E828" s="2">
        <f t="shared" si="12"/>
        <v>1811</v>
      </c>
      <c r="F828" s="2">
        <v>30</v>
      </c>
      <c r="G828" s="2" t="s">
        <v>2518</v>
      </c>
      <c r="H828" s="2" t="s">
        <v>4067</v>
      </c>
    </row>
    <row r="829" spans="1:8">
      <c r="A829" s="2" t="s">
        <v>2426</v>
      </c>
      <c r="C829" s="2" t="s">
        <v>1627</v>
      </c>
      <c r="D829" s="2" t="s">
        <v>1569</v>
      </c>
      <c r="E829" s="2">
        <f t="shared" si="12"/>
        <v>1816</v>
      </c>
      <c r="F829" s="2">
        <v>25</v>
      </c>
      <c r="G829" s="2" t="s">
        <v>1676</v>
      </c>
      <c r="H829" s="2" t="s">
        <v>4067</v>
      </c>
    </row>
    <row r="830" spans="1:8">
      <c r="A830" s="2" t="s">
        <v>2426</v>
      </c>
      <c r="C830" s="2" t="s">
        <v>1627</v>
      </c>
      <c r="D830" s="2" t="s">
        <v>1638</v>
      </c>
      <c r="E830" s="2">
        <f t="shared" si="12"/>
        <v>1816</v>
      </c>
      <c r="F830" s="2">
        <v>25</v>
      </c>
      <c r="G830" s="2" t="s">
        <v>2688</v>
      </c>
      <c r="H830" s="2" t="s">
        <v>4067</v>
      </c>
    </row>
    <row r="831" spans="1:8">
      <c r="A831" s="2" t="s">
        <v>2426</v>
      </c>
      <c r="C831" s="2" t="s">
        <v>1627</v>
      </c>
      <c r="D831" s="2" t="s">
        <v>1757</v>
      </c>
      <c r="E831" s="2">
        <f t="shared" si="12"/>
        <v>1823</v>
      </c>
      <c r="F831" s="2">
        <v>18</v>
      </c>
      <c r="H831" s="2" t="s">
        <v>4067</v>
      </c>
    </row>
    <row r="832" spans="1:8">
      <c r="A832" s="2" t="s">
        <v>2426</v>
      </c>
      <c r="C832" s="2" t="s">
        <v>1627</v>
      </c>
      <c r="D832" s="2" t="s">
        <v>1571</v>
      </c>
      <c r="E832" s="2">
        <f t="shared" si="12"/>
        <v>1821</v>
      </c>
      <c r="F832" s="2">
        <v>20</v>
      </c>
      <c r="H832" s="2" t="s">
        <v>4067</v>
      </c>
    </row>
    <row r="833" spans="1:8">
      <c r="A833" s="2" t="s">
        <v>2426</v>
      </c>
      <c r="C833" s="2" t="s">
        <v>1627</v>
      </c>
      <c r="D833" s="2" t="s">
        <v>1603</v>
      </c>
      <c r="E833" s="2">
        <f t="shared" si="12"/>
        <v>1836</v>
      </c>
      <c r="F833" s="2">
        <v>5</v>
      </c>
      <c r="H833" s="2" t="s">
        <v>4067</v>
      </c>
    </row>
    <row r="834" spans="1:8">
      <c r="A834" s="2" t="s">
        <v>2426</v>
      </c>
      <c r="C834" s="2" t="s">
        <v>2652</v>
      </c>
      <c r="D834" s="2" t="s">
        <v>1612</v>
      </c>
      <c r="E834" s="2">
        <f t="shared" si="12"/>
        <v>1823</v>
      </c>
      <c r="F834" s="2">
        <v>18</v>
      </c>
      <c r="G834" s="2" t="s">
        <v>1576</v>
      </c>
      <c r="H834" s="2" t="s">
        <v>4067</v>
      </c>
    </row>
    <row r="835" spans="1:8">
      <c r="A835" s="2" t="s">
        <v>2427</v>
      </c>
      <c r="B835" s="2" t="s">
        <v>4099</v>
      </c>
      <c r="C835" s="2" t="s">
        <v>2535</v>
      </c>
      <c r="D835" s="2" t="s">
        <v>1779</v>
      </c>
      <c r="E835" s="2">
        <f t="shared" si="12"/>
        <v>1776</v>
      </c>
      <c r="F835" s="2">
        <v>65</v>
      </c>
      <c r="G835" s="2" t="s">
        <v>2436</v>
      </c>
      <c r="H835" s="2" t="s">
        <v>4067</v>
      </c>
    </row>
    <row r="836" spans="1:8">
      <c r="A836" s="2" t="s">
        <v>2427</v>
      </c>
      <c r="C836" s="2" t="s">
        <v>2535</v>
      </c>
      <c r="D836" s="2" t="s">
        <v>1638</v>
      </c>
      <c r="E836" s="2">
        <f t="shared" si="12"/>
        <v>1818</v>
      </c>
      <c r="F836" s="2">
        <v>23</v>
      </c>
      <c r="G836" s="2" t="s">
        <v>2436</v>
      </c>
      <c r="H836" s="2" t="s">
        <v>4067</v>
      </c>
    </row>
    <row r="837" spans="1:8">
      <c r="A837" s="2" t="s">
        <v>2428</v>
      </c>
      <c r="B837" s="2" t="s">
        <v>4099</v>
      </c>
      <c r="C837" s="2" t="s">
        <v>2653</v>
      </c>
      <c r="D837" s="2" t="s">
        <v>1656</v>
      </c>
      <c r="E837" s="2">
        <f t="shared" si="12"/>
        <v>1820</v>
      </c>
      <c r="F837" s="2">
        <v>21</v>
      </c>
      <c r="G837" s="2" t="s">
        <v>2083</v>
      </c>
      <c r="H837" s="2" t="s">
        <v>4067</v>
      </c>
    </row>
    <row r="838" spans="1:8">
      <c r="A838" s="2" t="s">
        <v>2428</v>
      </c>
      <c r="C838" s="2" t="s">
        <v>2653</v>
      </c>
      <c r="D838" s="2" t="s">
        <v>1603</v>
      </c>
      <c r="E838" s="2">
        <f t="shared" si="12"/>
        <v>1820</v>
      </c>
      <c r="F838" s="2">
        <v>21</v>
      </c>
      <c r="H838" s="2" t="s">
        <v>4067</v>
      </c>
    </row>
    <row r="839" spans="1:8">
      <c r="A839" s="2" t="s">
        <v>2428</v>
      </c>
      <c r="C839" s="2" t="s">
        <v>1715</v>
      </c>
      <c r="D839" s="2" t="s">
        <v>1720</v>
      </c>
      <c r="E839" s="2">
        <f t="shared" si="12"/>
        <v>1796</v>
      </c>
      <c r="F839" s="2">
        <v>45</v>
      </c>
      <c r="G839" s="2" t="s">
        <v>1676</v>
      </c>
      <c r="H839" s="2" t="s">
        <v>4067</v>
      </c>
    </row>
    <row r="840" spans="1:8">
      <c r="A840" s="2" t="s">
        <v>2429</v>
      </c>
      <c r="B840" s="2" t="s">
        <v>4099</v>
      </c>
      <c r="C840" s="2" t="s">
        <v>2654</v>
      </c>
      <c r="D840" s="2" t="s">
        <v>2655</v>
      </c>
      <c r="E840" s="2">
        <f t="shared" si="12"/>
        <v>1811</v>
      </c>
      <c r="F840" s="2">
        <v>30</v>
      </c>
      <c r="G840" s="2" t="s">
        <v>2671</v>
      </c>
      <c r="H840" s="2" t="s">
        <v>4067</v>
      </c>
    </row>
    <row r="841" spans="1:8">
      <c r="A841" s="2" t="s">
        <v>2429</v>
      </c>
      <c r="C841" s="2" t="s">
        <v>2654</v>
      </c>
      <c r="D841" s="2" t="s">
        <v>1661</v>
      </c>
      <c r="E841" s="2">
        <f t="shared" si="12"/>
        <v>1829</v>
      </c>
      <c r="F841" s="2">
        <v>12</v>
      </c>
      <c r="G841" s="2" t="s">
        <v>2083</v>
      </c>
      <c r="H841" s="2" t="s">
        <v>4067</v>
      </c>
    </row>
    <row r="842" spans="1:8">
      <c r="A842" s="2" t="s">
        <v>2429</v>
      </c>
      <c r="C842" s="2" t="s">
        <v>2654</v>
      </c>
      <c r="D842" s="2" t="s">
        <v>1910</v>
      </c>
      <c r="E842" s="2">
        <f t="shared" si="12"/>
        <v>1833</v>
      </c>
      <c r="F842" s="2">
        <v>8</v>
      </c>
      <c r="H842" s="2" t="s">
        <v>4067</v>
      </c>
    </row>
    <row r="843" spans="1:8">
      <c r="A843" s="2" t="s">
        <v>2429</v>
      </c>
      <c r="C843" s="2" t="s">
        <v>2654</v>
      </c>
      <c r="D843" s="2" t="s">
        <v>1566</v>
      </c>
      <c r="E843" s="2">
        <f t="shared" si="12"/>
        <v>1836</v>
      </c>
      <c r="F843" s="2">
        <v>5</v>
      </c>
      <c r="H843" s="2" t="s">
        <v>4067</v>
      </c>
    </row>
    <row r="844" spans="1:8">
      <c r="A844" s="2" t="s">
        <v>2429</v>
      </c>
      <c r="C844" s="2" t="s">
        <v>2654</v>
      </c>
      <c r="D844" s="2" t="s">
        <v>1578</v>
      </c>
      <c r="E844" s="2">
        <f t="shared" si="12"/>
        <v>1839</v>
      </c>
      <c r="F844" s="2">
        <v>2</v>
      </c>
      <c r="H844" s="2" t="s">
        <v>4067</v>
      </c>
    </row>
    <row r="845" spans="1:8">
      <c r="A845" s="2" t="s">
        <v>2430</v>
      </c>
      <c r="B845" s="2" t="s">
        <v>4099</v>
      </c>
      <c r="C845" s="2" t="s">
        <v>2042</v>
      </c>
      <c r="D845" s="2" t="s">
        <v>1566</v>
      </c>
      <c r="E845" s="2">
        <f t="shared" si="12"/>
        <v>1801</v>
      </c>
      <c r="F845" s="2">
        <v>40</v>
      </c>
      <c r="G845" s="2" t="s">
        <v>2083</v>
      </c>
      <c r="H845" s="2" t="s">
        <v>4067</v>
      </c>
    </row>
    <row r="846" spans="1:8">
      <c r="A846" s="2" t="s">
        <v>2430</v>
      </c>
      <c r="C846" s="2" t="s">
        <v>2042</v>
      </c>
      <c r="D846" s="2" t="s">
        <v>2656</v>
      </c>
      <c r="E846" s="2">
        <f t="shared" si="12"/>
        <v>1811</v>
      </c>
      <c r="F846" s="2">
        <v>30</v>
      </c>
      <c r="G846" s="2" t="s">
        <v>2083</v>
      </c>
      <c r="H846" s="2" t="s">
        <v>4067</v>
      </c>
    </row>
    <row r="847" spans="1:8">
      <c r="A847" s="2" t="s">
        <v>2430</v>
      </c>
      <c r="C847" s="2" t="s">
        <v>2042</v>
      </c>
      <c r="D847" s="2" t="s">
        <v>2045</v>
      </c>
      <c r="E847" s="2">
        <f t="shared" si="12"/>
        <v>1822</v>
      </c>
      <c r="F847" s="2">
        <v>19</v>
      </c>
      <c r="G847" s="2" t="s">
        <v>2083</v>
      </c>
      <c r="H847" s="2" t="s">
        <v>4067</v>
      </c>
    </row>
    <row r="848" spans="1:8">
      <c r="A848" s="2" t="s">
        <v>2430</v>
      </c>
      <c r="C848" s="2" t="s">
        <v>2042</v>
      </c>
      <c r="D848" s="2" t="s">
        <v>1659</v>
      </c>
      <c r="E848" s="2">
        <f t="shared" si="12"/>
        <v>1825</v>
      </c>
      <c r="F848" s="2">
        <v>16</v>
      </c>
      <c r="G848" s="2" t="s">
        <v>2083</v>
      </c>
      <c r="H848" s="2" t="s">
        <v>4067</v>
      </c>
    </row>
    <row r="849" spans="1:8">
      <c r="A849" s="2" t="s">
        <v>2430</v>
      </c>
      <c r="C849" s="2" t="s">
        <v>2042</v>
      </c>
      <c r="D849" s="2" t="s">
        <v>1745</v>
      </c>
      <c r="E849" s="2">
        <f t="shared" si="12"/>
        <v>1827</v>
      </c>
      <c r="F849" s="2">
        <v>14</v>
      </c>
      <c r="G849" s="2" t="s">
        <v>2083</v>
      </c>
      <c r="H849" s="2" t="s">
        <v>4067</v>
      </c>
    </row>
    <row r="850" spans="1:8">
      <c r="A850" s="2" t="s">
        <v>2430</v>
      </c>
      <c r="C850" s="2" t="s">
        <v>2042</v>
      </c>
      <c r="D850" s="2" t="s">
        <v>1612</v>
      </c>
      <c r="E850" s="2">
        <f t="shared" si="12"/>
        <v>1829</v>
      </c>
      <c r="F850" s="2">
        <v>12</v>
      </c>
      <c r="G850" s="2" t="s">
        <v>2083</v>
      </c>
      <c r="H850" s="2" t="s">
        <v>4067</v>
      </c>
    </row>
    <row r="851" spans="1:8">
      <c r="A851" s="2" t="s">
        <v>2430</v>
      </c>
      <c r="C851" s="2" t="s">
        <v>2042</v>
      </c>
      <c r="D851" s="2" t="s">
        <v>1569</v>
      </c>
      <c r="E851" s="2">
        <f t="shared" si="12"/>
        <v>1834</v>
      </c>
      <c r="F851" s="2">
        <v>7</v>
      </c>
      <c r="H851" s="2" t="s">
        <v>4067</v>
      </c>
    </row>
    <row r="852" spans="1:8">
      <c r="A852" s="2" t="s">
        <v>2430</v>
      </c>
      <c r="C852" s="2" t="s">
        <v>2042</v>
      </c>
      <c r="D852" s="2" t="s">
        <v>1660</v>
      </c>
      <c r="E852" s="2">
        <f t="shared" si="12"/>
        <v>1840</v>
      </c>
      <c r="F852" s="2">
        <v>1</v>
      </c>
      <c r="H852" s="2" t="s">
        <v>4067</v>
      </c>
    </row>
    <row r="853" spans="1:8">
      <c r="A853" s="2" t="s">
        <v>2430</v>
      </c>
      <c r="C853" s="2" t="s">
        <v>2657</v>
      </c>
      <c r="D853" s="2" t="s">
        <v>1618</v>
      </c>
      <c r="E853" s="2">
        <f t="shared" si="12"/>
        <v>1829</v>
      </c>
      <c r="F853" s="2">
        <v>12</v>
      </c>
      <c r="G853" s="2" t="s">
        <v>2083</v>
      </c>
      <c r="H853" s="2" t="s">
        <v>4067</v>
      </c>
    </row>
    <row r="854" spans="1:8">
      <c r="A854" s="2" t="s">
        <v>2431</v>
      </c>
      <c r="B854" s="2" t="s">
        <v>4099</v>
      </c>
      <c r="C854" s="2" t="s">
        <v>2011</v>
      </c>
      <c r="D854" s="2" t="s">
        <v>1566</v>
      </c>
      <c r="E854" s="2">
        <f t="shared" si="12"/>
        <v>1793</v>
      </c>
      <c r="F854" s="2">
        <v>48</v>
      </c>
      <c r="G854" s="2" t="s">
        <v>1815</v>
      </c>
      <c r="H854" s="2" t="s">
        <v>4067</v>
      </c>
    </row>
    <row r="855" spans="1:8">
      <c r="A855" s="2" t="s">
        <v>2431</v>
      </c>
      <c r="C855" s="2" t="s">
        <v>2011</v>
      </c>
      <c r="D855" s="2" t="s">
        <v>1603</v>
      </c>
      <c r="E855" s="2">
        <f t="shared" si="12"/>
        <v>1794</v>
      </c>
      <c r="F855" s="2">
        <v>47</v>
      </c>
      <c r="H855" s="2" t="s">
        <v>4067</v>
      </c>
    </row>
    <row r="856" spans="1:8">
      <c r="A856" s="2" t="s">
        <v>2431</v>
      </c>
      <c r="C856" s="2" t="s">
        <v>2011</v>
      </c>
      <c r="D856" s="2" t="s">
        <v>1638</v>
      </c>
      <c r="E856" s="2">
        <f t="shared" si="12"/>
        <v>1826</v>
      </c>
      <c r="F856" s="2">
        <v>15</v>
      </c>
      <c r="H856" s="2" t="s">
        <v>4067</v>
      </c>
    </row>
    <row r="857" spans="1:8">
      <c r="A857" s="2" t="s">
        <v>2431</v>
      </c>
      <c r="C857" s="2" t="s">
        <v>2011</v>
      </c>
      <c r="D857" s="2" t="s">
        <v>1603</v>
      </c>
      <c r="E857" s="2">
        <f t="shared" si="12"/>
        <v>1828</v>
      </c>
      <c r="F857" s="2">
        <v>13</v>
      </c>
      <c r="H857" s="2" t="s">
        <v>4067</v>
      </c>
    </row>
    <row r="858" spans="1:8">
      <c r="A858" s="2" t="s">
        <v>2431</v>
      </c>
      <c r="C858" s="2" t="s">
        <v>1967</v>
      </c>
      <c r="D858" s="2" t="s">
        <v>1572</v>
      </c>
      <c r="E858" s="2">
        <f t="shared" si="12"/>
        <v>1760</v>
      </c>
      <c r="F858" s="2">
        <v>81</v>
      </c>
      <c r="G858" s="2" t="s">
        <v>2083</v>
      </c>
      <c r="H858" s="2" t="s">
        <v>4067</v>
      </c>
    </row>
    <row r="859" spans="1:8">
      <c r="A859" s="2" t="s">
        <v>2431</v>
      </c>
      <c r="C859" s="2" t="s">
        <v>1967</v>
      </c>
      <c r="D859" s="2" t="s">
        <v>1578</v>
      </c>
      <c r="E859" s="2">
        <f t="shared" si="12"/>
        <v>1836</v>
      </c>
      <c r="F859" s="2">
        <v>5</v>
      </c>
      <c r="H859" s="2" t="s">
        <v>4067</v>
      </c>
    </row>
    <row r="860" spans="1:8">
      <c r="A860" s="2" t="s">
        <v>2432</v>
      </c>
      <c r="B860" s="2" t="s">
        <v>4099</v>
      </c>
      <c r="C860" s="2" t="s">
        <v>1909</v>
      </c>
      <c r="D860" s="2" t="s">
        <v>1626</v>
      </c>
      <c r="E860" s="2">
        <f t="shared" si="12"/>
        <v>1786</v>
      </c>
      <c r="F860" s="2">
        <v>55</v>
      </c>
      <c r="G860" s="2" t="s">
        <v>1828</v>
      </c>
      <c r="H860" s="2" t="s">
        <v>4067</v>
      </c>
    </row>
    <row r="861" spans="1:8">
      <c r="A861" s="2" t="s">
        <v>2432</v>
      </c>
      <c r="C861" s="2" t="s">
        <v>1909</v>
      </c>
      <c r="D861" s="2" t="s">
        <v>1578</v>
      </c>
      <c r="E861" s="2">
        <f t="shared" si="12"/>
        <v>1807</v>
      </c>
      <c r="F861" s="2">
        <v>34</v>
      </c>
      <c r="G861" s="2" t="s">
        <v>1828</v>
      </c>
      <c r="H861" s="2" t="s">
        <v>4067</v>
      </c>
    </row>
    <row r="862" spans="1:8">
      <c r="A862" s="2" t="s">
        <v>2432</v>
      </c>
      <c r="C862" s="2" t="s">
        <v>1909</v>
      </c>
      <c r="D862" s="2" t="s">
        <v>1612</v>
      </c>
      <c r="E862" s="2">
        <f t="shared" si="12"/>
        <v>1806</v>
      </c>
      <c r="F862" s="2">
        <v>35</v>
      </c>
      <c r="G862" s="2" t="s">
        <v>2083</v>
      </c>
      <c r="H862" s="2" t="s">
        <v>4067</v>
      </c>
    </row>
    <row r="863" spans="1:8">
      <c r="A863" s="2" t="s">
        <v>2432</v>
      </c>
      <c r="C863" s="2" t="s">
        <v>1909</v>
      </c>
      <c r="D863" s="2" t="s">
        <v>1689</v>
      </c>
      <c r="E863" s="2">
        <f t="shared" si="12"/>
        <v>1821</v>
      </c>
      <c r="F863" s="2">
        <v>20</v>
      </c>
      <c r="H863" s="2" t="s">
        <v>4067</v>
      </c>
    </row>
    <row r="864" spans="1:8">
      <c r="A864" s="2" t="s">
        <v>2432</v>
      </c>
      <c r="C864" s="2" t="s">
        <v>1909</v>
      </c>
      <c r="D864" s="2" t="s">
        <v>1569</v>
      </c>
      <c r="E864" s="2">
        <f t="shared" ref="E864:E920" si="13">1841-F864</f>
        <v>1834</v>
      </c>
      <c r="F864" s="2">
        <v>7</v>
      </c>
      <c r="H864" s="2" t="s">
        <v>4067</v>
      </c>
    </row>
    <row r="865" spans="1:8">
      <c r="A865" s="2" t="s">
        <v>2432</v>
      </c>
      <c r="C865" s="2" t="s">
        <v>1909</v>
      </c>
      <c r="D865" s="2" t="s">
        <v>1910</v>
      </c>
      <c r="E865" s="2">
        <f t="shared" si="13"/>
        <v>1836</v>
      </c>
      <c r="F865" s="2">
        <v>5</v>
      </c>
      <c r="H865" s="2" t="s">
        <v>4067</v>
      </c>
    </row>
    <row r="866" spans="1:8">
      <c r="A866" s="2" t="s">
        <v>2432</v>
      </c>
      <c r="C866" s="2" t="s">
        <v>1909</v>
      </c>
      <c r="D866" s="2" t="s">
        <v>1612</v>
      </c>
      <c r="E866" s="2">
        <f t="shared" si="13"/>
        <v>1838</v>
      </c>
      <c r="F866" s="2">
        <v>3</v>
      </c>
      <c r="H866" s="2" t="s">
        <v>4067</v>
      </c>
    </row>
    <row r="867" spans="1:8">
      <c r="A867" s="2" t="s">
        <v>2432</v>
      </c>
      <c r="C867" s="2" t="s">
        <v>1909</v>
      </c>
      <c r="D867" s="2" t="s">
        <v>1603</v>
      </c>
      <c r="E867" s="2">
        <f t="shared" si="13"/>
        <v>1840</v>
      </c>
      <c r="F867" s="2">
        <v>1</v>
      </c>
      <c r="H867" s="2" t="s">
        <v>4067</v>
      </c>
    </row>
    <row r="868" spans="1:8">
      <c r="A868" s="2" t="s">
        <v>2692</v>
      </c>
      <c r="B868" s="2" t="s">
        <v>4099</v>
      </c>
      <c r="C868" s="2" t="s">
        <v>2658</v>
      </c>
      <c r="D868" s="2" t="s">
        <v>1989</v>
      </c>
      <c r="E868" s="2">
        <f t="shared" si="13"/>
        <v>1808</v>
      </c>
      <c r="F868" s="2">
        <v>33</v>
      </c>
      <c r="G868" s="2" t="s">
        <v>2498</v>
      </c>
      <c r="H868" s="2" t="s">
        <v>4067</v>
      </c>
    </row>
    <row r="869" spans="1:8">
      <c r="A869" s="2" t="s">
        <v>2692</v>
      </c>
      <c r="C869" s="2" t="s">
        <v>2658</v>
      </c>
      <c r="D869" s="2" t="s">
        <v>2656</v>
      </c>
      <c r="E869" s="2">
        <f t="shared" si="13"/>
        <v>1814</v>
      </c>
      <c r="F869" s="2">
        <v>27</v>
      </c>
      <c r="G869" s="2" t="s">
        <v>1676</v>
      </c>
      <c r="H869" s="2" t="s">
        <v>4068</v>
      </c>
    </row>
    <row r="870" spans="1:8">
      <c r="A870" s="2" t="s">
        <v>2692</v>
      </c>
      <c r="C870" s="2" t="s">
        <v>2658</v>
      </c>
      <c r="D870" s="2" t="s">
        <v>1809</v>
      </c>
      <c r="E870" s="2">
        <f t="shared" si="13"/>
        <v>1838</v>
      </c>
      <c r="F870" s="2">
        <v>3</v>
      </c>
      <c r="H870" s="2" t="s">
        <v>4067</v>
      </c>
    </row>
    <row r="871" spans="1:8">
      <c r="A871" s="2" t="s">
        <v>2692</v>
      </c>
      <c r="C871" s="2" t="s">
        <v>2658</v>
      </c>
      <c r="D871" s="2" t="s">
        <v>1673</v>
      </c>
      <c r="E871" s="2">
        <v>1840</v>
      </c>
      <c r="F871" s="2" t="s">
        <v>2689</v>
      </c>
      <c r="H871" s="2" t="s">
        <v>4067</v>
      </c>
    </row>
    <row r="872" spans="1:8">
      <c r="A872" s="2" t="s">
        <v>2692</v>
      </c>
      <c r="C872" s="2" t="s">
        <v>2659</v>
      </c>
      <c r="D872" s="2" t="s">
        <v>1673</v>
      </c>
      <c r="E872" s="2">
        <f t="shared" si="13"/>
        <v>1788</v>
      </c>
      <c r="F872" s="2">
        <v>53</v>
      </c>
      <c r="G872" s="2" t="s">
        <v>2498</v>
      </c>
      <c r="H872" s="2" t="s">
        <v>4067</v>
      </c>
    </row>
    <row r="873" spans="1:8">
      <c r="A873" s="2" t="s">
        <v>2692</v>
      </c>
      <c r="C873" s="2" t="s">
        <v>1749</v>
      </c>
      <c r="D873" s="2" t="s">
        <v>1575</v>
      </c>
      <c r="E873" s="2">
        <f t="shared" si="13"/>
        <v>1819</v>
      </c>
      <c r="F873" s="2">
        <v>22</v>
      </c>
      <c r="G873" s="2" t="s">
        <v>1576</v>
      </c>
      <c r="H873" s="2" t="s">
        <v>4067</v>
      </c>
    </row>
    <row r="874" spans="1:8">
      <c r="A874" s="2" t="s">
        <v>2692</v>
      </c>
      <c r="C874" s="2" t="s">
        <v>2653</v>
      </c>
      <c r="D874" s="2" t="s">
        <v>1575</v>
      </c>
      <c r="E874" s="2">
        <f t="shared" si="13"/>
        <v>1826</v>
      </c>
      <c r="F874" s="2">
        <v>15</v>
      </c>
      <c r="G874" s="2" t="s">
        <v>1576</v>
      </c>
      <c r="H874" s="2" t="s">
        <v>4067</v>
      </c>
    </row>
    <row r="875" spans="1:8">
      <c r="A875" s="2" t="s">
        <v>2693</v>
      </c>
      <c r="B875" s="2" t="s">
        <v>4099</v>
      </c>
      <c r="C875" s="2" t="s">
        <v>1740</v>
      </c>
      <c r="D875" s="2" t="s">
        <v>1919</v>
      </c>
      <c r="E875" s="2">
        <f t="shared" si="13"/>
        <v>1761</v>
      </c>
      <c r="F875" s="2">
        <v>80</v>
      </c>
      <c r="G875" s="2" t="s">
        <v>2083</v>
      </c>
      <c r="H875" s="2" t="s">
        <v>4067</v>
      </c>
    </row>
    <row r="876" spans="1:8">
      <c r="A876" s="2" t="s">
        <v>2693</v>
      </c>
      <c r="C876" s="2" t="s">
        <v>1740</v>
      </c>
      <c r="D876" s="2" t="s">
        <v>1745</v>
      </c>
      <c r="E876" s="2">
        <f t="shared" si="13"/>
        <v>1766</v>
      </c>
      <c r="F876" s="2">
        <v>75</v>
      </c>
      <c r="H876" s="2" t="s">
        <v>4067</v>
      </c>
    </row>
    <row r="877" spans="1:8">
      <c r="A877" s="2" t="s">
        <v>2693</v>
      </c>
      <c r="C877" s="2" t="s">
        <v>1740</v>
      </c>
      <c r="D877" s="2" t="s">
        <v>1635</v>
      </c>
      <c r="E877" s="2">
        <f t="shared" si="13"/>
        <v>1811</v>
      </c>
      <c r="F877" s="2">
        <v>30</v>
      </c>
      <c r="G877" s="2" t="s">
        <v>2671</v>
      </c>
      <c r="H877" s="2" t="s">
        <v>4067</v>
      </c>
    </row>
    <row r="878" spans="1:8">
      <c r="A878" s="2" t="s">
        <v>2693</v>
      </c>
      <c r="C878" s="2" t="s">
        <v>1740</v>
      </c>
      <c r="D878" s="2" t="s">
        <v>1575</v>
      </c>
      <c r="E878" s="2">
        <f t="shared" si="13"/>
        <v>1816</v>
      </c>
      <c r="F878" s="2">
        <v>25</v>
      </c>
      <c r="G878" s="2" t="s">
        <v>2083</v>
      </c>
      <c r="H878" s="2" t="s">
        <v>4067</v>
      </c>
    </row>
    <row r="879" spans="1:8">
      <c r="A879" s="2" t="s">
        <v>2693</v>
      </c>
      <c r="C879" s="2" t="s">
        <v>1740</v>
      </c>
      <c r="D879" s="2" t="s">
        <v>2660</v>
      </c>
      <c r="E879" s="2">
        <f t="shared" si="13"/>
        <v>1837</v>
      </c>
      <c r="F879" s="2">
        <v>4</v>
      </c>
      <c r="H879" s="2" t="s">
        <v>4067</v>
      </c>
    </row>
    <row r="880" spans="1:8">
      <c r="A880" s="2" t="s">
        <v>2693</v>
      </c>
      <c r="C880" s="2" t="s">
        <v>1740</v>
      </c>
      <c r="D880" s="2" t="s">
        <v>1572</v>
      </c>
      <c r="E880" s="2">
        <f t="shared" si="13"/>
        <v>1839</v>
      </c>
      <c r="F880" s="2">
        <v>2</v>
      </c>
      <c r="H880" s="2" t="s">
        <v>4067</v>
      </c>
    </row>
    <row r="881" spans="1:8">
      <c r="A881" s="2" t="s">
        <v>2693</v>
      </c>
      <c r="C881" s="2" t="s">
        <v>1740</v>
      </c>
      <c r="D881" s="2" t="s">
        <v>1626</v>
      </c>
      <c r="E881" s="2">
        <v>1841</v>
      </c>
      <c r="F881" s="2" t="s">
        <v>2541</v>
      </c>
      <c r="H881" s="2" t="s">
        <v>4067</v>
      </c>
    </row>
    <row r="882" spans="1:8">
      <c r="A882" s="2" t="s">
        <v>2694</v>
      </c>
      <c r="B882" s="2" t="s">
        <v>4099</v>
      </c>
      <c r="C882" s="2" t="s">
        <v>2004</v>
      </c>
      <c r="D882" s="2" t="s">
        <v>1566</v>
      </c>
      <c r="E882" s="2">
        <f t="shared" si="13"/>
        <v>1811</v>
      </c>
      <c r="F882" s="2">
        <v>30</v>
      </c>
      <c r="G882" s="2" t="s">
        <v>2436</v>
      </c>
      <c r="H882" s="2" t="s">
        <v>4067</v>
      </c>
    </row>
    <row r="883" spans="1:8">
      <c r="A883" s="2" t="s">
        <v>2694</v>
      </c>
      <c r="C883" s="2" t="s">
        <v>2004</v>
      </c>
      <c r="D883" s="2" t="s">
        <v>1569</v>
      </c>
      <c r="E883" s="2">
        <f t="shared" si="13"/>
        <v>1806</v>
      </c>
      <c r="F883" s="2">
        <v>35</v>
      </c>
      <c r="G883" s="2" t="s">
        <v>2083</v>
      </c>
      <c r="H883" s="2" t="s">
        <v>4067</v>
      </c>
    </row>
    <row r="884" spans="1:8">
      <c r="A884" s="2" t="s">
        <v>2694</v>
      </c>
      <c r="C884" s="2" t="s">
        <v>2004</v>
      </c>
      <c r="D884" s="2" t="s">
        <v>2055</v>
      </c>
      <c r="E884" s="2">
        <f t="shared" si="13"/>
        <v>1827</v>
      </c>
      <c r="F884" s="2">
        <v>14</v>
      </c>
      <c r="G884" s="2" t="s">
        <v>2083</v>
      </c>
      <c r="H884" s="2" t="s">
        <v>4067</v>
      </c>
    </row>
    <row r="885" spans="1:8">
      <c r="A885" s="2" t="s">
        <v>2694</v>
      </c>
      <c r="C885" s="2" t="s">
        <v>2004</v>
      </c>
      <c r="D885" s="2" t="s">
        <v>1571</v>
      </c>
      <c r="E885" s="2">
        <f t="shared" si="13"/>
        <v>1828</v>
      </c>
      <c r="F885" s="2">
        <v>13</v>
      </c>
      <c r="G885" s="2" t="s">
        <v>2083</v>
      </c>
      <c r="H885" s="2" t="s">
        <v>4067</v>
      </c>
    </row>
    <row r="886" spans="1:8">
      <c r="A886" s="2" t="s">
        <v>2694</v>
      </c>
      <c r="C886" s="2" t="s">
        <v>2004</v>
      </c>
      <c r="D886" s="2" t="s">
        <v>2646</v>
      </c>
      <c r="E886" s="2">
        <f t="shared" si="13"/>
        <v>1839</v>
      </c>
      <c r="F886" s="2">
        <v>2</v>
      </c>
      <c r="H886" s="2" t="s">
        <v>4067</v>
      </c>
    </row>
    <row r="887" spans="1:8">
      <c r="A887" s="2" t="s">
        <v>2695</v>
      </c>
      <c r="B887" s="2" t="s">
        <v>4099</v>
      </c>
      <c r="C887" s="2" t="s">
        <v>2605</v>
      </c>
      <c r="D887" s="2" t="s">
        <v>1569</v>
      </c>
      <c r="E887" s="2">
        <f t="shared" si="13"/>
        <v>1781</v>
      </c>
      <c r="F887" s="2">
        <v>60</v>
      </c>
      <c r="G887" s="2" t="s">
        <v>2690</v>
      </c>
      <c r="H887" s="2" t="s">
        <v>4067</v>
      </c>
    </row>
    <row r="888" spans="1:8">
      <c r="A888" s="2" t="s">
        <v>2695</v>
      </c>
      <c r="C888" s="2" t="s">
        <v>1690</v>
      </c>
      <c r="D888" s="2" t="s">
        <v>1603</v>
      </c>
      <c r="E888" s="2">
        <f t="shared" si="13"/>
        <v>1811</v>
      </c>
      <c r="F888" s="2">
        <v>30</v>
      </c>
      <c r="G888" s="2" t="s">
        <v>2083</v>
      </c>
      <c r="H888" s="2" t="s">
        <v>4067</v>
      </c>
    </row>
    <row r="889" spans="1:8">
      <c r="A889" s="2" t="s">
        <v>2695</v>
      </c>
      <c r="C889" s="2" t="s">
        <v>2605</v>
      </c>
      <c r="D889" s="2" t="s">
        <v>1569</v>
      </c>
      <c r="E889" s="2">
        <f t="shared" si="13"/>
        <v>1816</v>
      </c>
      <c r="F889" s="2">
        <v>25</v>
      </c>
      <c r="G889" s="2" t="s">
        <v>2083</v>
      </c>
      <c r="H889" s="2" t="s">
        <v>4067</v>
      </c>
    </row>
    <row r="890" spans="1:8">
      <c r="A890" s="2" t="s">
        <v>2695</v>
      </c>
      <c r="C890" s="2" t="s">
        <v>2605</v>
      </c>
      <c r="D890" s="2" t="s">
        <v>1687</v>
      </c>
      <c r="E890" s="2">
        <f t="shared" si="13"/>
        <v>1829</v>
      </c>
      <c r="F890" s="2">
        <v>12</v>
      </c>
      <c r="H890" s="2" t="s">
        <v>4067</v>
      </c>
    </row>
    <row r="891" spans="1:8">
      <c r="A891" s="2" t="s">
        <v>2695</v>
      </c>
      <c r="C891" s="2" t="s">
        <v>1690</v>
      </c>
      <c r="D891" s="2" t="s">
        <v>1566</v>
      </c>
      <c r="E891" s="2">
        <f t="shared" si="13"/>
        <v>1837</v>
      </c>
      <c r="F891" s="2">
        <v>4</v>
      </c>
      <c r="H891" s="2" t="s">
        <v>4067</v>
      </c>
    </row>
    <row r="892" spans="1:8">
      <c r="A892" s="2" t="s">
        <v>2695</v>
      </c>
      <c r="C892" s="2" t="s">
        <v>1690</v>
      </c>
      <c r="D892" s="2" t="s">
        <v>1661</v>
      </c>
      <c r="E892" s="2">
        <f t="shared" si="13"/>
        <v>1840</v>
      </c>
      <c r="F892" s="2">
        <v>1</v>
      </c>
      <c r="H892" s="2" t="s">
        <v>4067</v>
      </c>
    </row>
    <row r="893" spans="1:8">
      <c r="A893" s="2" t="s">
        <v>2696</v>
      </c>
      <c r="B893" s="2" t="s">
        <v>4099</v>
      </c>
      <c r="C893" s="2" t="s">
        <v>1683</v>
      </c>
      <c r="D893" s="2" t="s">
        <v>1566</v>
      </c>
      <c r="E893" s="2">
        <f t="shared" si="13"/>
        <v>1781</v>
      </c>
      <c r="F893" s="2">
        <v>60</v>
      </c>
      <c r="G893" s="2" t="s">
        <v>2671</v>
      </c>
      <c r="H893" s="2" t="s">
        <v>4067</v>
      </c>
    </row>
    <row r="894" spans="1:8">
      <c r="A894" s="2" t="s">
        <v>2696</v>
      </c>
      <c r="C894" s="2" t="s">
        <v>1683</v>
      </c>
      <c r="D894" s="2" t="s">
        <v>1569</v>
      </c>
      <c r="E894" s="2">
        <f t="shared" si="13"/>
        <v>1784</v>
      </c>
      <c r="F894" s="2">
        <v>57</v>
      </c>
      <c r="G894" s="2" t="s">
        <v>2671</v>
      </c>
      <c r="H894" s="2" t="s">
        <v>4067</v>
      </c>
    </row>
    <row r="895" spans="1:8">
      <c r="A895" s="2" t="s">
        <v>2697</v>
      </c>
      <c r="B895" s="2" t="s">
        <v>4099</v>
      </c>
      <c r="C895" s="2" t="s">
        <v>2661</v>
      </c>
      <c r="D895" s="2" t="s">
        <v>1578</v>
      </c>
      <c r="E895" s="2">
        <f t="shared" si="13"/>
        <v>1784</v>
      </c>
      <c r="F895" s="2">
        <v>57</v>
      </c>
      <c r="G895" s="2" t="s">
        <v>2671</v>
      </c>
      <c r="H895" s="2" t="s">
        <v>4067</v>
      </c>
    </row>
    <row r="896" spans="1:8">
      <c r="A896" s="2" t="s">
        <v>2697</v>
      </c>
      <c r="C896" s="2" t="s">
        <v>2661</v>
      </c>
      <c r="D896" s="2" t="s">
        <v>1687</v>
      </c>
      <c r="E896" s="2">
        <f t="shared" si="13"/>
        <v>1777</v>
      </c>
      <c r="F896" s="2">
        <v>64</v>
      </c>
      <c r="G896" s="2" t="s">
        <v>2671</v>
      </c>
      <c r="H896" s="2" t="s">
        <v>4067</v>
      </c>
    </row>
    <row r="897" spans="1:8">
      <c r="A897" s="2" t="s">
        <v>2697</v>
      </c>
      <c r="C897" s="2" t="s">
        <v>2661</v>
      </c>
      <c r="D897" s="2" t="s">
        <v>1571</v>
      </c>
      <c r="E897" s="2">
        <f t="shared" si="13"/>
        <v>1818</v>
      </c>
      <c r="F897" s="2">
        <v>23</v>
      </c>
      <c r="G897" s="2" t="s">
        <v>2671</v>
      </c>
      <c r="H897" s="2" t="s">
        <v>4067</v>
      </c>
    </row>
    <row r="898" spans="1:8">
      <c r="A898" s="2" t="s">
        <v>2698</v>
      </c>
      <c r="B898" s="2" t="s">
        <v>4099</v>
      </c>
      <c r="C898" s="2" t="s">
        <v>2662</v>
      </c>
      <c r="D898" s="2" t="s">
        <v>2076</v>
      </c>
      <c r="E898" s="2">
        <f t="shared" si="13"/>
        <v>1791</v>
      </c>
      <c r="F898" s="2">
        <v>50</v>
      </c>
      <c r="G898" s="2" t="s">
        <v>2083</v>
      </c>
      <c r="H898" s="2" t="s">
        <v>4067</v>
      </c>
    </row>
    <row r="899" spans="1:8">
      <c r="A899" s="2" t="s">
        <v>2698</v>
      </c>
      <c r="C899" s="2" t="s">
        <v>2662</v>
      </c>
      <c r="D899" s="2" t="s">
        <v>1571</v>
      </c>
      <c r="E899" s="2">
        <f t="shared" si="13"/>
        <v>1796</v>
      </c>
      <c r="F899" s="2">
        <v>45</v>
      </c>
      <c r="H899" s="2" t="s">
        <v>4067</v>
      </c>
    </row>
    <row r="900" spans="1:8">
      <c r="A900" s="2" t="s">
        <v>2698</v>
      </c>
      <c r="C900" s="2" t="s">
        <v>2662</v>
      </c>
      <c r="D900" s="2" t="s">
        <v>1631</v>
      </c>
      <c r="E900" s="2">
        <f t="shared" si="13"/>
        <v>1826</v>
      </c>
      <c r="F900" s="2">
        <v>15</v>
      </c>
      <c r="H900" s="2" t="s">
        <v>4067</v>
      </c>
    </row>
    <row r="901" spans="1:8">
      <c r="A901" s="2" t="s">
        <v>2698</v>
      </c>
      <c r="C901" s="2" t="s">
        <v>2662</v>
      </c>
      <c r="D901" s="2" t="s">
        <v>1655</v>
      </c>
      <c r="E901" s="2">
        <f t="shared" si="13"/>
        <v>1826</v>
      </c>
      <c r="F901" s="2">
        <v>15</v>
      </c>
      <c r="H901" s="2" t="s">
        <v>4067</v>
      </c>
    </row>
    <row r="902" spans="1:8">
      <c r="A902" s="2" t="s">
        <v>2699</v>
      </c>
      <c r="B902" s="2" t="s">
        <v>3155</v>
      </c>
      <c r="C902" s="2" t="s">
        <v>2663</v>
      </c>
      <c r="D902" s="2" t="s">
        <v>1618</v>
      </c>
      <c r="E902" s="2">
        <f t="shared" si="13"/>
        <v>1816</v>
      </c>
      <c r="F902" s="2">
        <v>25</v>
      </c>
      <c r="G902" s="2" t="s">
        <v>2083</v>
      </c>
      <c r="H902" s="2" t="s">
        <v>4067</v>
      </c>
    </row>
    <row r="903" spans="1:8">
      <c r="A903" s="2" t="s">
        <v>2699</v>
      </c>
      <c r="C903" s="2" t="s">
        <v>2663</v>
      </c>
      <c r="D903" s="2" t="s">
        <v>2016</v>
      </c>
      <c r="E903" s="2">
        <f t="shared" si="13"/>
        <v>1816</v>
      </c>
      <c r="F903" s="2">
        <v>25</v>
      </c>
      <c r="G903" s="2" t="s">
        <v>1676</v>
      </c>
      <c r="H903" s="2" t="s">
        <v>4067</v>
      </c>
    </row>
    <row r="904" spans="1:8">
      <c r="A904" s="2" t="s">
        <v>2700</v>
      </c>
      <c r="C904" s="2" t="s">
        <v>1698</v>
      </c>
      <c r="D904" s="2" t="s">
        <v>1618</v>
      </c>
      <c r="E904" s="2">
        <f t="shared" si="13"/>
        <v>1811</v>
      </c>
      <c r="F904" s="2">
        <v>30</v>
      </c>
      <c r="G904" s="2" t="s">
        <v>2083</v>
      </c>
      <c r="H904" s="2" t="s">
        <v>4067</v>
      </c>
    </row>
    <row r="905" spans="1:8">
      <c r="A905" s="2" t="s">
        <v>2700</v>
      </c>
      <c r="C905" s="2" t="s">
        <v>1698</v>
      </c>
      <c r="D905" s="2" t="s">
        <v>1612</v>
      </c>
      <c r="E905" s="2">
        <f t="shared" si="13"/>
        <v>1811</v>
      </c>
      <c r="F905" s="2">
        <v>30</v>
      </c>
      <c r="G905" s="2" t="s">
        <v>2083</v>
      </c>
      <c r="H905" s="2" t="s">
        <v>4067</v>
      </c>
    </row>
    <row r="906" spans="1:8">
      <c r="A906" s="2" t="s">
        <v>2700</v>
      </c>
      <c r="C906" s="2" t="s">
        <v>1698</v>
      </c>
      <c r="D906" s="2" t="s">
        <v>1591</v>
      </c>
      <c r="E906" s="2">
        <f t="shared" si="13"/>
        <v>1836</v>
      </c>
      <c r="F906" s="2">
        <v>5</v>
      </c>
      <c r="H906" s="2" t="s">
        <v>4067</v>
      </c>
    </row>
    <row r="907" spans="1:8">
      <c r="A907" s="2" t="s">
        <v>2700</v>
      </c>
      <c r="C907" s="2" t="s">
        <v>1698</v>
      </c>
      <c r="D907" s="2" t="s">
        <v>1575</v>
      </c>
      <c r="E907" s="2">
        <f t="shared" si="13"/>
        <v>1837</v>
      </c>
      <c r="F907" s="2">
        <v>4</v>
      </c>
      <c r="H907" s="2" t="s">
        <v>4067</v>
      </c>
    </row>
    <row r="908" spans="1:8">
      <c r="A908" s="2" t="s">
        <v>2700</v>
      </c>
      <c r="C908" s="2" t="s">
        <v>1698</v>
      </c>
      <c r="D908" s="2" t="s">
        <v>1603</v>
      </c>
      <c r="E908" s="2">
        <f t="shared" si="13"/>
        <v>1840</v>
      </c>
      <c r="F908" s="2">
        <v>1</v>
      </c>
      <c r="H908" s="2" t="s">
        <v>4067</v>
      </c>
    </row>
    <row r="909" spans="1:8">
      <c r="A909" s="2" t="s">
        <v>2700</v>
      </c>
      <c r="C909" s="2" t="s">
        <v>2664</v>
      </c>
      <c r="D909" s="2" t="s">
        <v>1603</v>
      </c>
      <c r="E909" s="2">
        <f t="shared" si="13"/>
        <v>1806</v>
      </c>
      <c r="F909" s="2">
        <v>35</v>
      </c>
      <c r="G909" s="2" t="s">
        <v>2083</v>
      </c>
      <c r="H909" s="2" t="s">
        <v>4067</v>
      </c>
    </row>
    <row r="910" spans="1:8">
      <c r="A910" s="2" t="s">
        <v>2700</v>
      </c>
      <c r="C910" s="2" t="s">
        <v>1736</v>
      </c>
      <c r="D910" s="2" t="s">
        <v>1582</v>
      </c>
      <c r="E910" s="2">
        <f t="shared" si="13"/>
        <v>1826</v>
      </c>
      <c r="F910" s="2">
        <v>15</v>
      </c>
      <c r="G910" s="2" t="s">
        <v>1576</v>
      </c>
      <c r="H910" s="2" t="s">
        <v>4067</v>
      </c>
    </row>
    <row r="911" spans="1:8">
      <c r="A911" s="2" t="s">
        <v>2701</v>
      </c>
      <c r="B911" s="2" t="s">
        <v>3155</v>
      </c>
      <c r="C911" s="2" t="s">
        <v>1860</v>
      </c>
      <c r="D911" s="2" t="s">
        <v>1591</v>
      </c>
      <c r="E911" s="2">
        <f t="shared" si="13"/>
        <v>1801</v>
      </c>
      <c r="F911" s="2">
        <v>40</v>
      </c>
      <c r="G911" s="2" t="s">
        <v>2083</v>
      </c>
      <c r="H911" s="2" t="s">
        <v>4067</v>
      </c>
    </row>
    <row r="912" spans="1:8">
      <c r="A912" s="2" t="s">
        <v>2701</v>
      </c>
      <c r="C912" s="2" t="s">
        <v>1860</v>
      </c>
      <c r="D912" s="2" t="s">
        <v>2016</v>
      </c>
      <c r="E912" s="2">
        <f t="shared" si="13"/>
        <v>1801</v>
      </c>
      <c r="F912" s="2">
        <v>40</v>
      </c>
      <c r="G912" s="2" t="s">
        <v>2083</v>
      </c>
      <c r="H912" s="2" t="s">
        <v>4067</v>
      </c>
    </row>
    <row r="913" spans="1:8">
      <c r="A913" s="2" t="s">
        <v>2701</v>
      </c>
      <c r="C913" s="2" t="s">
        <v>1860</v>
      </c>
      <c r="D913" s="2" t="s">
        <v>1569</v>
      </c>
      <c r="E913" s="2">
        <f t="shared" si="13"/>
        <v>1821</v>
      </c>
      <c r="F913" s="2">
        <v>20</v>
      </c>
      <c r="G913" s="2" t="s">
        <v>2083</v>
      </c>
      <c r="H913" s="2" t="s">
        <v>4067</v>
      </c>
    </row>
    <row r="914" spans="1:8">
      <c r="A914" s="2" t="s">
        <v>2701</v>
      </c>
      <c r="C914" s="2" t="s">
        <v>1860</v>
      </c>
      <c r="D914" s="2" t="s">
        <v>2016</v>
      </c>
      <c r="E914" s="2">
        <f t="shared" si="13"/>
        <v>1826</v>
      </c>
      <c r="F914" s="2">
        <v>15</v>
      </c>
      <c r="G914" s="2" t="s">
        <v>2083</v>
      </c>
      <c r="H914" s="2" t="s">
        <v>4067</v>
      </c>
    </row>
    <row r="915" spans="1:8">
      <c r="A915" s="2" t="s">
        <v>2701</v>
      </c>
      <c r="C915" s="2" t="s">
        <v>1860</v>
      </c>
      <c r="D915" s="2" t="s">
        <v>1591</v>
      </c>
      <c r="E915" s="2">
        <f t="shared" si="13"/>
        <v>1828</v>
      </c>
      <c r="F915" s="2">
        <v>13</v>
      </c>
      <c r="G915" s="2" t="s">
        <v>2083</v>
      </c>
      <c r="H915" s="2" t="s">
        <v>4067</v>
      </c>
    </row>
    <row r="916" spans="1:8">
      <c r="A916" s="2" t="s">
        <v>2701</v>
      </c>
      <c r="C916" s="2" t="s">
        <v>1860</v>
      </c>
      <c r="D916" s="2" t="s">
        <v>1578</v>
      </c>
      <c r="E916" s="2">
        <f t="shared" si="13"/>
        <v>1830</v>
      </c>
      <c r="F916" s="2">
        <v>11</v>
      </c>
      <c r="G916" s="2" t="s">
        <v>2083</v>
      </c>
      <c r="H916" s="2" t="s">
        <v>4067</v>
      </c>
    </row>
    <row r="917" spans="1:8">
      <c r="A917" s="2" t="s">
        <v>2701</v>
      </c>
      <c r="C917" s="2" t="s">
        <v>1860</v>
      </c>
      <c r="D917" s="2" t="s">
        <v>1635</v>
      </c>
      <c r="E917" s="2">
        <f t="shared" si="13"/>
        <v>1833</v>
      </c>
      <c r="F917" s="2">
        <v>8</v>
      </c>
      <c r="H917" s="2" t="s">
        <v>4067</v>
      </c>
    </row>
    <row r="918" spans="1:8">
      <c r="A918" s="2" t="s">
        <v>2701</v>
      </c>
      <c r="C918" s="2" t="s">
        <v>1860</v>
      </c>
      <c r="D918" s="2" t="s">
        <v>1720</v>
      </c>
      <c r="E918" s="2">
        <f t="shared" si="13"/>
        <v>1836</v>
      </c>
      <c r="F918" s="2">
        <v>5</v>
      </c>
      <c r="H918" s="2" t="s">
        <v>4067</v>
      </c>
    </row>
    <row r="919" spans="1:8">
      <c r="A919" s="2" t="s">
        <v>2701</v>
      </c>
      <c r="C919" s="2" t="s">
        <v>4100</v>
      </c>
      <c r="D919" s="2" t="s">
        <v>1661</v>
      </c>
      <c r="E919" s="2">
        <f t="shared" si="13"/>
        <v>1821</v>
      </c>
      <c r="F919" s="2">
        <v>20</v>
      </c>
      <c r="G919" s="2" t="s">
        <v>2083</v>
      </c>
      <c r="H919" s="2" t="s">
        <v>4067</v>
      </c>
    </row>
    <row r="920" spans="1:8">
      <c r="A920" s="2" t="s">
        <v>2701</v>
      </c>
      <c r="C920" s="2" t="s">
        <v>4100</v>
      </c>
      <c r="D920" s="2" t="s">
        <v>1569</v>
      </c>
      <c r="E920" s="2">
        <f t="shared" si="13"/>
        <v>1821</v>
      </c>
      <c r="F920" s="2">
        <v>20</v>
      </c>
      <c r="H920" s="2" t="s">
        <v>4067</v>
      </c>
    </row>
    <row r="922" spans="1:8">
      <c r="A922" s="2" t="s">
        <v>676</v>
      </c>
    </row>
    <row r="923" spans="1:8">
      <c r="A923" s="2" t="s">
        <v>5613</v>
      </c>
      <c r="B923" s="2" t="s">
        <v>676</v>
      </c>
      <c r="C923" s="2" t="s">
        <v>1781</v>
      </c>
      <c r="D923" s="2" t="s">
        <v>1673</v>
      </c>
      <c r="E923" s="2">
        <f t="shared" ref="E923:E1012" si="14">1841-F923</f>
        <v>1810</v>
      </c>
      <c r="F923" s="2">
        <v>31</v>
      </c>
      <c r="G923" s="2" t="s">
        <v>5615</v>
      </c>
      <c r="H923" s="2" t="s">
        <v>4067</v>
      </c>
    </row>
    <row r="924" spans="1:8">
      <c r="B924" s="2" t="s">
        <v>5614</v>
      </c>
      <c r="C924" s="2" t="s">
        <v>1781</v>
      </c>
      <c r="D924" s="2" t="s">
        <v>1569</v>
      </c>
      <c r="E924" s="2">
        <f t="shared" si="14"/>
        <v>1813</v>
      </c>
      <c r="F924" s="2">
        <v>28</v>
      </c>
      <c r="H924" s="2" t="s">
        <v>4067</v>
      </c>
    </row>
    <row r="925" spans="1:8">
      <c r="C925" s="2" t="s">
        <v>1781</v>
      </c>
      <c r="D925" s="2" t="s">
        <v>1863</v>
      </c>
      <c r="E925" s="2">
        <f t="shared" si="14"/>
        <v>1831</v>
      </c>
      <c r="F925" s="2">
        <v>10</v>
      </c>
      <c r="G925" s="2" t="s">
        <v>5616</v>
      </c>
      <c r="H925" s="2" t="s">
        <v>4067</v>
      </c>
    </row>
    <row r="926" spans="1:8">
      <c r="C926" s="2" t="s">
        <v>1781</v>
      </c>
      <c r="D926" s="2" t="s">
        <v>1638</v>
      </c>
      <c r="E926" s="2">
        <f t="shared" si="14"/>
        <v>1834</v>
      </c>
      <c r="F926" s="2">
        <v>7</v>
      </c>
      <c r="G926" s="2" t="s">
        <v>5617</v>
      </c>
      <c r="H926" s="2" t="s">
        <v>4067</v>
      </c>
    </row>
    <row r="927" spans="1:8">
      <c r="C927" s="2" t="s">
        <v>1781</v>
      </c>
      <c r="D927" s="2" t="s">
        <v>1593</v>
      </c>
      <c r="E927" s="2">
        <f t="shared" si="14"/>
        <v>1836</v>
      </c>
      <c r="F927" s="2">
        <v>5</v>
      </c>
      <c r="H927" s="2" t="s">
        <v>4067</v>
      </c>
    </row>
    <row r="928" spans="1:8">
      <c r="C928" s="2" t="s">
        <v>1781</v>
      </c>
      <c r="D928" s="2" t="s">
        <v>1673</v>
      </c>
      <c r="E928" s="2">
        <f t="shared" si="14"/>
        <v>1840</v>
      </c>
      <c r="F928" s="2">
        <v>1</v>
      </c>
      <c r="H928" s="2" t="s">
        <v>4067</v>
      </c>
    </row>
    <row r="929" spans="1:8">
      <c r="A929" s="2" t="s">
        <v>5623</v>
      </c>
      <c r="B929" s="2" t="s">
        <v>676</v>
      </c>
      <c r="C929" s="2" t="s">
        <v>1868</v>
      </c>
      <c r="D929" s="2" t="s">
        <v>1661</v>
      </c>
      <c r="E929" s="2">
        <f t="shared" si="14"/>
        <v>1786</v>
      </c>
      <c r="F929" s="2">
        <v>55</v>
      </c>
      <c r="H929" s="2" t="s">
        <v>4067</v>
      </c>
    </row>
    <row r="930" spans="1:8">
      <c r="C930" s="2" t="s">
        <v>1868</v>
      </c>
      <c r="D930" s="2" t="s">
        <v>1569</v>
      </c>
      <c r="E930" s="2">
        <f t="shared" si="14"/>
        <v>1796</v>
      </c>
      <c r="F930" s="2">
        <v>45</v>
      </c>
      <c r="H930" s="2" t="s">
        <v>4067</v>
      </c>
    </row>
    <row r="931" spans="1:8">
      <c r="C931" s="2" t="s">
        <v>1868</v>
      </c>
      <c r="D931" s="2" t="s">
        <v>1638</v>
      </c>
      <c r="E931" s="2">
        <f t="shared" si="14"/>
        <v>1815</v>
      </c>
      <c r="F931" s="2">
        <v>26</v>
      </c>
      <c r="H931" s="2" t="s">
        <v>4067</v>
      </c>
    </row>
    <row r="932" spans="1:8">
      <c r="C932" s="2" t="s">
        <v>1868</v>
      </c>
      <c r="D932" s="2" t="s">
        <v>1745</v>
      </c>
      <c r="E932" s="2">
        <f t="shared" si="14"/>
        <v>1823</v>
      </c>
      <c r="F932" s="2">
        <v>18</v>
      </c>
      <c r="H932" s="2" t="s">
        <v>4067</v>
      </c>
    </row>
    <row r="933" spans="1:8">
      <c r="C933" s="2" t="s">
        <v>1868</v>
      </c>
      <c r="D933" s="2" t="s">
        <v>1735</v>
      </c>
      <c r="E933" s="2">
        <f t="shared" si="14"/>
        <v>1829</v>
      </c>
      <c r="F933" s="2">
        <v>12</v>
      </c>
      <c r="H933" s="2" t="s">
        <v>4067</v>
      </c>
    </row>
    <row r="934" spans="1:8">
      <c r="C934" s="2" t="s">
        <v>1868</v>
      </c>
      <c r="D934" s="2" t="s">
        <v>1578</v>
      </c>
      <c r="E934" s="2">
        <f t="shared" si="14"/>
        <v>1831</v>
      </c>
      <c r="F934" s="2">
        <v>10</v>
      </c>
      <c r="H934" s="2" t="s">
        <v>4067</v>
      </c>
    </row>
    <row r="935" spans="1:8">
      <c r="C935" s="2" t="s">
        <v>1731</v>
      </c>
      <c r="D935" s="2" t="s">
        <v>1769</v>
      </c>
      <c r="E935" s="2">
        <f t="shared" si="14"/>
        <v>1831</v>
      </c>
      <c r="F935" s="2">
        <v>10</v>
      </c>
      <c r="H935" s="2" t="s">
        <v>4067</v>
      </c>
    </row>
    <row r="936" spans="1:8">
      <c r="A936" s="2" t="s">
        <v>5624</v>
      </c>
      <c r="B936" s="2" t="s">
        <v>676</v>
      </c>
      <c r="C936" s="2" t="s">
        <v>5618</v>
      </c>
      <c r="D936" s="2" t="s">
        <v>1661</v>
      </c>
      <c r="E936" s="2">
        <f t="shared" si="14"/>
        <v>1793</v>
      </c>
      <c r="F936" s="2">
        <v>48</v>
      </c>
      <c r="G936" s="2" t="s">
        <v>2530</v>
      </c>
      <c r="H936" s="2" t="s">
        <v>4067</v>
      </c>
    </row>
    <row r="937" spans="1:8">
      <c r="C937" s="2" t="s">
        <v>5618</v>
      </c>
      <c r="D937" s="2" t="s">
        <v>1571</v>
      </c>
      <c r="E937" s="2">
        <f t="shared" si="14"/>
        <v>1820</v>
      </c>
      <c r="F937" s="2">
        <v>21</v>
      </c>
      <c r="G937" s="2" t="s">
        <v>1705</v>
      </c>
      <c r="H937" s="2" t="s">
        <v>4067</v>
      </c>
    </row>
    <row r="938" spans="1:8">
      <c r="C938" s="2" t="s">
        <v>5618</v>
      </c>
      <c r="D938" s="2" t="s">
        <v>1720</v>
      </c>
      <c r="E938" s="2">
        <f t="shared" si="14"/>
        <v>1823</v>
      </c>
      <c r="F938" s="2">
        <v>18</v>
      </c>
      <c r="H938" s="2" t="s">
        <v>4067</v>
      </c>
    </row>
    <row r="939" spans="1:8">
      <c r="C939" s="2" t="s">
        <v>5618</v>
      </c>
      <c r="D939" s="2" t="s">
        <v>1638</v>
      </c>
      <c r="E939" s="2">
        <f t="shared" si="14"/>
        <v>1828</v>
      </c>
      <c r="F939" s="2">
        <v>13</v>
      </c>
      <c r="G939" s="2" t="s">
        <v>5616</v>
      </c>
      <c r="H939" s="2" t="s">
        <v>4067</v>
      </c>
    </row>
    <row r="940" spans="1:8">
      <c r="C940" s="2" t="s">
        <v>5618</v>
      </c>
      <c r="D940" s="2" t="s">
        <v>1569</v>
      </c>
      <c r="E940" s="2">
        <f t="shared" si="14"/>
        <v>1831</v>
      </c>
      <c r="F940" s="2">
        <v>10</v>
      </c>
      <c r="H940" s="2" t="s">
        <v>4067</v>
      </c>
    </row>
    <row r="941" spans="1:8">
      <c r="C941" s="2" t="s">
        <v>5618</v>
      </c>
      <c r="D941" s="2" t="s">
        <v>1687</v>
      </c>
      <c r="E941" s="2">
        <f t="shared" si="14"/>
        <v>1834</v>
      </c>
      <c r="F941" s="2">
        <v>7</v>
      </c>
      <c r="H941" s="2" t="s">
        <v>4067</v>
      </c>
    </row>
    <row r="942" spans="1:8">
      <c r="A942" s="2" t="s">
        <v>5625</v>
      </c>
      <c r="B942" s="2" t="s">
        <v>676</v>
      </c>
      <c r="C942" s="2" t="s">
        <v>2785</v>
      </c>
      <c r="D942" s="2" t="s">
        <v>1673</v>
      </c>
      <c r="E942" s="2">
        <f t="shared" si="14"/>
        <v>1786</v>
      </c>
      <c r="F942" s="2">
        <v>55</v>
      </c>
      <c r="G942" s="2" t="s">
        <v>1579</v>
      </c>
      <c r="H942" s="2" t="s">
        <v>4067</v>
      </c>
    </row>
    <row r="943" spans="1:8">
      <c r="C943" s="2" t="s">
        <v>2785</v>
      </c>
      <c r="D943" s="2" t="s">
        <v>1631</v>
      </c>
      <c r="E943" s="2">
        <f t="shared" si="14"/>
        <v>1786</v>
      </c>
      <c r="F943" s="2">
        <v>55</v>
      </c>
      <c r="G943" s="2" t="s">
        <v>5615</v>
      </c>
      <c r="H943" s="2" t="s">
        <v>4067</v>
      </c>
    </row>
    <row r="944" spans="1:8">
      <c r="C944" s="2" t="s">
        <v>2785</v>
      </c>
      <c r="D944" s="2" t="s">
        <v>1569</v>
      </c>
      <c r="E944" s="2">
        <f t="shared" si="14"/>
        <v>1811</v>
      </c>
      <c r="F944" s="2">
        <v>30</v>
      </c>
      <c r="G944" s="2" t="s">
        <v>5615</v>
      </c>
      <c r="H944" s="2" t="s">
        <v>4067</v>
      </c>
    </row>
    <row r="945" spans="1:8">
      <c r="C945" s="2" t="s">
        <v>2785</v>
      </c>
      <c r="D945" s="2" t="s">
        <v>1603</v>
      </c>
      <c r="E945" s="2">
        <f t="shared" si="14"/>
        <v>1816</v>
      </c>
      <c r="F945" s="2">
        <v>25</v>
      </c>
      <c r="H945" s="2" t="s">
        <v>4067</v>
      </c>
    </row>
    <row r="946" spans="1:8">
      <c r="C946" s="2" t="s">
        <v>5620</v>
      </c>
      <c r="D946" s="2" t="s">
        <v>1612</v>
      </c>
      <c r="E946" s="2">
        <f t="shared" si="14"/>
        <v>1806</v>
      </c>
      <c r="F946" s="2">
        <v>35</v>
      </c>
      <c r="H946" s="2" t="s">
        <v>4067</v>
      </c>
    </row>
    <row r="947" spans="1:8">
      <c r="C947" s="2" t="s">
        <v>5620</v>
      </c>
      <c r="D947" s="2" t="s">
        <v>1566</v>
      </c>
      <c r="E947" s="2">
        <f t="shared" si="14"/>
        <v>1837</v>
      </c>
      <c r="F947" s="2">
        <v>4</v>
      </c>
      <c r="H947" s="2" t="s">
        <v>4068</v>
      </c>
    </row>
    <row r="948" spans="1:8">
      <c r="C948" s="2" t="s">
        <v>5620</v>
      </c>
      <c r="D948" s="2" t="s">
        <v>1661</v>
      </c>
      <c r="E948" s="2">
        <f t="shared" si="14"/>
        <v>1838</v>
      </c>
      <c r="F948" s="2">
        <v>3</v>
      </c>
      <c r="H948" s="2" t="s">
        <v>4068</v>
      </c>
    </row>
    <row r="949" spans="1:8">
      <c r="C949" s="2" t="s">
        <v>5620</v>
      </c>
      <c r="D949" s="2" t="s">
        <v>5619</v>
      </c>
      <c r="E949" s="2">
        <f t="shared" si="14"/>
        <v>1840</v>
      </c>
      <c r="F949" s="2">
        <v>1</v>
      </c>
      <c r="H949" s="2" t="s">
        <v>4068</v>
      </c>
    </row>
    <row r="950" spans="1:8">
      <c r="C950" s="2" t="s">
        <v>5620</v>
      </c>
      <c r="D950" s="2" t="s">
        <v>5621</v>
      </c>
      <c r="E950" s="2">
        <v>1841</v>
      </c>
      <c r="F950" s="2" t="s">
        <v>5622</v>
      </c>
      <c r="H950" s="2" t="s">
        <v>4067</v>
      </c>
    </row>
    <row r="951" spans="1:8">
      <c r="A951" s="2" t="s">
        <v>5626</v>
      </c>
      <c r="B951" s="2" t="s">
        <v>676</v>
      </c>
      <c r="C951" s="2" t="s">
        <v>2555</v>
      </c>
      <c r="D951" s="2" t="s">
        <v>1765</v>
      </c>
      <c r="E951" s="2">
        <f t="shared" si="14"/>
        <v>1810</v>
      </c>
      <c r="F951" s="2">
        <v>31</v>
      </c>
      <c r="G951" s="2" t="s">
        <v>5615</v>
      </c>
      <c r="H951" s="2" t="s">
        <v>4067</v>
      </c>
    </row>
    <row r="952" spans="1:8">
      <c r="C952" s="2" t="s">
        <v>2555</v>
      </c>
      <c r="D952" s="2" t="s">
        <v>2017</v>
      </c>
      <c r="E952" s="2">
        <f t="shared" si="14"/>
        <v>1830</v>
      </c>
      <c r="F952" s="2">
        <v>11</v>
      </c>
      <c r="H952" s="2" t="s">
        <v>4067</v>
      </c>
    </row>
    <row r="953" spans="1:8">
      <c r="C953" s="2" t="s">
        <v>2555</v>
      </c>
      <c r="D953" s="2" t="s">
        <v>1626</v>
      </c>
      <c r="E953" s="2">
        <f t="shared" si="14"/>
        <v>1834</v>
      </c>
      <c r="F953" s="2">
        <v>7</v>
      </c>
      <c r="H953" s="2" t="s">
        <v>4067</v>
      </c>
    </row>
    <row r="954" spans="1:8">
      <c r="C954" s="2" t="s">
        <v>2555</v>
      </c>
      <c r="D954" s="2" t="s">
        <v>1618</v>
      </c>
      <c r="E954" s="2">
        <f t="shared" si="14"/>
        <v>1837</v>
      </c>
      <c r="F954" s="2">
        <v>4</v>
      </c>
      <c r="H954" s="2" t="s">
        <v>4067</v>
      </c>
    </row>
    <row r="955" spans="1:8">
      <c r="C955" s="2" t="s">
        <v>2555</v>
      </c>
      <c r="D955" s="2" t="s">
        <v>1638</v>
      </c>
      <c r="E955" s="2">
        <f t="shared" si="14"/>
        <v>1839</v>
      </c>
      <c r="F955" s="2">
        <v>2</v>
      </c>
      <c r="H955" s="2" t="s">
        <v>4067</v>
      </c>
    </row>
    <row r="956" spans="1:8">
      <c r="C956" s="2" t="s">
        <v>2555</v>
      </c>
      <c r="D956" s="2" t="s">
        <v>1661</v>
      </c>
      <c r="E956" s="2">
        <f t="shared" si="14"/>
        <v>1838</v>
      </c>
      <c r="F956" s="2">
        <v>3</v>
      </c>
      <c r="H956" s="2" t="s">
        <v>4067</v>
      </c>
    </row>
    <row r="957" spans="1:8">
      <c r="A957" s="2" t="s">
        <v>5627</v>
      </c>
      <c r="B957" s="2" t="s">
        <v>676</v>
      </c>
      <c r="C957" s="2" t="s">
        <v>1422</v>
      </c>
      <c r="D957" s="2" t="s">
        <v>1566</v>
      </c>
      <c r="E957" s="2">
        <f t="shared" si="14"/>
        <v>1805</v>
      </c>
      <c r="F957" s="2">
        <v>36</v>
      </c>
      <c r="G957" s="2" t="s">
        <v>1579</v>
      </c>
      <c r="H957" s="2" t="s">
        <v>4067</v>
      </c>
    </row>
    <row r="958" spans="1:8">
      <c r="C958" s="2" t="s">
        <v>1422</v>
      </c>
      <c r="D958" s="2" t="s">
        <v>1612</v>
      </c>
      <c r="E958" s="2">
        <f t="shared" si="14"/>
        <v>1808</v>
      </c>
      <c r="F958" s="2">
        <v>33</v>
      </c>
      <c r="H958" s="2" t="s">
        <v>4067</v>
      </c>
    </row>
    <row r="959" spans="1:8">
      <c r="C959" s="2" t="s">
        <v>1422</v>
      </c>
      <c r="D959" s="2" t="s">
        <v>1863</v>
      </c>
      <c r="E959" s="2">
        <f t="shared" si="14"/>
        <v>1830</v>
      </c>
      <c r="F959" s="2">
        <v>11</v>
      </c>
      <c r="H959" s="2" t="s">
        <v>4067</v>
      </c>
    </row>
    <row r="960" spans="1:8">
      <c r="C960" s="2" t="s">
        <v>1422</v>
      </c>
      <c r="D960" s="2" t="s">
        <v>1626</v>
      </c>
      <c r="E960" s="2">
        <f t="shared" si="14"/>
        <v>1833</v>
      </c>
      <c r="F960" s="2">
        <v>8</v>
      </c>
      <c r="H960" s="2" t="s">
        <v>4067</v>
      </c>
    </row>
    <row r="961" spans="1:8">
      <c r="C961" s="2" t="s">
        <v>1422</v>
      </c>
      <c r="D961" s="2" t="s">
        <v>1578</v>
      </c>
      <c r="E961" s="2">
        <f t="shared" si="14"/>
        <v>1837</v>
      </c>
      <c r="F961" s="2">
        <v>4</v>
      </c>
      <c r="H961" s="2" t="s">
        <v>4067</v>
      </c>
    </row>
    <row r="962" spans="1:8">
      <c r="C962" s="2" t="s">
        <v>1422</v>
      </c>
      <c r="D962" s="2" t="s">
        <v>1603</v>
      </c>
      <c r="E962" s="2">
        <f t="shared" si="14"/>
        <v>1840</v>
      </c>
      <c r="F962" s="2">
        <v>1</v>
      </c>
      <c r="H962" s="2" t="s">
        <v>4067</v>
      </c>
    </row>
    <row r="963" spans="1:8">
      <c r="A963" s="2" t="s">
        <v>5628</v>
      </c>
      <c r="B963" s="2" t="s">
        <v>676</v>
      </c>
      <c r="C963" s="2" t="s">
        <v>5629</v>
      </c>
      <c r="D963" s="2" t="s">
        <v>1720</v>
      </c>
      <c r="E963" s="2">
        <f t="shared" si="14"/>
        <v>1767</v>
      </c>
      <c r="F963" s="2">
        <v>74</v>
      </c>
      <c r="H963" s="2" t="s">
        <v>4067</v>
      </c>
    </row>
    <row r="964" spans="1:8">
      <c r="A964" s="2" t="s">
        <v>5630</v>
      </c>
      <c r="B964" s="2" t="s">
        <v>676</v>
      </c>
      <c r="C964" s="2" t="s">
        <v>1969</v>
      </c>
      <c r="D964" s="2" t="s">
        <v>1661</v>
      </c>
      <c r="E964" s="2">
        <f t="shared" si="14"/>
        <v>1811</v>
      </c>
      <c r="F964" s="2">
        <v>30</v>
      </c>
      <c r="H964" s="2" t="s">
        <v>4067</v>
      </c>
    </row>
    <row r="965" spans="1:8">
      <c r="C965" s="2" t="s">
        <v>1969</v>
      </c>
      <c r="D965" s="2" t="s">
        <v>1572</v>
      </c>
      <c r="E965" s="2">
        <f t="shared" si="14"/>
        <v>1811</v>
      </c>
      <c r="F965" s="2">
        <v>30</v>
      </c>
      <c r="H965" s="2" t="s">
        <v>4067</v>
      </c>
    </row>
    <row r="966" spans="1:8">
      <c r="C966" s="2" t="s">
        <v>1969</v>
      </c>
      <c r="D966" s="2" t="s">
        <v>1655</v>
      </c>
      <c r="E966" s="2">
        <f t="shared" si="14"/>
        <v>1840</v>
      </c>
      <c r="F966" s="2">
        <v>1</v>
      </c>
      <c r="H966" s="2" t="s">
        <v>4067</v>
      </c>
    </row>
    <row r="967" spans="1:8">
      <c r="C967" s="2" t="s">
        <v>1969</v>
      </c>
      <c r="D967" s="2" t="s">
        <v>5621</v>
      </c>
      <c r="E967" s="2">
        <v>1841</v>
      </c>
      <c r="F967" s="2" t="s">
        <v>2541</v>
      </c>
      <c r="H967" s="2" t="s">
        <v>4067</v>
      </c>
    </row>
    <row r="968" spans="1:8">
      <c r="A968" s="2" t="s">
        <v>5631</v>
      </c>
      <c r="B968" s="2" t="s">
        <v>676</v>
      </c>
      <c r="C968" s="2" t="s">
        <v>1683</v>
      </c>
      <c r="D968" s="2" t="s">
        <v>1586</v>
      </c>
      <c r="E968" s="2">
        <f t="shared" si="14"/>
        <v>1790</v>
      </c>
      <c r="F968" s="2">
        <v>51</v>
      </c>
      <c r="G968" s="2" t="s">
        <v>2569</v>
      </c>
      <c r="H968" s="2" t="s">
        <v>4068</v>
      </c>
    </row>
    <row r="969" spans="1:8">
      <c r="C969" s="2" t="s">
        <v>1683</v>
      </c>
      <c r="D969" s="2" t="s">
        <v>1612</v>
      </c>
      <c r="E969" s="2">
        <f t="shared" si="14"/>
        <v>1785</v>
      </c>
      <c r="F969" s="2">
        <v>56</v>
      </c>
      <c r="G969" s="2" t="s">
        <v>1705</v>
      </c>
      <c r="H969" s="2" t="s">
        <v>4068</v>
      </c>
    </row>
    <row r="970" spans="1:8">
      <c r="C970" s="2" t="s">
        <v>1683</v>
      </c>
      <c r="D970" s="2" t="s">
        <v>1924</v>
      </c>
      <c r="E970" s="2">
        <f t="shared" si="14"/>
        <v>1811</v>
      </c>
      <c r="F970" s="2">
        <v>30</v>
      </c>
      <c r="G970" s="2" t="s">
        <v>1705</v>
      </c>
      <c r="H970" s="2" t="s">
        <v>4068</v>
      </c>
    </row>
    <row r="971" spans="1:8">
      <c r="C971" s="2" t="s">
        <v>1683</v>
      </c>
      <c r="D971" s="2" t="s">
        <v>5619</v>
      </c>
      <c r="E971" s="2">
        <f t="shared" si="14"/>
        <v>1815</v>
      </c>
      <c r="F971" s="2">
        <v>26</v>
      </c>
      <c r="G971" s="2" t="s">
        <v>5616</v>
      </c>
      <c r="H971" s="2" t="s">
        <v>4068</v>
      </c>
    </row>
    <row r="972" spans="1:8">
      <c r="C972" s="2" t="s">
        <v>1683</v>
      </c>
      <c r="D972" s="2" t="s">
        <v>1566</v>
      </c>
      <c r="E972" s="2">
        <f t="shared" si="14"/>
        <v>1817</v>
      </c>
      <c r="F972" s="2">
        <v>24</v>
      </c>
      <c r="G972" s="2" t="s">
        <v>2537</v>
      </c>
      <c r="H972" s="2" t="s">
        <v>4068</v>
      </c>
    </row>
    <row r="973" spans="1:8">
      <c r="C973" s="2" t="s">
        <v>1683</v>
      </c>
      <c r="D973" s="2" t="s">
        <v>1696</v>
      </c>
      <c r="E973" s="2">
        <f t="shared" si="14"/>
        <v>1823</v>
      </c>
      <c r="F973" s="2">
        <v>18</v>
      </c>
      <c r="G973" s="2" t="s">
        <v>5616</v>
      </c>
      <c r="H973" s="2" t="s">
        <v>4068</v>
      </c>
    </row>
    <row r="974" spans="1:8">
      <c r="A974" s="2" t="s">
        <v>5632</v>
      </c>
      <c r="B974" s="2" t="s">
        <v>5633</v>
      </c>
      <c r="C974" s="2" t="s">
        <v>1868</v>
      </c>
      <c r="D974" s="2" t="s">
        <v>1626</v>
      </c>
      <c r="E974" s="2">
        <f t="shared" si="14"/>
        <v>1772</v>
      </c>
      <c r="F974" s="2">
        <v>69</v>
      </c>
      <c r="G974" s="2" t="s">
        <v>5634</v>
      </c>
      <c r="H974" s="2" t="s">
        <v>4067</v>
      </c>
    </row>
    <row r="975" spans="1:8">
      <c r="C975" s="2" t="s">
        <v>1868</v>
      </c>
      <c r="D975" s="2" t="s">
        <v>2016</v>
      </c>
      <c r="E975" s="2">
        <f t="shared" si="14"/>
        <v>1789</v>
      </c>
      <c r="F975" s="2">
        <v>52</v>
      </c>
      <c r="G975" s="2" t="s">
        <v>5634</v>
      </c>
      <c r="H975" s="2" t="s">
        <v>4068</v>
      </c>
    </row>
    <row r="976" spans="1:8">
      <c r="C976" s="2" t="s">
        <v>1868</v>
      </c>
      <c r="D976" s="2" t="s">
        <v>2045</v>
      </c>
      <c r="E976" s="2">
        <f t="shared" si="14"/>
        <v>1806</v>
      </c>
      <c r="F976" s="2">
        <v>35</v>
      </c>
      <c r="G976" s="2" t="s">
        <v>5634</v>
      </c>
      <c r="H976" s="2" t="s">
        <v>4067</v>
      </c>
    </row>
    <row r="977" spans="1:8">
      <c r="C977" s="2" t="s">
        <v>1868</v>
      </c>
      <c r="D977" s="2" t="s">
        <v>1745</v>
      </c>
      <c r="E977" s="2">
        <f t="shared" si="14"/>
        <v>1816</v>
      </c>
      <c r="F977" s="2">
        <v>25</v>
      </c>
      <c r="G977" s="2" t="s">
        <v>5634</v>
      </c>
      <c r="H977" s="2" t="s">
        <v>4067</v>
      </c>
    </row>
    <row r="978" spans="1:8">
      <c r="C978" s="2" t="s">
        <v>1868</v>
      </c>
      <c r="D978" s="2" t="s">
        <v>1655</v>
      </c>
      <c r="E978" s="2">
        <f t="shared" si="14"/>
        <v>1819</v>
      </c>
      <c r="F978" s="2">
        <v>22</v>
      </c>
      <c r="G978" s="2" t="s">
        <v>5634</v>
      </c>
      <c r="H978" s="2" t="s">
        <v>4067</v>
      </c>
    </row>
    <row r="979" spans="1:8">
      <c r="C979" s="2" t="s">
        <v>1868</v>
      </c>
      <c r="D979" s="2" t="s">
        <v>1575</v>
      </c>
      <c r="E979" s="2">
        <f t="shared" si="14"/>
        <v>1821</v>
      </c>
      <c r="F979" s="2">
        <v>20</v>
      </c>
      <c r="G979" s="2" t="s">
        <v>5634</v>
      </c>
      <c r="H979" s="2" t="s">
        <v>4067</v>
      </c>
    </row>
    <row r="980" spans="1:8">
      <c r="C980" s="2" t="s">
        <v>1868</v>
      </c>
      <c r="D980" s="2" t="s">
        <v>1785</v>
      </c>
      <c r="E980" s="2">
        <f t="shared" si="14"/>
        <v>1822</v>
      </c>
      <c r="F980" s="2">
        <v>19</v>
      </c>
      <c r="G980" s="2" t="s">
        <v>5634</v>
      </c>
      <c r="H980" s="2" t="s">
        <v>4067</v>
      </c>
    </row>
    <row r="981" spans="1:8">
      <c r="C981" s="2" t="s">
        <v>5635</v>
      </c>
      <c r="D981" s="2" t="s">
        <v>1569</v>
      </c>
      <c r="E981" s="2">
        <f t="shared" si="14"/>
        <v>1816</v>
      </c>
      <c r="F981" s="2">
        <v>25</v>
      </c>
      <c r="G981" s="2" t="s">
        <v>5636</v>
      </c>
      <c r="H981" s="2" t="s">
        <v>4067</v>
      </c>
    </row>
    <row r="982" spans="1:8">
      <c r="C982" s="2" t="s">
        <v>2649</v>
      </c>
      <c r="D982" s="2" t="s">
        <v>1631</v>
      </c>
      <c r="E982" s="2">
        <f t="shared" si="14"/>
        <v>1817</v>
      </c>
      <c r="F982" s="2">
        <v>24</v>
      </c>
      <c r="G982" s="2" t="s">
        <v>5636</v>
      </c>
      <c r="H982" s="2" t="s">
        <v>4067</v>
      </c>
    </row>
    <row r="983" spans="1:8">
      <c r="A983" s="2" t="s">
        <v>5637</v>
      </c>
      <c r="B983" s="2" t="s">
        <v>5638</v>
      </c>
      <c r="C983" s="2" t="s">
        <v>5639</v>
      </c>
      <c r="D983" s="2" t="s">
        <v>1586</v>
      </c>
      <c r="E983" s="2">
        <f t="shared" si="14"/>
        <v>1781</v>
      </c>
      <c r="F983" s="2">
        <v>60</v>
      </c>
      <c r="G983" s="2" t="s">
        <v>1579</v>
      </c>
      <c r="H983" s="2" t="s">
        <v>4067</v>
      </c>
    </row>
    <row r="984" spans="1:8">
      <c r="C984" s="2" t="s">
        <v>5639</v>
      </c>
      <c r="D984" s="2" t="s">
        <v>1603</v>
      </c>
      <c r="E984" s="2">
        <f t="shared" si="14"/>
        <v>1776</v>
      </c>
      <c r="F984" s="2">
        <v>65</v>
      </c>
      <c r="G984" s="2" t="s">
        <v>5615</v>
      </c>
      <c r="H984" s="2" t="s">
        <v>4067</v>
      </c>
    </row>
    <row r="985" spans="1:8">
      <c r="C985" s="2" t="s">
        <v>5639</v>
      </c>
      <c r="D985" s="2" t="s">
        <v>1603</v>
      </c>
      <c r="E985" s="2">
        <f t="shared" si="14"/>
        <v>1817</v>
      </c>
      <c r="F985" s="2">
        <v>24</v>
      </c>
      <c r="G985" s="2" t="s">
        <v>1705</v>
      </c>
      <c r="H985" s="2" t="s">
        <v>4067</v>
      </c>
    </row>
    <row r="986" spans="1:8">
      <c r="C986" s="2" t="s">
        <v>2555</v>
      </c>
      <c r="D986" s="2" t="s">
        <v>1575</v>
      </c>
      <c r="E986" s="2">
        <f t="shared" si="14"/>
        <v>1811</v>
      </c>
      <c r="F986" s="2">
        <v>30</v>
      </c>
      <c r="G986" s="2" t="s">
        <v>5615</v>
      </c>
      <c r="H986" s="2" t="s">
        <v>4067</v>
      </c>
    </row>
    <row r="987" spans="1:8">
      <c r="A987" s="2" t="s">
        <v>5640</v>
      </c>
      <c r="B987" s="2" t="s">
        <v>5638</v>
      </c>
      <c r="C987" s="2" t="s">
        <v>445</v>
      </c>
      <c r="D987" s="2" t="s">
        <v>5619</v>
      </c>
      <c r="E987" s="2">
        <f t="shared" si="14"/>
        <v>1806</v>
      </c>
      <c r="F987" s="2">
        <v>35</v>
      </c>
      <c r="G987" s="2" t="s">
        <v>5615</v>
      </c>
      <c r="H987" s="2" t="s">
        <v>4067</v>
      </c>
    </row>
    <row r="988" spans="1:8">
      <c r="C988" s="2" t="s">
        <v>445</v>
      </c>
      <c r="D988" s="2" t="s">
        <v>1569</v>
      </c>
      <c r="E988" s="2">
        <f t="shared" si="14"/>
        <v>1807</v>
      </c>
      <c r="F988" s="2">
        <v>34</v>
      </c>
      <c r="G988" s="2" t="s">
        <v>5615</v>
      </c>
      <c r="H988" s="2" t="s">
        <v>4067</v>
      </c>
    </row>
    <row r="989" spans="1:8">
      <c r="C989" s="2" t="s">
        <v>445</v>
      </c>
      <c r="D989" s="2" t="s">
        <v>1919</v>
      </c>
      <c r="E989" s="2">
        <f t="shared" si="14"/>
        <v>1828</v>
      </c>
      <c r="F989" s="2">
        <v>13</v>
      </c>
      <c r="G989" s="2" t="s">
        <v>5615</v>
      </c>
      <c r="H989" s="2" t="s">
        <v>4067</v>
      </c>
    </row>
    <row r="990" spans="1:8">
      <c r="C990" s="2" t="s">
        <v>445</v>
      </c>
      <c r="D990" s="2" t="s">
        <v>5619</v>
      </c>
      <c r="E990" s="2">
        <f t="shared" si="14"/>
        <v>1830</v>
      </c>
      <c r="F990" s="2">
        <v>11</v>
      </c>
      <c r="G990" s="2" t="s">
        <v>5615</v>
      </c>
      <c r="H990" s="2" t="s">
        <v>4067</v>
      </c>
    </row>
    <row r="991" spans="1:8">
      <c r="C991" s="2" t="s">
        <v>445</v>
      </c>
      <c r="D991" s="2" t="s">
        <v>1566</v>
      </c>
      <c r="E991" s="2">
        <f t="shared" si="14"/>
        <v>1831</v>
      </c>
      <c r="F991" s="2">
        <v>10</v>
      </c>
      <c r="H991" s="2" t="s">
        <v>4067</v>
      </c>
    </row>
    <row r="992" spans="1:8">
      <c r="C992" s="2" t="s">
        <v>445</v>
      </c>
      <c r="D992" s="2" t="s">
        <v>1638</v>
      </c>
      <c r="E992" s="2">
        <f t="shared" si="14"/>
        <v>1833</v>
      </c>
      <c r="F992" s="2">
        <v>8</v>
      </c>
      <c r="H992" s="2" t="s">
        <v>4067</v>
      </c>
    </row>
    <row r="993" spans="1:8">
      <c r="C993" s="2" t="s">
        <v>445</v>
      </c>
      <c r="D993" s="2" t="s">
        <v>1603</v>
      </c>
      <c r="E993" s="2">
        <f t="shared" si="14"/>
        <v>1839</v>
      </c>
      <c r="F993" s="2">
        <v>2</v>
      </c>
      <c r="H993" s="2" t="s">
        <v>4067</v>
      </c>
    </row>
    <row r="994" spans="1:8">
      <c r="A994" s="2" t="s">
        <v>5641</v>
      </c>
      <c r="B994" s="2" t="s">
        <v>5638</v>
      </c>
      <c r="C994" s="2" t="s">
        <v>1736</v>
      </c>
      <c r="D994" s="2" t="s">
        <v>1569</v>
      </c>
      <c r="E994" s="2">
        <f t="shared" si="14"/>
        <v>1796</v>
      </c>
      <c r="F994" s="2">
        <v>45</v>
      </c>
      <c r="G994" s="2" t="s">
        <v>5615</v>
      </c>
      <c r="H994" s="2" t="s">
        <v>4067</v>
      </c>
    </row>
    <row r="995" spans="1:8">
      <c r="A995" s="2" t="s">
        <v>5642</v>
      </c>
      <c r="B995" s="2" t="s">
        <v>5638</v>
      </c>
      <c r="C995" s="2" t="s">
        <v>5643</v>
      </c>
      <c r="D995" s="2" t="s">
        <v>2655</v>
      </c>
      <c r="E995" s="2">
        <f t="shared" si="14"/>
        <v>1814</v>
      </c>
      <c r="F995" s="2">
        <v>27</v>
      </c>
      <c r="G995" s="2" t="s">
        <v>5644</v>
      </c>
      <c r="H995" s="2" t="s">
        <v>4068</v>
      </c>
    </row>
    <row r="996" spans="1:8">
      <c r="C996" s="2" t="s">
        <v>5643</v>
      </c>
      <c r="D996" s="2" t="s">
        <v>1575</v>
      </c>
      <c r="E996" s="2">
        <f t="shared" si="14"/>
        <v>1815</v>
      </c>
      <c r="F996" s="2">
        <v>26</v>
      </c>
      <c r="H996" s="2" t="s">
        <v>4068</v>
      </c>
    </row>
    <row r="997" spans="1:8">
      <c r="C997" s="2" t="s">
        <v>5643</v>
      </c>
      <c r="D997" s="2" t="s">
        <v>5619</v>
      </c>
      <c r="E997" s="2">
        <f t="shared" si="14"/>
        <v>1839</v>
      </c>
      <c r="F997" s="2">
        <v>2</v>
      </c>
      <c r="H997" s="2" t="s">
        <v>4068</v>
      </c>
    </row>
    <row r="998" spans="1:8">
      <c r="A998" s="2" t="s">
        <v>5645</v>
      </c>
      <c r="B998" s="2" t="s">
        <v>5646</v>
      </c>
      <c r="C998" s="2" t="s">
        <v>5647</v>
      </c>
      <c r="D998" s="2" t="s">
        <v>1732</v>
      </c>
      <c r="E998" s="2">
        <f t="shared" si="14"/>
        <v>1791</v>
      </c>
      <c r="F998" s="2">
        <v>50</v>
      </c>
      <c r="G998" s="2" t="s">
        <v>5648</v>
      </c>
      <c r="H998" s="2" t="s">
        <v>4067</v>
      </c>
    </row>
    <row r="999" spans="1:8">
      <c r="C999" s="2" t="s">
        <v>5647</v>
      </c>
      <c r="D999" s="2" t="s">
        <v>1603</v>
      </c>
      <c r="E999" s="2">
        <f t="shared" si="14"/>
        <v>1801</v>
      </c>
      <c r="F999" s="2">
        <v>40</v>
      </c>
      <c r="G999" s="2" t="s">
        <v>5649</v>
      </c>
      <c r="H999" s="2" t="s">
        <v>4067</v>
      </c>
    </row>
    <row r="1000" spans="1:8">
      <c r="C1000" s="2" t="s">
        <v>5647</v>
      </c>
      <c r="D1000" s="2" t="s">
        <v>1732</v>
      </c>
      <c r="E1000" s="2">
        <f t="shared" si="14"/>
        <v>1828</v>
      </c>
      <c r="F1000" s="2">
        <v>13</v>
      </c>
      <c r="H1000" s="2" t="s">
        <v>4067</v>
      </c>
    </row>
    <row r="1001" spans="1:8">
      <c r="C1001" s="2" t="s">
        <v>5647</v>
      </c>
      <c r="D1001" s="2" t="s">
        <v>1571</v>
      </c>
      <c r="E1001" s="2">
        <f t="shared" si="14"/>
        <v>1825</v>
      </c>
      <c r="F1001" s="2">
        <v>16</v>
      </c>
      <c r="H1001" s="2" t="s">
        <v>4067</v>
      </c>
    </row>
    <row r="1002" spans="1:8">
      <c r="C1002" s="2" t="s">
        <v>5647</v>
      </c>
      <c r="D1002" s="2" t="s">
        <v>1569</v>
      </c>
      <c r="E1002" s="2">
        <f t="shared" si="14"/>
        <v>1831</v>
      </c>
      <c r="F1002" s="2">
        <v>10</v>
      </c>
      <c r="H1002" s="2" t="s">
        <v>4067</v>
      </c>
    </row>
    <row r="1003" spans="1:8">
      <c r="C1003" s="2" t="s">
        <v>5647</v>
      </c>
      <c r="D1003" s="2" t="s">
        <v>5619</v>
      </c>
      <c r="E1003" s="2">
        <f t="shared" si="14"/>
        <v>1833</v>
      </c>
      <c r="F1003" s="2">
        <v>8</v>
      </c>
      <c r="H1003" s="2" t="s">
        <v>4067</v>
      </c>
    </row>
    <row r="1004" spans="1:8">
      <c r="A1004" s="2" t="s">
        <v>5650</v>
      </c>
      <c r="B1004" s="2" t="s">
        <v>5651</v>
      </c>
      <c r="C1004" s="2" t="s">
        <v>5652</v>
      </c>
      <c r="D1004" s="2" t="s">
        <v>1578</v>
      </c>
      <c r="E1004" s="2">
        <f t="shared" si="14"/>
        <v>1801</v>
      </c>
      <c r="F1004" s="2">
        <v>40</v>
      </c>
      <c r="G1004" s="2" t="s">
        <v>2494</v>
      </c>
      <c r="H1004" s="2" t="s">
        <v>4067</v>
      </c>
    </row>
    <row r="1005" spans="1:8">
      <c r="C1005" s="2" t="s">
        <v>5652</v>
      </c>
      <c r="D1005" s="2" t="s">
        <v>1612</v>
      </c>
      <c r="E1005" s="2">
        <f t="shared" si="14"/>
        <v>1801</v>
      </c>
      <c r="F1005" s="2">
        <v>40</v>
      </c>
      <c r="H1005" s="2" t="s">
        <v>4067</v>
      </c>
    </row>
    <row r="1006" spans="1:8">
      <c r="C1006" s="2" t="s">
        <v>5653</v>
      </c>
      <c r="D1006" s="2" t="s">
        <v>1720</v>
      </c>
      <c r="E1006" s="2">
        <f t="shared" si="14"/>
        <v>1816</v>
      </c>
      <c r="F1006" s="2">
        <v>25</v>
      </c>
      <c r="G1006" s="2" t="s">
        <v>5636</v>
      </c>
      <c r="H1006" s="2" t="s">
        <v>4067</v>
      </c>
    </row>
    <row r="1007" spans="1:8">
      <c r="C1007" s="2" t="s">
        <v>1969</v>
      </c>
      <c r="D1007" s="2" t="s">
        <v>5619</v>
      </c>
      <c r="E1007" s="2">
        <f t="shared" si="14"/>
        <v>1823</v>
      </c>
      <c r="F1007" s="2">
        <v>18</v>
      </c>
      <c r="G1007" s="2" t="s">
        <v>5615</v>
      </c>
      <c r="H1007" s="2" t="s">
        <v>4067</v>
      </c>
    </row>
    <row r="1008" spans="1:8">
      <c r="A1008" s="2" t="s">
        <v>5654</v>
      </c>
      <c r="B1008" s="2" t="s">
        <v>5651</v>
      </c>
      <c r="C1008" s="2" t="s">
        <v>5655</v>
      </c>
      <c r="D1008" s="2" t="s">
        <v>5619</v>
      </c>
      <c r="E1008" s="2">
        <f t="shared" si="14"/>
        <v>1791</v>
      </c>
      <c r="F1008" s="2">
        <v>50</v>
      </c>
      <c r="G1008" s="2" t="s">
        <v>1651</v>
      </c>
      <c r="H1008" s="2" t="s">
        <v>4067</v>
      </c>
    </row>
    <row r="1009" spans="1:9">
      <c r="C1009" s="2" t="s">
        <v>5655</v>
      </c>
      <c r="D1009" s="2" t="s">
        <v>1569</v>
      </c>
      <c r="E1009" s="2">
        <f t="shared" si="14"/>
        <v>1791</v>
      </c>
      <c r="F1009" s="2">
        <v>50</v>
      </c>
      <c r="H1009" s="2" t="s">
        <v>4067</v>
      </c>
    </row>
    <row r="1010" spans="1:9">
      <c r="C1010" s="2" t="s">
        <v>5655</v>
      </c>
      <c r="D1010" s="2" t="s">
        <v>5656</v>
      </c>
      <c r="E1010" s="2">
        <f t="shared" si="14"/>
        <v>1821</v>
      </c>
      <c r="F1010" s="2">
        <v>20</v>
      </c>
      <c r="G1010" s="2" t="s">
        <v>44</v>
      </c>
      <c r="H1010" s="2" t="s">
        <v>4067</v>
      </c>
    </row>
    <row r="1011" spans="1:9">
      <c r="C1011" s="2" t="s">
        <v>5655</v>
      </c>
      <c r="D1011" s="2" t="s">
        <v>1720</v>
      </c>
      <c r="E1011" s="2">
        <f t="shared" si="14"/>
        <v>1826</v>
      </c>
      <c r="F1011" s="2">
        <v>15</v>
      </c>
      <c r="H1011" s="2" t="s">
        <v>4067</v>
      </c>
    </row>
    <row r="1012" spans="1:9">
      <c r="C1012" s="2" t="s">
        <v>5657</v>
      </c>
      <c r="D1012" s="2" t="s">
        <v>1578</v>
      </c>
      <c r="E1012" s="2">
        <f t="shared" si="14"/>
        <v>1801</v>
      </c>
      <c r="F1012" s="2">
        <v>40</v>
      </c>
      <c r="G1012" s="2" t="s">
        <v>5616</v>
      </c>
      <c r="H1012" s="2" t="s">
        <v>4067</v>
      </c>
    </row>
    <row r="1014" spans="1:9">
      <c r="A1014" s="2" t="s">
        <v>5658</v>
      </c>
    </row>
    <row r="1015" spans="1:9">
      <c r="A1015" s="2" t="s">
        <v>5659</v>
      </c>
      <c r="B1015" s="2" t="s">
        <v>4293</v>
      </c>
      <c r="C1015" s="2" t="s">
        <v>5660</v>
      </c>
      <c r="D1015" s="2" t="s">
        <v>1566</v>
      </c>
      <c r="E1015" s="2">
        <f t="shared" ref="E1015:E1053" si="15">1841-F1015</f>
        <v>1804</v>
      </c>
      <c r="F1015" s="2">
        <v>37</v>
      </c>
      <c r="G1015" s="2" t="s">
        <v>5663</v>
      </c>
      <c r="H1015" s="2" t="s">
        <v>4067</v>
      </c>
    </row>
    <row r="1016" spans="1:9">
      <c r="C1016" s="2" t="s">
        <v>5660</v>
      </c>
      <c r="D1016" s="2" t="s">
        <v>1223</v>
      </c>
      <c r="E1016" s="2">
        <f t="shared" si="15"/>
        <v>1832</v>
      </c>
      <c r="F1016" s="2">
        <v>9</v>
      </c>
      <c r="H1016" s="2" t="s">
        <v>4068</v>
      </c>
      <c r="I1016" s="2" t="s">
        <v>5558</v>
      </c>
    </row>
    <row r="1017" spans="1:9">
      <c r="C1017" s="2" t="s">
        <v>5660</v>
      </c>
      <c r="D1017" s="2" t="s">
        <v>1593</v>
      </c>
      <c r="E1017" s="2">
        <f t="shared" si="15"/>
        <v>1835</v>
      </c>
      <c r="F1017" s="2">
        <v>6</v>
      </c>
      <c r="H1017" s="2" t="s">
        <v>4068</v>
      </c>
    </row>
    <row r="1018" spans="1:9">
      <c r="C1018" s="2" t="s">
        <v>5660</v>
      </c>
      <c r="D1018" s="2" t="s">
        <v>862</v>
      </c>
      <c r="E1018" s="2">
        <f t="shared" si="15"/>
        <v>1840</v>
      </c>
      <c r="F1018" s="2">
        <v>1</v>
      </c>
      <c r="H1018" s="2" t="s">
        <v>4067</v>
      </c>
    </row>
    <row r="1019" spans="1:9">
      <c r="C1019" s="2" t="s">
        <v>5660</v>
      </c>
      <c r="D1019" s="2" t="s">
        <v>1612</v>
      </c>
      <c r="E1019" s="2">
        <f t="shared" si="15"/>
        <v>1804</v>
      </c>
      <c r="F1019" s="2">
        <v>37</v>
      </c>
      <c r="H1019" s="2" t="s">
        <v>4067</v>
      </c>
    </row>
    <row r="1020" spans="1:9">
      <c r="C1020" s="2" t="s">
        <v>5660</v>
      </c>
      <c r="D1020" s="2" t="s">
        <v>5661</v>
      </c>
      <c r="E1020" s="2">
        <f t="shared" si="15"/>
        <v>1831</v>
      </c>
      <c r="F1020" s="2">
        <v>10</v>
      </c>
      <c r="H1020" s="2" t="s">
        <v>4068</v>
      </c>
    </row>
    <row r="1021" spans="1:9">
      <c r="C1021" s="2" t="s">
        <v>5660</v>
      </c>
      <c r="D1021" s="2" t="s">
        <v>5662</v>
      </c>
      <c r="E1021" s="2">
        <f t="shared" si="15"/>
        <v>1837</v>
      </c>
      <c r="F1021" s="2">
        <v>4</v>
      </c>
      <c r="H1021" s="2" t="s">
        <v>4067</v>
      </c>
    </row>
    <row r="1022" spans="1:9">
      <c r="C1022" s="2" t="s">
        <v>5660</v>
      </c>
      <c r="D1022" s="2" t="s">
        <v>1569</v>
      </c>
      <c r="E1022" s="2">
        <f t="shared" si="15"/>
        <v>1839</v>
      </c>
      <c r="F1022" s="2">
        <v>2</v>
      </c>
      <c r="H1022" s="2" t="s">
        <v>4067</v>
      </c>
    </row>
    <row r="1023" spans="1:9">
      <c r="A1023" s="2" t="s">
        <v>5664</v>
      </c>
      <c r="B1023" s="2" t="s">
        <v>4293</v>
      </c>
      <c r="C1023" s="2" t="s">
        <v>5665</v>
      </c>
      <c r="D1023" s="2" t="s">
        <v>1779</v>
      </c>
      <c r="E1023" s="2">
        <f t="shared" si="15"/>
        <v>1791</v>
      </c>
      <c r="F1023" s="2">
        <v>50</v>
      </c>
      <c r="H1023" s="2" t="s">
        <v>4067</v>
      </c>
    </row>
    <row r="1024" spans="1:9">
      <c r="C1024" s="2" t="s">
        <v>5665</v>
      </c>
      <c r="D1024" s="2" t="s">
        <v>1720</v>
      </c>
      <c r="E1024" s="2">
        <f t="shared" si="15"/>
        <v>1794</v>
      </c>
      <c r="F1024" s="2">
        <v>47</v>
      </c>
      <c r="H1024" s="2" t="s">
        <v>4068</v>
      </c>
    </row>
    <row r="1025" spans="1:9">
      <c r="C1025" s="2" t="s">
        <v>5665</v>
      </c>
      <c r="D1025" s="2" t="s">
        <v>1653</v>
      </c>
      <c r="E1025" s="2">
        <f t="shared" si="15"/>
        <v>1818</v>
      </c>
      <c r="F1025" s="2">
        <v>23</v>
      </c>
      <c r="H1025" s="2" t="s">
        <v>4067</v>
      </c>
    </row>
    <row r="1026" spans="1:9">
      <c r="C1026" s="2" t="s">
        <v>5665</v>
      </c>
      <c r="D1026" s="2" t="s">
        <v>1571</v>
      </c>
      <c r="E1026" s="2">
        <f t="shared" si="15"/>
        <v>1820</v>
      </c>
      <c r="F1026" s="2">
        <v>21</v>
      </c>
      <c r="H1026" s="2" t="s">
        <v>4067</v>
      </c>
    </row>
    <row r="1027" spans="1:9">
      <c r="C1027" s="2" t="s">
        <v>5665</v>
      </c>
      <c r="D1027" s="2" t="s">
        <v>1593</v>
      </c>
      <c r="E1027" s="2">
        <f t="shared" si="15"/>
        <v>1825</v>
      </c>
      <c r="F1027" s="2">
        <v>16</v>
      </c>
      <c r="H1027" s="2" t="s">
        <v>4067</v>
      </c>
    </row>
    <row r="1028" spans="1:9">
      <c r="C1028" s="2" t="s">
        <v>5665</v>
      </c>
      <c r="D1028" s="2" t="s">
        <v>1578</v>
      </c>
      <c r="E1028" s="2">
        <f t="shared" si="15"/>
        <v>1828</v>
      </c>
      <c r="F1028" s="2">
        <v>13</v>
      </c>
      <c r="H1028" s="2" t="s">
        <v>4067</v>
      </c>
    </row>
    <row r="1029" spans="1:9">
      <c r="C1029" s="2" t="s">
        <v>5665</v>
      </c>
      <c r="D1029" s="2" t="s">
        <v>1572</v>
      </c>
      <c r="E1029" s="2">
        <f t="shared" si="15"/>
        <v>1831</v>
      </c>
      <c r="F1029" s="2">
        <v>10</v>
      </c>
      <c r="H1029" s="2" t="s">
        <v>4067</v>
      </c>
    </row>
    <row r="1030" spans="1:9">
      <c r="C1030" s="2" t="s">
        <v>5665</v>
      </c>
      <c r="D1030" s="2" t="s">
        <v>1603</v>
      </c>
      <c r="E1030" s="2">
        <f t="shared" si="15"/>
        <v>1833</v>
      </c>
      <c r="F1030" s="2">
        <v>8</v>
      </c>
      <c r="H1030" s="2" t="s">
        <v>4067</v>
      </c>
    </row>
    <row r="1031" spans="1:9">
      <c r="C1031" s="2" t="s">
        <v>5665</v>
      </c>
      <c r="D1031" s="2" t="s">
        <v>1578</v>
      </c>
      <c r="E1031" s="2">
        <f t="shared" si="15"/>
        <v>1767</v>
      </c>
      <c r="F1031" s="2">
        <v>74</v>
      </c>
      <c r="G1031" s="2" t="s">
        <v>5634</v>
      </c>
      <c r="H1031" s="2" t="s">
        <v>4067</v>
      </c>
    </row>
    <row r="1032" spans="1:9">
      <c r="A1032" s="2" t="s">
        <v>5666</v>
      </c>
      <c r="B1032" s="2" t="s">
        <v>4293</v>
      </c>
      <c r="C1032" s="2" t="s">
        <v>1565</v>
      </c>
      <c r="D1032" s="2" t="s">
        <v>1566</v>
      </c>
      <c r="E1032" s="2">
        <f t="shared" si="15"/>
        <v>1819</v>
      </c>
      <c r="F1032" s="2">
        <v>22</v>
      </c>
    </row>
    <row r="1033" spans="1:9">
      <c r="C1033" s="2" t="s">
        <v>1565</v>
      </c>
      <c r="D1033" s="2" t="s">
        <v>5667</v>
      </c>
      <c r="E1033" s="2">
        <f t="shared" si="15"/>
        <v>1815</v>
      </c>
      <c r="F1033" s="2">
        <v>26</v>
      </c>
    </row>
    <row r="1034" spans="1:9">
      <c r="C1034" s="2" t="s">
        <v>1565</v>
      </c>
      <c r="D1034" s="2" t="s">
        <v>1575</v>
      </c>
      <c r="E1034" s="2">
        <v>1840</v>
      </c>
      <c r="F1034" s="2" t="s">
        <v>2548</v>
      </c>
    </row>
    <row r="1035" spans="1:9">
      <c r="C1035" s="2" t="s">
        <v>5669</v>
      </c>
      <c r="D1035" s="2" t="s">
        <v>5668</v>
      </c>
      <c r="E1035" s="2">
        <f t="shared" si="15"/>
        <v>1835</v>
      </c>
      <c r="F1035" s="2">
        <v>6</v>
      </c>
      <c r="G1035" s="2" t="s">
        <v>5672</v>
      </c>
      <c r="H1035" s="2" t="s">
        <v>4067</v>
      </c>
      <c r="I1035" s="2" t="s">
        <v>5673</v>
      </c>
    </row>
    <row r="1036" spans="1:9">
      <c r="A1036" s="2" t="s">
        <v>5671</v>
      </c>
      <c r="B1036" s="2" t="s">
        <v>4293</v>
      </c>
      <c r="C1036" s="2" t="s">
        <v>5670</v>
      </c>
      <c r="D1036" s="2" t="s">
        <v>1720</v>
      </c>
      <c r="E1036" s="2">
        <f t="shared" si="15"/>
        <v>1801</v>
      </c>
      <c r="F1036" s="2">
        <v>40</v>
      </c>
      <c r="G1036" s="2" t="s">
        <v>5672</v>
      </c>
      <c r="H1036" s="2" t="s">
        <v>4068</v>
      </c>
    </row>
    <row r="1037" spans="1:9">
      <c r="C1037" s="2" t="s">
        <v>5670</v>
      </c>
      <c r="D1037" s="2" t="s">
        <v>1661</v>
      </c>
      <c r="E1037" s="2">
        <f t="shared" si="15"/>
        <v>1826</v>
      </c>
      <c r="F1037" s="2">
        <v>15</v>
      </c>
      <c r="G1037" s="2" t="s">
        <v>5674</v>
      </c>
      <c r="H1037" s="2" t="s">
        <v>4067</v>
      </c>
    </row>
    <row r="1038" spans="1:9">
      <c r="C1038" s="2" t="s">
        <v>5670</v>
      </c>
      <c r="D1038" s="2" t="s">
        <v>1603</v>
      </c>
      <c r="E1038" s="2">
        <f t="shared" si="15"/>
        <v>1831</v>
      </c>
      <c r="F1038" s="2">
        <v>10</v>
      </c>
      <c r="G1038" s="2" t="s">
        <v>5672</v>
      </c>
      <c r="H1038" s="2" t="s">
        <v>4067</v>
      </c>
    </row>
    <row r="1039" spans="1:9">
      <c r="A1039" s="2" t="s">
        <v>5675</v>
      </c>
      <c r="B1039" s="2" t="s">
        <v>4293</v>
      </c>
      <c r="C1039" s="2" t="s">
        <v>5676</v>
      </c>
      <c r="D1039" s="2" t="s">
        <v>1612</v>
      </c>
      <c r="E1039" s="2">
        <f t="shared" si="15"/>
        <v>1801</v>
      </c>
      <c r="F1039" s="2">
        <v>40</v>
      </c>
      <c r="G1039" s="2" t="s">
        <v>5634</v>
      </c>
      <c r="H1039" s="2" t="s">
        <v>4067</v>
      </c>
    </row>
    <row r="1040" spans="1:9">
      <c r="C1040" s="2" t="s">
        <v>5676</v>
      </c>
      <c r="D1040" s="2" t="s">
        <v>1575</v>
      </c>
      <c r="E1040" s="2">
        <f t="shared" si="15"/>
        <v>1831</v>
      </c>
      <c r="F1040" s="2">
        <v>10</v>
      </c>
      <c r="H1040" s="2" t="s">
        <v>4067</v>
      </c>
    </row>
    <row r="1041" spans="1:8">
      <c r="C1041" s="2" t="s">
        <v>5676</v>
      </c>
      <c r="D1041" s="2" t="s">
        <v>1578</v>
      </c>
      <c r="E1041" s="2">
        <f t="shared" si="15"/>
        <v>1821</v>
      </c>
      <c r="F1041" s="2">
        <v>20</v>
      </c>
      <c r="H1041" s="2" t="s">
        <v>4067</v>
      </c>
    </row>
    <row r="1042" spans="1:8">
      <c r="C1042" s="2" t="s">
        <v>5676</v>
      </c>
      <c r="D1042" s="2" t="s">
        <v>1993</v>
      </c>
      <c r="E1042" s="2">
        <f t="shared" si="15"/>
        <v>1826</v>
      </c>
      <c r="F1042" s="2">
        <v>15</v>
      </c>
      <c r="H1042" s="2" t="s">
        <v>4067</v>
      </c>
    </row>
    <row r="1043" spans="1:8">
      <c r="A1043" s="2" t="s">
        <v>5677</v>
      </c>
      <c r="B1043" s="2" t="s">
        <v>5678</v>
      </c>
      <c r="C1043" s="2" t="s">
        <v>4528</v>
      </c>
      <c r="D1043" s="2" t="s">
        <v>1591</v>
      </c>
      <c r="E1043" s="2">
        <f t="shared" si="15"/>
        <v>1803</v>
      </c>
      <c r="F1043" s="2">
        <v>38</v>
      </c>
      <c r="H1043" s="2" t="s">
        <v>4067</v>
      </c>
    </row>
    <row r="1044" spans="1:8">
      <c r="C1044" s="2" t="s">
        <v>4528</v>
      </c>
      <c r="D1044" s="2" t="s">
        <v>1603</v>
      </c>
      <c r="E1044" s="2">
        <f t="shared" si="15"/>
        <v>1803</v>
      </c>
      <c r="F1044" s="2">
        <v>38</v>
      </c>
      <c r="H1044" s="2" t="s">
        <v>4067</v>
      </c>
    </row>
    <row r="1045" spans="1:8">
      <c r="C1045" s="2" t="s">
        <v>4528</v>
      </c>
      <c r="D1045" s="2" t="s">
        <v>1566</v>
      </c>
      <c r="E1045" s="2">
        <f t="shared" si="15"/>
        <v>1827</v>
      </c>
      <c r="F1045" s="2">
        <v>14</v>
      </c>
      <c r="H1045" s="2" t="s">
        <v>4067</v>
      </c>
    </row>
    <row r="1046" spans="1:8">
      <c r="C1046" s="2" t="s">
        <v>4528</v>
      </c>
      <c r="D1046" s="2" t="s">
        <v>1800</v>
      </c>
      <c r="E1046" s="2">
        <f t="shared" si="15"/>
        <v>1828</v>
      </c>
      <c r="F1046" s="2">
        <v>13</v>
      </c>
      <c r="H1046" s="2" t="s">
        <v>4067</v>
      </c>
    </row>
    <row r="1047" spans="1:8">
      <c r="C1047" s="2" t="s">
        <v>4528</v>
      </c>
      <c r="D1047" s="2" t="s">
        <v>1720</v>
      </c>
      <c r="E1047" s="2">
        <f t="shared" si="15"/>
        <v>1830</v>
      </c>
      <c r="F1047" s="2">
        <v>11</v>
      </c>
      <c r="H1047" s="2" t="s">
        <v>4067</v>
      </c>
    </row>
    <row r="1048" spans="1:8">
      <c r="C1048" s="2" t="s">
        <v>4528</v>
      </c>
      <c r="D1048" s="2" t="s">
        <v>1591</v>
      </c>
      <c r="E1048" s="2">
        <f t="shared" si="15"/>
        <v>1831</v>
      </c>
      <c r="F1048" s="2">
        <v>10</v>
      </c>
      <c r="H1048" s="2" t="s">
        <v>4067</v>
      </c>
    </row>
    <row r="1049" spans="1:8">
      <c r="C1049" s="2" t="s">
        <v>4528</v>
      </c>
      <c r="D1049" s="2" t="s">
        <v>1593</v>
      </c>
      <c r="E1049" s="2">
        <f t="shared" si="15"/>
        <v>1832</v>
      </c>
      <c r="F1049" s="2">
        <v>9</v>
      </c>
      <c r="H1049" s="2" t="s">
        <v>4067</v>
      </c>
    </row>
    <row r="1050" spans="1:8">
      <c r="C1050" s="2" t="s">
        <v>4528</v>
      </c>
      <c r="D1050" s="2" t="s">
        <v>1626</v>
      </c>
      <c r="E1050" s="2">
        <f t="shared" si="15"/>
        <v>1833</v>
      </c>
      <c r="F1050" s="2">
        <v>8</v>
      </c>
      <c r="H1050" s="2" t="s">
        <v>4067</v>
      </c>
    </row>
    <row r="1051" spans="1:8">
      <c r="C1051" s="2" t="s">
        <v>4528</v>
      </c>
      <c r="D1051" s="2" t="s">
        <v>1618</v>
      </c>
      <c r="E1051" s="2">
        <f t="shared" si="15"/>
        <v>1834</v>
      </c>
      <c r="F1051" s="2">
        <v>7</v>
      </c>
      <c r="H1051" s="2" t="s">
        <v>4067</v>
      </c>
    </row>
    <row r="1052" spans="1:8">
      <c r="C1052" s="2" t="s">
        <v>4528</v>
      </c>
      <c r="D1052" s="2" t="s">
        <v>1603</v>
      </c>
      <c r="E1052" s="2">
        <f t="shared" si="15"/>
        <v>1835</v>
      </c>
      <c r="F1052" s="2">
        <v>6</v>
      </c>
      <c r="H1052" s="2" t="s">
        <v>4067</v>
      </c>
    </row>
    <row r="1053" spans="1:8">
      <c r="C1053" s="2" t="s">
        <v>4528</v>
      </c>
      <c r="D1053" s="2" t="s">
        <v>1741</v>
      </c>
      <c r="E1053" s="2">
        <f t="shared" si="15"/>
        <v>1837</v>
      </c>
      <c r="F1053" s="2">
        <v>4</v>
      </c>
      <c r="H1053" s="2" t="s">
        <v>4067</v>
      </c>
    </row>
    <row r="1054" spans="1:8">
      <c r="C1054" s="2" t="s">
        <v>4528</v>
      </c>
      <c r="D1054" s="2" t="s">
        <v>1656</v>
      </c>
      <c r="E1054" s="2">
        <v>1840</v>
      </c>
      <c r="F1054" s="2" t="s">
        <v>5679</v>
      </c>
      <c r="H1054" s="2" t="s">
        <v>4067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1216"/>
  <sheetViews>
    <sheetView workbookViewId="0">
      <pane ySplit="1" topLeftCell="A2" activePane="bottomLeft" state="frozen"/>
      <selection pane="bottomLeft" activeCell="W20" sqref="W20"/>
    </sheetView>
  </sheetViews>
  <sheetFormatPr defaultRowHeight="12.75"/>
  <cols>
    <col min="1" max="1" width="6" style="4" customWidth="1"/>
    <col min="2" max="2" width="16.5703125" style="4" customWidth="1"/>
    <col min="3" max="3" width="14" style="4" customWidth="1"/>
    <col min="4" max="4" width="12.140625" style="4" customWidth="1"/>
    <col min="5" max="5" width="9.140625" style="4" customWidth="1"/>
    <col min="6" max="6" width="5.42578125" style="4" customWidth="1"/>
    <col min="7" max="7" width="6.85546875" style="4" customWidth="1"/>
    <col min="8" max="8" width="6" style="4" customWidth="1"/>
    <col min="9" max="9" width="19.140625" style="4" bestFit="1" customWidth="1"/>
    <col min="10" max="10" width="19.140625" style="4" customWidth="1"/>
    <col min="11" max="11" width="14.5703125" style="4" bestFit="1" customWidth="1"/>
    <col min="12" max="13" width="9.140625" style="4"/>
    <col min="14" max="14" width="15.140625" style="4" customWidth="1"/>
    <col min="15" max="15" width="7.7109375" style="4" customWidth="1"/>
    <col min="16" max="16" width="7.42578125" style="4" customWidth="1"/>
    <col min="17" max="17" width="8.5703125" style="4" bestFit="1" customWidth="1"/>
    <col min="18" max="19" width="9.140625" style="4"/>
    <col min="20" max="20" width="9" style="4" customWidth="1"/>
    <col min="21" max="21" width="10.140625" style="4" customWidth="1"/>
    <col min="22" max="22" width="11" style="4" customWidth="1"/>
    <col min="23" max="16384" width="9.140625" style="4"/>
  </cols>
  <sheetData>
    <row r="1" spans="1:24" ht="63">
      <c r="A1" s="3" t="s">
        <v>2234</v>
      </c>
      <c r="B1" s="1" t="s">
        <v>2794</v>
      </c>
      <c r="C1" s="3" t="s">
        <v>2230</v>
      </c>
      <c r="D1" s="3" t="s">
        <v>4057</v>
      </c>
      <c r="E1" s="9" t="s">
        <v>4059</v>
      </c>
      <c r="F1" s="9" t="s">
        <v>4062</v>
      </c>
      <c r="G1" s="3" t="s">
        <v>2434</v>
      </c>
      <c r="H1" s="3" t="s">
        <v>2231</v>
      </c>
      <c r="I1" s="3" t="s">
        <v>2232</v>
      </c>
      <c r="J1" s="3" t="s">
        <v>6492</v>
      </c>
      <c r="K1" s="3" t="s">
        <v>2233</v>
      </c>
    </row>
    <row r="2" spans="1:24">
      <c r="A2" s="4" t="s">
        <v>2238</v>
      </c>
      <c r="B2" s="4" t="s">
        <v>4103</v>
      </c>
      <c r="C2" s="4" t="s">
        <v>1565</v>
      </c>
      <c r="D2" s="4" t="s">
        <v>1566</v>
      </c>
      <c r="E2" s="13" t="s">
        <v>2032</v>
      </c>
      <c r="F2" s="13" t="s">
        <v>400</v>
      </c>
      <c r="G2" s="4">
        <f>1851-H2</f>
        <v>1779</v>
      </c>
      <c r="H2" s="4">
        <v>72</v>
      </c>
      <c r="I2" s="4" t="s">
        <v>1567</v>
      </c>
      <c r="K2" s="4" t="s">
        <v>1568</v>
      </c>
    </row>
    <row r="3" spans="1:24">
      <c r="A3" s="4" t="s">
        <v>2238</v>
      </c>
      <c r="C3" s="4" t="s">
        <v>1565</v>
      </c>
      <c r="D3" s="4" t="s">
        <v>1569</v>
      </c>
      <c r="E3" s="13" t="s">
        <v>1845</v>
      </c>
      <c r="F3" s="13" t="s">
        <v>400</v>
      </c>
      <c r="G3" s="4">
        <f t="shared" ref="G3:G66" si="0">1851-H3</f>
        <v>1788</v>
      </c>
      <c r="H3" s="4">
        <v>63</v>
      </c>
      <c r="K3" s="4" t="s">
        <v>1570</v>
      </c>
    </row>
    <row r="4" spans="1:24" ht="25.5">
      <c r="A4" s="4" t="s">
        <v>2238</v>
      </c>
      <c r="C4" s="4" t="s">
        <v>1565</v>
      </c>
      <c r="D4" s="4" t="s">
        <v>2084</v>
      </c>
      <c r="E4" s="13" t="s">
        <v>4235</v>
      </c>
      <c r="F4" s="13" t="s">
        <v>392</v>
      </c>
      <c r="G4" s="4">
        <f t="shared" si="0"/>
        <v>1829</v>
      </c>
      <c r="H4" s="4">
        <v>22</v>
      </c>
      <c r="K4" s="4" t="s">
        <v>1573</v>
      </c>
      <c r="O4" s="4" t="s">
        <v>2231</v>
      </c>
      <c r="P4" s="4" t="s">
        <v>6497</v>
      </c>
      <c r="Q4" s="4" t="s">
        <v>4530</v>
      </c>
      <c r="R4" s="4" t="s">
        <v>6494</v>
      </c>
      <c r="S4" s="4" t="s">
        <v>6495</v>
      </c>
      <c r="T4" s="4" t="s">
        <v>1576</v>
      </c>
      <c r="U4" s="4" t="s">
        <v>6493</v>
      </c>
      <c r="V4" s="4" t="s">
        <v>1914</v>
      </c>
      <c r="W4" s="4" t="s">
        <v>6496</v>
      </c>
      <c r="X4" s="4" t="s">
        <v>6498</v>
      </c>
    </row>
    <row r="5" spans="1:24">
      <c r="A5" s="4" t="s">
        <v>2238</v>
      </c>
      <c r="C5" s="4" t="s">
        <v>1574</v>
      </c>
      <c r="D5" s="4" t="s">
        <v>1575</v>
      </c>
      <c r="E5" s="13" t="s">
        <v>1576</v>
      </c>
      <c r="F5" s="13" t="s">
        <v>392</v>
      </c>
      <c r="G5" s="4">
        <f t="shared" si="0"/>
        <v>1828</v>
      </c>
      <c r="H5" s="4">
        <v>23</v>
      </c>
      <c r="I5" s="4" t="s">
        <v>1576</v>
      </c>
      <c r="K5" s="4" t="s">
        <v>1570</v>
      </c>
      <c r="O5" s="4">
        <v>5</v>
      </c>
      <c r="P5" s="4">
        <f>COUNTIFS($H$2:$H$1095,$O5)</f>
        <v>15</v>
      </c>
      <c r="Q5" s="4">
        <f>COUNTIFS($H$2:$H$1095,$O5,$J$2:$J$1095,Q$4)</f>
        <v>13</v>
      </c>
      <c r="R5" s="4">
        <f t="shared" ref="R5:W16" si="1">COUNTIFS($H$2:$H$1095,$O5,$J$2:$J$1095,R$4)</f>
        <v>0</v>
      </c>
      <c r="S5" s="4">
        <f t="shared" si="1"/>
        <v>0</v>
      </c>
      <c r="T5" s="4">
        <f t="shared" si="1"/>
        <v>0</v>
      </c>
      <c r="U5" s="4">
        <f t="shared" si="1"/>
        <v>0</v>
      </c>
      <c r="V5" s="4">
        <f t="shared" si="1"/>
        <v>0</v>
      </c>
      <c r="W5" s="4">
        <f t="shared" si="1"/>
        <v>0</v>
      </c>
      <c r="X5" s="4">
        <f>P5-SUM(Q5:W5)</f>
        <v>2</v>
      </c>
    </row>
    <row r="6" spans="1:24">
      <c r="O6" s="4">
        <v>6</v>
      </c>
      <c r="P6" s="4">
        <f t="shared" ref="P6:P16" si="2">COUNTIFS($H$2:$H$1095,$O6)</f>
        <v>23</v>
      </c>
      <c r="Q6" s="4">
        <f t="shared" ref="Q6:Q16" si="3">COUNTIFS($H$2:$H$1095,$O6,$J$2:$J$1095,Q$4)</f>
        <v>21</v>
      </c>
      <c r="R6" s="4">
        <f t="shared" si="1"/>
        <v>0</v>
      </c>
      <c r="S6" s="4">
        <f t="shared" si="1"/>
        <v>0</v>
      </c>
      <c r="T6" s="4">
        <f t="shared" si="1"/>
        <v>0</v>
      </c>
      <c r="U6" s="4">
        <f t="shared" si="1"/>
        <v>0</v>
      </c>
      <c r="V6" s="4">
        <f t="shared" si="1"/>
        <v>0</v>
      </c>
      <c r="W6" s="4">
        <f t="shared" si="1"/>
        <v>0</v>
      </c>
      <c r="X6" s="4">
        <f t="shared" ref="X6:X16" si="4">P6-SUM(Q6:W6)</f>
        <v>2</v>
      </c>
    </row>
    <row r="7" spans="1:24">
      <c r="A7" s="4" t="s">
        <v>2239</v>
      </c>
      <c r="B7" s="4" t="s">
        <v>4071</v>
      </c>
      <c r="C7" s="4" t="s">
        <v>1577</v>
      </c>
      <c r="D7" s="4" t="s">
        <v>1578</v>
      </c>
      <c r="E7" s="13" t="s">
        <v>388</v>
      </c>
      <c r="F7" s="13" t="s">
        <v>400</v>
      </c>
      <c r="G7" s="4">
        <f t="shared" si="0"/>
        <v>1799</v>
      </c>
      <c r="H7" s="4">
        <v>52</v>
      </c>
      <c r="I7" s="4" t="s">
        <v>1579</v>
      </c>
      <c r="K7" s="4" t="s">
        <v>1570</v>
      </c>
      <c r="O7" s="4">
        <v>7</v>
      </c>
      <c r="P7" s="4">
        <f t="shared" si="2"/>
        <v>20</v>
      </c>
      <c r="Q7" s="4">
        <f t="shared" si="3"/>
        <v>15</v>
      </c>
      <c r="R7" s="4">
        <f t="shared" si="1"/>
        <v>0</v>
      </c>
      <c r="S7" s="4">
        <f t="shared" si="1"/>
        <v>0</v>
      </c>
      <c r="T7" s="4">
        <f t="shared" si="1"/>
        <v>0</v>
      </c>
      <c r="U7" s="4">
        <f t="shared" si="1"/>
        <v>0</v>
      </c>
      <c r="V7" s="4">
        <f t="shared" si="1"/>
        <v>0</v>
      </c>
      <c r="W7" s="4">
        <f t="shared" si="1"/>
        <v>0</v>
      </c>
      <c r="X7" s="4">
        <f t="shared" si="4"/>
        <v>5</v>
      </c>
    </row>
    <row r="8" spans="1:24">
      <c r="A8" s="4" t="s">
        <v>2239</v>
      </c>
      <c r="C8" s="4" t="s">
        <v>1577</v>
      </c>
      <c r="D8" s="4" t="s">
        <v>1569</v>
      </c>
      <c r="E8" s="13" t="s">
        <v>404</v>
      </c>
      <c r="F8" s="13" t="s">
        <v>400</v>
      </c>
      <c r="G8" s="4">
        <f t="shared" si="0"/>
        <v>1807</v>
      </c>
      <c r="H8" s="4">
        <v>44</v>
      </c>
      <c r="I8" s="4" t="s">
        <v>1580</v>
      </c>
      <c r="K8" s="4" t="s">
        <v>1581</v>
      </c>
      <c r="O8" s="4">
        <v>8</v>
      </c>
      <c r="P8" s="4">
        <f t="shared" si="2"/>
        <v>14</v>
      </c>
      <c r="Q8" s="4">
        <f t="shared" si="3"/>
        <v>14</v>
      </c>
      <c r="R8" s="4">
        <f t="shared" si="1"/>
        <v>0</v>
      </c>
      <c r="S8" s="4">
        <f t="shared" si="1"/>
        <v>0</v>
      </c>
      <c r="T8" s="4">
        <f t="shared" si="1"/>
        <v>0</v>
      </c>
      <c r="U8" s="4">
        <f t="shared" si="1"/>
        <v>0</v>
      </c>
      <c r="V8" s="4">
        <f t="shared" si="1"/>
        <v>0</v>
      </c>
      <c r="W8" s="4">
        <f t="shared" si="1"/>
        <v>0</v>
      </c>
      <c r="X8" s="4">
        <f t="shared" si="4"/>
        <v>0</v>
      </c>
    </row>
    <row r="9" spans="1:24">
      <c r="A9" s="4" t="s">
        <v>2239</v>
      </c>
      <c r="C9" s="4" t="s">
        <v>1577</v>
      </c>
      <c r="D9" s="4" t="s">
        <v>1582</v>
      </c>
      <c r="E9" s="13" t="s">
        <v>398</v>
      </c>
      <c r="F9" s="13" t="s">
        <v>392</v>
      </c>
      <c r="G9" s="4">
        <f t="shared" si="0"/>
        <v>1832</v>
      </c>
      <c r="H9" s="4">
        <v>19</v>
      </c>
      <c r="I9" s="4" t="s">
        <v>1583</v>
      </c>
      <c r="K9" s="4" t="s">
        <v>1584</v>
      </c>
      <c r="O9" s="4">
        <v>9</v>
      </c>
      <c r="P9" s="4">
        <f t="shared" si="2"/>
        <v>24</v>
      </c>
      <c r="Q9" s="4">
        <f t="shared" si="3"/>
        <v>21</v>
      </c>
      <c r="R9" s="4">
        <f t="shared" si="1"/>
        <v>2</v>
      </c>
      <c r="S9" s="4">
        <f t="shared" si="1"/>
        <v>0</v>
      </c>
      <c r="T9" s="4">
        <f t="shared" si="1"/>
        <v>0</v>
      </c>
      <c r="U9" s="4">
        <f t="shared" si="1"/>
        <v>0</v>
      </c>
      <c r="V9" s="4">
        <f t="shared" si="1"/>
        <v>0</v>
      </c>
      <c r="W9" s="4">
        <f t="shared" si="1"/>
        <v>0</v>
      </c>
      <c r="X9" s="4">
        <f t="shared" si="4"/>
        <v>1</v>
      </c>
    </row>
    <row r="10" spans="1:24">
      <c r="O10" s="4">
        <v>10</v>
      </c>
      <c r="P10" s="4">
        <f t="shared" si="2"/>
        <v>23</v>
      </c>
      <c r="Q10" s="4">
        <f t="shared" si="3"/>
        <v>19</v>
      </c>
      <c r="R10" s="4">
        <f t="shared" si="1"/>
        <v>2</v>
      </c>
      <c r="S10" s="4">
        <f t="shared" si="1"/>
        <v>0</v>
      </c>
      <c r="T10" s="4">
        <f t="shared" si="1"/>
        <v>0</v>
      </c>
      <c r="U10" s="4">
        <f t="shared" si="1"/>
        <v>0</v>
      </c>
      <c r="V10" s="4">
        <f t="shared" si="1"/>
        <v>0</v>
      </c>
      <c r="W10" s="4">
        <f t="shared" si="1"/>
        <v>1</v>
      </c>
      <c r="X10" s="4">
        <f t="shared" si="4"/>
        <v>1</v>
      </c>
    </row>
    <row r="11" spans="1:24">
      <c r="A11" s="4" t="s">
        <v>2240</v>
      </c>
      <c r="B11" s="4" t="s">
        <v>3510</v>
      </c>
      <c r="C11" s="4" t="s">
        <v>1585</v>
      </c>
      <c r="D11" s="4" t="s">
        <v>1586</v>
      </c>
      <c r="E11" s="13" t="s">
        <v>388</v>
      </c>
      <c r="F11" s="13" t="s">
        <v>400</v>
      </c>
      <c r="G11" s="4">
        <f t="shared" si="0"/>
        <v>1793</v>
      </c>
      <c r="H11" s="4">
        <v>58</v>
      </c>
      <c r="I11" s="4" t="s">
        <v>1587</v>
      </c>
      <c r="K11" s="4" t="s">
        <v>1588</v>
      </c>
      <c r="O11" s="4">
        <v>11</v>
      </c>
      <c r="P11" s="4">
        <f t="shared" si="2"/>
        <v>23</v>
      </c>
      <c r="Q11" s="4">
        <f t="shared" si="3"/>
        <v>12</v>
      </c>
      <c r="R11" s="4">
        <f t="shared" si="1"/>
        <v>3</v>
      </c>
      <c r="S11" s="4">
        <f t="shared" si="1"/>
        <v>3</v>
      </c>
      <c r="T11" s="4">
        <f t="shared" si="1"/>
        <v>1</v>
      </c>
      <c r="U11" s="4">
        <f t="shared" si="1"/>
        <v>1</v>
      </c>
      <c r="V11" s="4">
        <f t="shared" si="1"/>
        <v>0</v>
      </c>
      <c r="W11" s="4">
        <f t="shared" si="1"/>
        <v>0</v>
      </c>
      <c r="X11" s="4">
        <f t="shared" si="4"/>
        <v>3</v>
      </c>
    </row>
    <row r="12" spans="1:24">
      <c r="A12" s="4" t="s">
        <v>2240</v>
      </c>
      <c r="C12" s="4" t="s">
        <v>1585</v>
      </c>
      <c r="D12" s="4" t="s">
        <v>1589</v>
      </c>
      <c r="E12" s="13" t="s">
        <v>404</v>
      </c>
      <c r="F12" s="13" t="s">
        <v>400</v>
      </c>
      <c r="G12" s="4">
        <f t="shared" si="0"/>
        <v>1791</v>
      </c>
      <c r="H12" s="4">
        <v>60</v>
      </c>
      <c r="K12" s="4" t="s">
        <v>1590</v>
      </c>
      <c r="O12" s="4">
        <v>12</v>
      </c>
      <c r="P12" s="4">
        <f t="shared" si="2"/>
        <v>23</v>
      </c>
      <c r="Q12" s="4">
        <f t="shared" si="3"/>
        <v>12</v>
      </c>
      <c r="R12" s="4">
        <f t="shared" si="1"/>
        <v>6</v>
      </c>
      <c r="S12" s="4">
        <f t="shared" si="1"/>
        <v>1</v>
      </c>
      <c r="T12" s="4">
        <f t="shared" si="1"/>
        <v>1</v>
      </c>
      <c r="U12" s="4">
        <f t="shared" si="1"/>
        <v>0</v>
      </c>
      <c r="V12" s="4">
        <f t="shared" si="1"/>
        <v>1</v>
      </c>
      <c r="W12" s="4">
        <f t="shared" si="1"/>
        <v>1</v>
      </c>
      <c r="X12" s="4">
        <f t="shared" si="4"/>
        <v>1</v>
      </c>
    </row>
    <row r="13" spans="1:24">
      <c r="A13" s="4" t="s">
        <v>2240</v>
      </c>
      <c r="C13" s="4" t="s">
        <v>1585</v>
      </c>
      <c r="D13" s="4" t="s">
        <v>1591</v>
      </c>
      <c r="E13" s="13" t="s">
        <v>399</v>
      </c>
      <c r="F13" s="13" t="s">
        <v>404</v>
      </c>
      <c r="G13" s="4">
        <f t="shared" si="0"/>
        <v>1817</v>
      </c>
      <c r="H13" s="4">
        <v>34</v>
      </c>
      <c r="I13" s="4" t="s">
        <v>1587</v>
      </c>
      <c r="K13" s="4" t="s">
        <v>1588</v>
      </c>
      <c r="O13" s="4">
        <v>13</v>
      </c>
      <c r="P13" s="4">
        <f t="shared" si="2"/>
        <v>25</v>
      </c>
      <c r="Q13" s="4">
        <f t="shared" si="3"/>
        <v>10</v>
      </c>
      <c r="R13" s="4">
        <f t="shared" si="1"/>
        <v>10</v>
      </c>
      <c r="S13" s="4">
        <f t="shared" si="1"/>
        <v>3</v>
      </c>
      <c r="T13" s="4">
        <f t="shared" si="1"/>
        <v>1</v>
      </c>
      <c r="U13" s="4">
        <f t="shared" si="1"/>
        <v>0</v>
      </c>
      <c r="V13" s="4">
        <f t="shared" si="1"/>
        <v>0</v>
      </c>
      <c r="W13" s="4">
        <f t="shared" si="1"/>
        <v>0</v>
      </c>
      <c r="X13" s="4">
        <f t="shared" si="4"/>
        <v>1</v>
      </c>
    </row>
    <row r="14" spans="1:24">
      <c r="A14" s="4" t="s">
        <v>2240</v>
      </c>
      <c r="C14" s="4" t="s">
        <v>1585</v>
      </c>
      <c r="D14" s="4" t="s">
        <v>1592</v>
      </c>
      <c r="E14" s="13" t="s">
        <v>398</v>
      </c>
      <c r="F14" s="13" t="s">
        <v>392</v>
      </c>
      <c r="G14" s="4">
        <f t="shared" si="0"/>
        <v>1828</v>
      </c>
      <c r="H14" s="4">
        <v>23</v>
      </c>
      <c r="I14" s="4" t="s">
        <v>2083</v>
      </c>
      <c r="K14" s="4" t="s">
        <v>1588</v>
      </c>
      <c r="O14" s="4">
        <v>14</v>
      </c>
      <c r="P14" s="4">
        <f t="shared" si="2"/>
        <v>22</v>
      </c>
      <c r="Q14" s="4">
        <f t="shared" si="3"/>
        <v>6</v>
      </c>
      <c r="R14" s="4">
        <f t="shared" si="1"/>
        <v>7</v>
      </c>
      <c r="S14" s="4">
        <f t="shared" si="1"/>
        <v>1</v>
      </c>
      <c r="T14" s="4">
        <f t="shared" si="1"/>
        <v>2</v>
      </c>
      <c r="U14" s="4">
        <f t="shared" si="1"/>
        <v>1</v>
      </c>
      <c r="V14" s="4">
        <f t="shared" si="1"/>
        <v>0</v>
      </c>
      <c r="W14" s="4">
        <f t="shared" si="1"/>
        <v>3</v>
      </c>
      <c r="X14" s="4">
        <f t="shared" si="4"/>
        <v>2</v>
      </c>
    </row>
    <row r="15" spans="1:24">
      <c r="A15" s="4" t="s">
        <v>2240</v>
      </c>
      <c r="C15" s="4" t="s">
        <v>1585</v>
      </c>
      <c r="D15" s="4" t="s">
        <v>1593</v>
      </c>
      <c r="E15" s="13" t="s">
        <v>399</v>
      </c>
      <c r="F15" s="13" t="s">
        <v>392</v>
      </c>
      <c r="G15" s="4">
        <f t="shared" si="0"/>
        <v>1834</v>
      </c>
      <c r="H15" s="4">
        <v>17</v>
      </c>
      <c r="I15" s="4" t="s">
        <v>1587</v>
      </c>
      <c r="K15" s="4" t="s">
        <v>1588</v>
      </c>
      <c r="O15" s="4">
        <v>15</v>
      </c>
      <c r="P15" s="4">
        <f t="shared" si="2"/>
        <v>21</v>
      </c>
      <c r="Q15" s="4">
        <f t="shared" si="3"/>
        <v>4</v>
      </c>
      <c r="R15" s="4">
        <f t="shared" si="1"/>
        <v>7</v>
      </c>
      <c r="S15" s="4">
        <f t="shared" si="1"/>
        <v>2</v>
      </c>
      <c r="T15" s="4">
        <f t="shared" si="1"/>
        <v>3</v>
      </c>
      <c r="U15" s="4">
        <f t="shared" si="1"/>
        <v>1</v>
      </c>
      <c r="V15" s="4">
        <f t="shared" si="1"/>
        <v>1</v>
      </c>
      <c r="W15" s="4">
        <f t="shared" si="1"/>
        <v>1</v>
      </c>
      <c r="X15" s="4">
        <f t="shared" si="4"/>
        <v>2</v>
      </c>
    </row>
    <row r="16" spans="1:24">
      <c r="A16" s="4" t="s">
        <v>2240</v>
      </c>
      <c r="C16" s="4" t="s">
        <v>1585</v>
      </c>
      <c r="D16" s="4" t="s">
        <v>1575</v>
      </c>
      <c r="E16" s="13" t="s">
        <v>398</v>
      </c>
      <c r="F16" s="13" t="s">
        <v>392</v>
      </c>
      <c r="G16" s="4">
        <f t="shared" si="0"/>
        <v>1841</v>
      </c>
      <c r="H16" s="4">
        <v>10</v>
      </c>
      <c r="I16" s="4" t="s">
        <v>1594</v>
      </c>
      <c r="J16" s="4" t="s">
        <v>4530</v>
      </c>
      <c r="K16" s="4" t="s">
        <v>1595</v>
      </c>
      <c r="O16" s="4">
        <v>16</v>
      </c>
      <c r="P16" s="4">
        <f t="shared" si="2"/>
        <v>19</v>
      </c>
      <c r="Q16" s="4">
        <f t="shared" si="3"/>
        <v>2</v>
      </c>
      <c r="R16" s="4">
        <f t="shared" si="1"/>
        <v>7</v>
      </c>
      <c r="S16" s="4">
        <f t="shared" si="1"/>
        <v>0</v>
      </c>
      <c r="T16" s="4">
        <f t="shared" si="1"/>
        <v>3</v>
      </c>
      <c r="U16" s="4">
        <f t="shared" si="1"/>
        <v>1</v>
      </c>
      <c r="V16" s="4">
        <f t="shared" si="1"/>
        <v>1</v>
      </c>
      <c r="W16" s="4">
        <f t="shared" si="1"/>
        <v>2</v>
      </c>
      <c r="X16" s="4">
        <f t="shared" si="4"/>
        <v>3</v>
      </c>
    </row>
    <row r="18" spans="1:12" ht="25.5">
      <c r="A18" s="4" t="s">
        <v>2241</v>
      </c>
      <c r="B18" s="4" t="s">
        <v>3366</v>
      </c>
      <c r="C18" s="4" t="s">
        <v>345</v>
      </c>
      <c r="D18" s="4" t="s">
        <v>1591</v>
      </c>
      <c r="E18" s="13" t="s">
        <v>388</v>
      </c>
      <c r="F18" s="13" t="s">
        <v>400</v>
      </c>
      <c r="G18" s="4">
        <f t="shared" si="0"/>
        <v>1813</v>
      </c>
      <c r="H18" s="4">
        <v>38</v>
      </c>
      <c r="I18" s="4" t="s">
        <v>2085</v>
      </c>
      <c r="K18" s="4" t="s">
        <v>1596</v>
      </c>
    </row>
    <row r="19" spans="1:12">
      <c r="A19" s="4" t="s">
        <v>2241</v>
      </c>
      <c r="C19" s="4" t="s">
        <v>345</v>
      </c>
      <c r="D19" s="4" t="s">
        <v>1597</v>
      </c>
      <c r="E19" s="13" t="s">
        <v>404</v>
      </c>
      <c r="F19" s="13" t="s">
        <v>400</v>
      </c>
      <c r="G19" s="4">
        <f t="shared" si="0"/>
        <v>1821</v>
      </c>
      <c r="H19" s="4">
        <v>30</v>
      </c>
      <c r="K19" s="4" t="s">
        <v>1584</v>
      </c>
    </row>
    <row r="20" spans="1:12">
      <c r="A20" s="4" t="s">
        <v>2241</v>
      </c>
      <c r="C20" s="4" t="s">
        <v>345</v>
      </c>
      <c r="D20" s="4" t="s">
        <v>1597</v>
      </c>
      <c r="E20" s="13" t="s">
        <v>398</v>
      </c>
      <c r="F20" s="13" t="s">
        <v>392</v>
      </c>
      <c r="G20" s="4">
        <f t="shared" si="0"/>
        <v>1841</v>
      </c>
      <c r="H20" s="4">
        <v>10</v>
      </c>
      <c r="K20" s="4" t="s">
        <v>1573</v>
      </c>
    </row>
    <row r="21" spans="1:12">
      <c r="A21" s="4" t="s">
        <v>2241</v>
      </c>
      <c r="C21" s="4" t="s">
        <v>345</v>
      </c>
      <c r="D21" s="4" t="s">
        <v>1598</v>
      </c>
      <c r="E21" s="13" t="s">
        <v>398</v>
      </c>
      <c r="F21" s="13" t="s">
        <v>392</v>
      </c>
      <c r="G21" s="4">
        <f t="shared" si="0"/>
        <v>1845</v>
      </c>
      <c r="H21" s="4">
        <v>6</v>
      </c>
      <c r="K21" s="4" t="s">
        <v>1599</v>
      </c>
    </row>
    <row r="22" spans="1:12">
      <c r="A22" s="4" t="s">
        <v>2241</v>
      </c>
      <c r="C22" s="4" t="s">
        <v>345</v>
      </c>
      <c r="D22" s="4" t="s">
        <v>1591</v>
      </c>
      <c r="E22" s="13" t="s">
        <v>399</v>
      </c>
      <c r="G22" s="4">
        <f t="shared" si="0"/>
        <v>1846</v>
      </c>
      <c r="H22" s="4">
        <v>5</v>
      </c>
      <c r="K22" s="4" t="s">
        <v>1599</v>
      </c>
    </row>
    <row r="23" spans="1:12">
      <c r="A23" s="4" t="s">
        <v>2241</v>
      </c>
      <c r="C23" s="4" t="s">
        <v>345</v>
      </c>
      <c r="D23" s="4" t="s">
        <v>2018</v>
      </c>
      <c r="E23" s="13" t="s">
        <v>398</v>
      </c>
      <c r="G23" s="4">
        <f t="shared" si="0"/>
        <v>1847</v>
      </c>
      <c r="H23" s="4">
        <v>4</v>
      </c>
      <c r="K23" s="4" t="s">
        <v>1599</v>
      </c>
    </row>
    <row r="24" spans="1:12">
      <c r="A24" s="4" t="s">
        <v>2241</v>
      </c>
      <c r="C24" s="4" t="s">
        <v>345</v>
      </c>
      <c r="D24" s="4" t="s">
        <v>1601</v>
      </c>
      <c r="E24" s="13" t="s">
        <v>399</v>
      </c>
      <c r="G24" s="4">
        <f t="shared" si="0"/>
        <v>1849</v>
      </c>
      <c r="H24" s="4">
        <v>2</v>
      </c>
      <c r="K24" s="4" t="s">
        <v>1584</v>
      </c>
    </row>
    <row r="25" spans="1:12" ht="25.5">
      <c r="A25" s="4" t="s">
        <v>2241</v>
      </c>
      <c r="C25" s="4" t="s">
        <v>1602</v>
      </c>
      <c r="D25" s="4" t="s">
        <v>1603</v>
      </c>
      <c r="E25" s="13" t="s">
        <v>1604</v>
      </c>
      <c r="F25" s="13" t="s">
        <v>392</v>
      </c>
      <c r="G25" s="4">
        <f t="shared" si="0"/>
        <v>1798</v>
      </c>
      <c r="H25" s="4">
        <v>53</v>
      </c>
      <c r="I25" s="4" t="s">
        <v>1604</v>
      </c>
      <c r="K25" s="4" t="s">
        <v>1605</v>
      </c>
    </row>
    <row r="26" spans="1:12" ht="25.5">
      <c r="A26" s="4" t="s">
        <v>2241</v>
      </c>
      <c r="C26" s="4" t="s">
        <v>1606</v>
      </c>
      <c r="D26" s="4" t="s">
        <v>1603</v>
      </c>
      <c r="E26" s="13" t="s">
        <v>1607</v>
      </c>
      <c r="F26" s="13" t="s">
        <v>404</v>
      </c>
      <c r="G26" s="4">
        <f t="shared" si="0"/>
        <v>1815</v>
      </c>
      <c r="H26" s="4">
        <v>36</v>
      </c>
      <c r="I26" s="4" t="s">
        <v>1607</v>
      </c>
      <c r="K26" s="4" t="s">
        <v>1608</v>
      </c>
    </row>
    <row r="27" spans="1:12">
      <c r="A27" s="4" t="s">
        <v>2241</v>
      </c>
      <c r="C27" s="4" t="s">
        <v>1609</v>
      </c>
      <c r="D27" s="4" t="s">
        <v>1575</v>
      </c>
      <c r="E27" s="13" t="s">
        <v>1610</v>
      </c>
      <c r="F27" s="13" t="s">
        <v>392</v>
      </c>
      <c r="G27" s="4">
        <f t="shared" si="0"/>
        <v>1832</v>
      </c>
      <c r="H27" s="4">
        <v>19</v>
      </c>
      <c r="I27" s="4" t="s">
        <v>1610</v>
      </c>
      <c r="K27" s="4" t="s">
        <v>1570</v>
      </c>
    </row>
    <row r="28" spans="1:12" ht="25.5">
      <c r="A28" s="4" t="s">
        <v>2241</v>
      </c>
      <c r="C28" s="4" t="s">
        <v>1611</v>
      </c>
      <c r="D28" s="4" t="s">
        <v>1612</v>
      </c>
      <c r="E28" s="13" t="s">
        <v>1613</v>
      </c>
      <c r="F28" s="13" t="s">
        <v>392</v>
      </c>
      <c r="G28" s="4">
        <f t="shared" si="0"/>
        <v>1832</v>
      </c>
      <c r="H28" s="4">
        <v>19</v>
      </c>
      <c r="I28" s="4" t="s">
        <v>1613</v>
      </c>
      <c r="K28" s="4" t="s">
        <v>1614</v>
      </c>
    </row>
    <row r="29" spans="1:12" ht="25.5">
      <c r="A29" s="4" t="s">
        <v>2241</v>
      </c>
      <c r="C29" s="4" t="s">
        <v>1611</v>
      </c>
      <c r="D29" s="4" t="s">
        <v>1569</v>
      </c>
      <c r="E29" s="13" t="s">
        <v>4236</v>
      </c>
      <c r="F29" s="13" t="s">
        <v>392</v>
      </c>
      <c r="G29" s="4">
        <f t="shared" si="0"/>
        <v>1838</v>
      </c>
      <c r="H29" s="4">
        <v>13</v>
      </c>
      <c r="I29" s="4" t="s">
        <v>1615</v>
      </c>
      <c r="J29" s="4" t="s">
        <v>1576</v>
      </c>
      <c r="K29" s="4" t="s">
        <v>1616</v>
      </c>
    </row>
    <row r="30" spans="1:12">
      <c r="A30" s="4" t="s">
        <v>2241</v>
      </c>
    </row>
    <row r="31" spans="1:12">
      <c r="A31" s="4" t="s">
        <v>2241</v>
      </c>
      <c r="C31" s="4" t="s">
        <v>1617</v>
      </c>
      <c r="D31" s="4" t="s">
        <v>1618</v>
      </c>
      <c r="E31" s="13" t="s">
        <v>447</v>
      </c>
      <c r="F31" s="13" t="s">
        <v>392</v>
      </c>
      <c r="G31" s="4">
        <f t="shared" si="0"/>
        <v>1836</v>
      </c>
      <c r="H31" s="4">
        <v>15</v>
      </c>
      <c r="I31" s="4" t="s">
        <v>2435</v>
      </c>
      <c r="J31" s="4" t="s">
        <v>4530</v>
      </c>
      <c r="K31" s="4" t="s">
        <v>1619</v>
      </c>
      <c r="L31" s="4" t="s">
        <v>1620</v>
      </c>
    </row>
    <row r="32" spans="1:12">
      <c r="A32" s="4" t="s">
        <v>2241</v>
      </c>
      <c r="C32" s="4" t="s">
        <v>1621</v>
      </c>
      <c r="D32" s="4" t="s">
        <v>1591</v>
      </c>
      <c r="E32" s="13" t="s">
        <v>447</v>
      </c>
      <c r="F32" s="13" t="s">
        <v>392</v>
      </c>
      <c r="G32" s="4">
        <f t="shared" si="0"/>
        <v>1837</v>
      </c>
      <c r="H32" s="4">
        <v>14</v>
      </c>
      <c r="I32" s="4" t="s">
        <v>2435</v>
      </c>
      <c r="J32" s="4" t="s">
        <v>4530</v>
      </c>
      <c r="K32" s="4" t="s">
        <v>1588</v>
      </c>
    </row>
    <row r="33" spans="1:11">
      <c r="A33" s="4" t="s">
        <v>2241</v>
      </c>
      <c r="C33" s="4" t="s">
        <v>1622</v>
      </c>
      <c r="D33" s="4" t="s">
        <v>1623</v>
      </c>
      <c r="E33" s="13" t="s">
        <v>447</v>
      </c>
      <c r="F33" s="13" t="s">
        <v>392</v>
      </c>
      <c r="G33" s="4">
        <f t="shared" si="0"/>
        <v>1837</v>
      </c>
      <c r="H33" s="4">
        <v>14</v>
      </c>
      <c r="I33" s="4" t="s">
        <v>2435</v>
      </c>
      <c r="J33" s="4" t="s">
        <v>4530</v>
      </c>
      <c r="K33" s="4" t="s">
        <v>1624</v>
      </c>
    </row>
    <row r="34" spans="1:11">
      <c r="A34" s="4" t="s">
        <v>2241</v>
      </c>
      <c r="C34" s="4" t="s">
        <v>1625</v>
      </c>
      <c r="D34" s="4" t="s">
        <v>1626</v>
      </c>
      <c r="E34" s="13" t="s">
        <v>447</v>
      </c>
      <c r="F34" s="13" t="s">
        <v>392</v>
      </c>
      <c r="G34" s="4">
        <f t="shared" si="0"/>
        <v>1838</v>
      </c>
      <c r="H34" s="4">
        <v>13</v>
      </c>
      <c r="I34" s="4" t="s">
        <v>2435</v>
      </c>
      <c r="J34" s="4" t="s">
        <v>4530</v>
      </c>
      <c r="K34" s="4" t="s">
        <v>1616</v>
      </c>
    </row>
    <row r="35" spans="1:11">
      <c r="A35" s="4" t="s">
        <v>2241</v>
      </c>
      <c r="C35" s="4" t="s">
        <v>1621</v>
      </c>
      <c r="D35" s="4" t="s">
        <v>1566</v>
      </c>
      <c r="E35" s="13" t="s">
        <v>447</v>
      </c>
      <c r="F35" s="13" t="s">
        <v>392</v>
      </c>
      <c r="G35" s="4">
        <f t="shared" si="0"/>
        <v>1838</v>
      </c>
      <c r="H35" s="4">
        <v>13</v>
      </c>
      <c r="I35" s="4" t="s">
        <v>2435</v>
      </c>
      <c r="J35" s="4" t="s">
        <v>4530</v>
      </c>
      <c r="K35" s="4" t="s">
        <v>1588</v>
      </c>
    </row>
    <row r="36" spans="1:11">
      <c r="A36" s="4" t="s">
        <v>2241</v>
      </c>
      <c r="C36" s="4" t="s">
        <v>1625</v>
      </c>
      <c r="D36" s="4" t="s">
        <v>1578</v>
      </c>
      <c r="E36" s="13" t="s">
        <v>447</v>
      </c>
      <c r="F36" s="13" t="s">
        <v>392</v>
      </c>
      <c r="G36" s="4">
        <f t="shared" si="0"/>
        <v>1840</v>
      </c>
      <c r="H36" s="4">
        <v>11</v>
      </c>
      <c r="I36" s="4" t="s">
        <v>2435</v>
      </c>
      <c r="J36" s="4" t="s">
        <v>4530</v>
      </c>
      <c r="K36" s="4" t="s">
        <v>1616</v>
      </c>
    </row>
    <row r="37" spans="1:11">
      <c r="A37" s="4" t="s">
        <v>2241</v>
      </c>
      <c r="C37" s="4" t="s">
        <v>1627</v>
      </c>
      <c r="D37" s="4" t="s">
        <v>1578</v>
      </c>
      <c r="E37" s="13" t="s">
        <v>447</v>
      </c>
      <c r="F37" s="13" t="s">
        <v>392</v>
      </c>
      <c r="G37" s="4">
        <f t="shared" si="0"/>
        <v>1839</v>
      </c>
      <c r="H37" s="4">
        <v>12</v>
      </c>
      <c r="I37" s="4" t="s">
        <v>2435</v>
      </c>
      <c r="J37" s="4" t="s">
        <v>4530</v>
      </c>
      <c r="K37" s="4" t="s">
        <v>1570</v>
      </c>
    </row>
    <row r="38" spans="1:11">
      <c r="A38" s="4" t="s">
        <v>2241</v>
      </c>
      <c r="C38" s="4" t="s">
        <v>1628</v>
      </c>
      <c r="D38" s="4" t="s">
        <v>1626</v>
      </c>
      <c r="E38" s="13" t="s">
        <v>447</v>
      </c>
      <c r="F38" s="13" t="s">
        <v>392</v>
      </c>
      <c r="G38" s="4">
        <f t="shared" si="0"/>
        <v>1840</v>
      </c>
      <c r="H38" s="4">
        <v>11</v>
      </c>
      <c r="I38" s="4" t="s">
        <v>2435</v>
      </c>
      <c r="J38" s="4" t="s">
        <v>4530</v>
      </c>
      <c r="K38" s="4" t="s">
        <v>1629</v>
      </c>
    </row>
    <row r="40" spans="1:11">
      <c r="A40" s="4" t="s">
        <v>2242</v>
      </c>
      <c r="B40" s="4" t="s">
        <v>2904</v>
      </c>
      <c r="C40" s="4" t="s">
        <v>1630</v>
      </c>
      <c r="D40" s="4" t="s">
        <v>1631</v>
      </c>
      <c r="E40" s="13" t="s">
        <v>388</v>
      </c>
      <c r="F40" s="13" t="s">
        <v>392</v>
      </c>
      <c r="G40" s="4">
        <f t="shared" si="0"/>
        <v>1813</v>
      </c>
      <c r="H40" s="4">
        <v>38</v>
      </c>
      <c r="I40" s="4" t="s">
        <v>2086</v>
      </c>
      <c r="K40" s="4" t="s">
        <v>1570</v>
      </c>
    </row>
    <row r="42" spans="1:11">
      <c r="A42" s="4" t="s">
        <v>2242</v>
      </c>
      <c r="C42" s="4" t="s">
        <v>1632</v>
      </c>
      <c r="D42" s="4" t="s">
        <v>1633</v>
      </c>
      <c r="E42" s="13" t="s">
        <v>447</v>
      </c>
      <c r="F42" s="13" t="s">
        <v>392</v>
      </c>
      <c r="G42" s="4">
        <f t="shared" si="0"/>
        <v>1832</v>
      </c>
      <c r="H42" s="4">
        <v>19</v>
      </c>
      <c r="I42" s="4" t="s">
        <v>2435</v>
      </c>
      <c r="K42" s="4" t="s">
        <v>1570</v>
      </c>
    </row>
    <row r="43" spans="1:11">
      <c r="A43" s="4" t="s">
        <v>2242</v>
      </c>
      <c r="C43" s="4" t="s">
        <v>1632</v>
      </c>
      <c r="D43" s="4" t="s">
        <v>1634</v>
      </c>
      <c r="E43" s="13" t="s">
        <v>447</v>
      </c>
      <c r="G43" s="4">
        <f t="shared" si="0"/>
        <v>1840</v>
      </c>
      <c r="H43" s="4">
        <v>11</v>
      </c>
      <c r="I43" s="4" t="s">
        <v>2435</v>
      </c>
      <c r="J43" s="4" t="s">
        <v>4530</v>
      </c>
      <c r="K43" s="4" t="s">
        <v>1570</v>
      </c>
    </row>
    <row r="44" spans="1:11">
      <c r="A44" s="4" t="s">
        <v>2242</v>
      </c>
      <c r="C44" s="4" t="s">
        <v>1632</v>
      </c>
      <c r="D44" s="4" t="s">
        <v>1785</v>
      </c>
      <c r="E44" s="13" t="s">
        <v>447</v>
      </c>
      <c r="G44" s="4">
        <f t="shared" si="0"/>
        <v>1842</v>
      </c>
      <c r="H44" s="4">
        <v>9</v>
      </c>
      <c r="I44" s="4" t="s">
        <v>2435</v>
      </c>
      <c r="J44" s="4" t="s">
        <v>4530</v>
      </c>
      <c r="K44" s="4" t="s">
        <v>1570</v>
      </c>
    </row>
    <row r="45" spans="1:11">
      <c r="A45" s="4" t="s">
        <v>2242</v>
      </c>
      <c r="C45" s="4" t="s">
        <v>1636</v>
      </c>
      <c r="D45" s="4" t="s">
        <v>1591</v>
      </c>
      <c r="E45" s="13" t="s">
        <v>447</v>
      </c>
      <c r="G45" s="4">
        <f t="shared" si="0"/>
        <v>1844</v>
      </c>
      <c r="H45" s="4">
        <v>7</v>
      </c>
      <c r="I45" s="4" t="s">
        <v>2435</v>
      </c>
      <c r="J45" s="4" t="s">
        <v>4530</v>
      </c>
      <c r="K45" s="4" t="s">
        <v>1637</v>
      </c>
    </row>
    <row r="46" spans="1:11">
      <c r="A46" s="4" t="s">
        <v>2242</v>
      </c>
      <c r="C46" s="4" t="s">
        <v>1636</v>
      </c>
      <c r="D46" s="4" t="s">
        <v>1638</v>
      </c>
      <c r="E46" s="13" t="s">
        <v>447</v>
      </c>
      <c r="G46" s="4">
        <f t="shared" si="0"/>
        <v>1843</v>
      </c>
      <c r="H46" s="4">
        <v>8</v>
      </c>
      <c r="I46" s="4" t="s">
        <v>2435</v>
      </c>
      <c r="J46" s="4" t="s">
        <v>4530</v>
      </c>
      <c r="K46" s="4" t="s">
        <v>1637</v>
      </c>
    </row>
    <row r="47" spans="1:11">
      <c r="A47" s="4" t="s">
        <v>2242</v>
      </c>
      <c r="C47" s="4" t="s">
        <v>1639</v>
      </c>
      <c r="D47" s="4" t="s">
        <v>1571</v>
      </c>
      <c r="E47" s="13" t="s">
        <v>1576</v>
      </c>
      <c r="F47" s="13" t="s">
        <v>392</v>
      </c>
      <c r="G47" s="4">
        <f t="shared" si="0"/>
        <v>1790</v>
      </c>
      <c r="H47" s="4">
        <v>61</v>
      </c>
      <c r="I47" s="4" t="s">
        <v>2087</v>
      </c>
      <c r="K47" s="4" t="s">
        <v>1614</v>
      </c>
    </row>
    <row r="48" spans="1:11" ht="25.5">
      <c r="A48" s="4" t="s">
        <v>2242</v>
      </c>
      <c r="C48" s="4" t="s">
        <v>1642</v>
      </c>
      <c r="D48" s="4" t="s">
        <v>1571</v>
      </c>
      <c r="E48" s="13" t="s">
        <v>1640</v>
      </c>
      <c r="F48" s="13" t="s">
        <v>392</v>
      </c>
      <c r="G48" s="4">
        <f t="shared" si="0"/>
        <v>1817</v>
      </c>
      <c r="H48" s="4">
        <v>34</v>
      </c>
      <c r="I48" s="4" t="s">
        <v>1576</v>
      </c>
      <c r="K48" s="4" t="s">
        <v>1608</v>
      </c>
    </row>
    <row r="50" spans="1:12">
      <c r="A50" s="4" t="s">
        <v>2243</v>
      </c>
      <c r="B50" s="4" t="s">
        <v>2904</v>
      </c>
      <c r="C50" s="4" t="s">
        <v>1643</v>
      </c>
      <c r="D50" s="4" t="s">
        <v>1589</v>
      </c>
      <c r="E50" s="13" t="s">
        <v>388</v>
      </c>
      <c r="F50" s="13" t="s">
        <v>404</v>
      </c>
      <c r="G50" s="4">
        <f t="shared" si="0"/>
        <v>1778</v>
      </c>
      <c r="H50" s="4">
        <v>73</v>
      </c>
      <c r="I50" s="4" t="s">
        <v>2088</v>
      </c>
      <c r="K50" s="4" t="s">
        <v>1588</v>
      </c>
    </row>
    <row r="51" spans="1:12">
      <c r="G51" s="4">
        <f t="shared" si="0"/>
        <v>1851</v>
      </c>
    </row>
    <row r="52" spans="1:12">
      <c r="A52" s="4" t="s">
        <v>2243</v>
      </c>
      <c r="C52" s="4" t="s">
        <v>1577</v>
      </c>
      <c r="D52" s="4" t="s">
        <v>1626</v>
      </c>
      <c r="E52" s="13" t="s">
        <v>388</v>
      </c>
      <c r="F52" s="13" t="s">
        <v>400</v>
      </c>
      <c r="G52" s="4">
        <f t="shared" si="0"/>
        <v>1823</v>
      </c>
      <c r="H52" s="4">
        <v>28</v>
      </c>
      <c r="I52" s="4" t="s">
        <v>2089</v>
      </c>
      <c r="K52" s="4" t="s">
        <v>1646</v>
      </c>
    </row>
    <row r="53" spans="1:12">
      <c r="A53" s="4" t="s">
        <v>2243</v>
      </c>
      <c r="C53" s="4" t="s">
        <v>1577</v>
      </c>
      <c r="D53" s="4" t="s">
        <v>1575</v>
      </c>
      <c r="E53" s="13" t="s">
        <v>404</v>
      </c>
      <c r="F53" s="13" t="s">
        <v>400</v>
      </c>
      <c r="G53" s="4">
        <f t="shared" si="0"/>
        <v>1816</v>
      </c>
      <c r="H53" s="4">
        <v>35</v>
      </c>
      <c r="I53" s="4" t="s">
        <v>2083</v>
      </c>
      <c r="K53" s="4" t="s">
        <v>1584</v>
      </c>
    </row>
    <row r="54" spans="1:12">
      <c r="A54" s="4" t="s">
        <v>2243</v>
      </c>
      <c r="C54" s="4" t="s">
        <v>1577</v>
      </c>
      <c r="D54" s="4" t="s">
        <v>1626</v>
      </c>
      <c r="E54" s="13" t="s">
        <v>399</v>
      </c>
      <c r="G54" s="4">
        <f t="shared" si="0"/>
        <v>1848</v>
      </c>
      <c r="H54" s="4">
        <v>3</v>
      </c>
      <c r="K54" s="4" t="s">
        <v>1584</v>
      </c>
    </row>
    <row r="55" spans="1:12">
      <c r="A55" s="4" t="s">
        <v>2243</v>
      </c>
      <c r="C55" s="4" t="s">
        <v>1647</v>
      </c>
      <c r="D55" s="4" t="s">
        <v>2571</v>
      </c>
      <c r="E55" s="13" t="s">
        <v>399</v>
      </c>
      <c r="G55" s="4">
        <f t="shared" si="0"/>
        <v>1842</v>
      </c>
      <c r="H55" s="4">
        <v>9</v>
      </c>
      <c r="I55" s="4" t="s">
        <v>1594</v>
      </c>
      <c r="J55" s="4" t="s">
        <v>4530</v>
      </c>
      <c r="K55" s="4" t="s">
        <v>1584</v>
      </c>
      <c r="L55" s="4" t="s">
        <v>1648</v>
      </c>
    </row>
    <row r="57" spans="1:12">
      <c r="A57" s="4" t="s">
        <v>2244</v>
      </c>
      <c r="B57" s="4" t="s">
        <v>2904</v>
      </c>
      <c r="C57" s="4" t="s">
        <v>1643</v>
      </c>
      <c r="D57" s="4" t="s">
        <v>1626</v>
      </c>
      <c r="E57" s="13" t="s">
        <v>388</v>
      </c>
      <c r="F57" s="13" t="s">
        <v>400</v>
      </c>
      <c r="G57" s="4">
        <f t="shared" si="0"/>
        <v>1814</v>
      </c>
      <c r="H57" s="4">
        <v>37</v>
      </c>
      <c r="I57" s="4" t="s">
        <v>2083</v>
      </c>
      <c r="K57" s="4" t="s">
        <v>1584</v>
      </c>
    </row>
    <row r="58" spans="1:12">
      <c r="A58" s="4" t="s">
        <v>2244</v>
      </c>
      <c r="C58" s="4" t="s">
        <v>1643</v>
      </c>
      <c r="D58" s="4" t="s">
        <v>1575</v>
      </c>
      <c r="E58" s="13" t="s">
        <v>404</v>
      </c>
      <c r="F58" s="13" t="s">
        <v>400</v>
      </c>
      <c r="G58" s="4">
        <f t="shared" si="0"/>
        <v>1816</v>
      </c>
      <c r="H58" s="4">
        <v>35</v>
      </c>
      <c r="I58" s="4" t="s">
        <v>2090</v>
      </c>
    </row>
    <row r="59" spans="1:12">
      <c r="A59" s="4" t="s">
        <v>2244</v>
      </c>
      <c r="C59" s="4" t="s">
        <v>1643</v>
      </c>
      <c r="D59" s="4" t="s">
        <v>1578</v>
      </c>
      <c r="E59" s="13" t="s">
        <v>399</v>
      </c>
      <c r="F59" s="13" t="s">
        <v>392</v>
      </c>
      <c r="G59" s="4">
        <f t="shared" si="0"/>
        <v>1836</v>
      </c>
      <c r="H59" s="4">
        <v>15</v>
      </c>
      <c r="I59" s="4" t="s">
        <v>2092</v>
      </c>
      <c r="J59" s="4" t="s">
        <v>1914</v>
      </c>
      <c r="K59" s="4" t="s">
        <v>1584</v>
      </c>
    </row>
    <row r="60" spans="1:12">
      <c r="A60" s="4" t="s">
        <v>2244</v>
      </c>
      <c r="C60" s="4" t="s">
        <v>1643</v>
      </c>
      <c r="D60" s="4" t="s">
        <v>1593</v>
      </c>
      <c r="E60" s="13" t="s">
        <v>399</v>
      </c>
      <c r="G60" s="4">
        <f t="shared" si="0"/>
        <v>1838</v>
      </c>
      <c r="H60" s="4">
        <v>13</v>
      </c>
      <c r="I60" s="4" t="s">
        <v>2083</v>
      </c>
      <c r="J60" s="4" t="s">
        <v>6494</v>
      </c>
      <c r="K60" s="4" t="s">
        <v>1584</v>
      </c>
    </row>
    <row r="61" spans="1:12">
      <c r="A61" s="4" t="s">
        <v>2244</v>
      </c>
      <c r="C61" s="4" t="s">
        <v>1643</v>
      </c>
      <c r="D61" s="4" t="s">
        <v>1569</v>
      </c>
      <c r="E61" s="13" t="s">
        <v>398</v>
      </c>
      <c r="G61" s="4">
        <f t="shared" si="0"/>
        <v>1840</v>
      </c>
      <c r="H61" s="4">
        <v>11</v>
      </c>
      <c r="I61" s="4" t="s">
        <v>2091</v>
      </c>
      <c r="J61" s="4" t="s">
        <v>6495</v>
      </c>
      <c r="K61" s="4" t="s">
        <v>1584</v>
      </c>
    </row>
    <row r="62" spans="1:12">
      <c r="A62" s="4" t="s">
        <v>2244</v>
      </c>
      <c r="C62" s="4" t="s">
        <v>1643</v>
      </c>
      <c r="D62" s="4" t="s">
        <v>1653</v>
      </c>
      <c r="E62" s="13" t="s">
        <v>398</v>
      </c>
      <c r="G62" s="4">
        <f t="shared" si="0"/>
        <v>1842</v>
      </c>
      <c r="H62" s="4">
        <v>9</v>
      </c>
      <c r="I62" s="4" t="s">
        <v>1594</v>
      </c>
      <c r="J62" s="4" t="s">
        <v>4530</v>
      </c>
      <c r="K62" s="4" t="s">
        <v>1584</v>
      </c>
    </row>
    <row r="63" spans="1:12">
      <c r="A63" s="4" t="s">
        <v>2244</v>
      </c>
      <c r="C63" s="4" t="s">
        <v>1643</v>
      </c>
      <c r="D63" s="4" t="s">
        <v>1612</v>
      </c>
      <c r="E63" s="13" t="s">
        <v>398</v>
      </c>
      <c r="G63" s="4">
        <f t="shared" si="0"/>
        <v>1844</v>
      </c>
      <c r="H63" s="4">
        <v>7</v>
      </c>
      <c r="I63" s="4" t="s">
        <v>1594</v>
      </c>
      <c r="J63" s="4" t="s">
        <v>4530</v>
      </c>
      <c r="K63" s="4" t="s">
        <v>1584</v>
      </c>
    </row>
    <row r="64" spans="1:12">
      <c r="A64" s="4" t="s">
        <v>2244</v>
      </c>
      <c r="C64" s="4" t="s">
        <v>1643</v>
      </c>
      <c r="D64" s="4" t="s">
        <v>1591</v>
      </c>
      <c r="E64" s="13" t="s">
        <v>399</v>
      </c>
      <c r="G64" s="4">
        <f t="shared" si="0"/>
        <v>1847</v>
      </c>
      <c r="H64" s="4">
        <v>4</v>
      </c>
      <c r="I64" s="4" t="s">
        <v>1594</v>
      </c>
      <c r="J64" s="4" t="s">
        <v>4530</v>
      </c>
      <c r="K64" s="4" t="s">
        <v>1584</v>
      </c>
    </row>
    <row r="66" spans="1:13">
      <c r="A66" s="4" t="s">
        <v>2574</v>
      </c>
      <c r="B66" s="4" t="s">
        <v>2904</v>
      </c>
      <c r="C66" s="4" t="s">
        <v>1627</v>
      </c>
      <c r="D66" s="4" t="s">
        <v>1566</v>
      </c>
      <c r="E66" s="13" t="s">
        <v>388</v>
      </c>
      <c r="F66" s="13" t="s">
        <v>400</v>
      </c>
      <c r="G66" s="4">
        <f t="shared" si="0"/>
        <v>1782</v>
      </c>
      <c r="H66" s="4">
        <v>69</v>
      </c>
      <c r="I66" s="4" t="s">
        <v>1649</v>
      </c>
      <c r="K66" s="4" t="s">
        <v>1584</v>
      </c>
    </row>
    <row r="67" spans="1:13">
      <c r="A67" s="4" t="s">
        <v>2574</v>
      </c>
      <c r="C67" s="4" t="s">
        <v>1627</v>
      </c>
      <c r="D67" s="4" t="s">
        <v>1571</v>
      </c>
      <c r="E67" s="13" t="s">
        <v>404</v>
      </c>
      <c r="F67" s="13" t="s">
        <v>400</v>
      </c>
      <c r="G67" s="4">
        <f t="shared" ref="G67:G130" si="5">1851-H67</f>
        <v>1787</v>
      </c>
      <c r="H67" s="4">
        <v>64</v>
      </c>
      <c r="I67" s="4" t="s">
        <v>1580</v>
      </c>
      <c r="K67" s="4" t="s">
        <v>1570</v>
      </c>
    </row>
    <row r="68" spans="1:13">
      <c r="A68" s="4" t="s">
        <v>2574</v>
      </c>
      <c r="C68" s="4" t="s">
        <v>1627</v>
      </c>
      <c r="D68" s="4" t="s">
        <v>1650</v>
      </c>
      <c r="E68" s="13" t="s">
        <v>1640</v>
      </c>
      <c r="F68" s="13" t="s">
        <v>400</v>
      </c>
      <c r="G68" s="4">
        <f t="shared" si="5"/>
        <v>1817</v>
      </c>
      <c r="H68" s="4">
        <v>34</v>
      </c>
      <c r="I68" s="4" t="s">
        <v>1651</v>
      </c>
      <c r="K68" s="4" t="s">
        <v>1570</v>
      </c>
      <c r="M68" s="4" t="s">
        <v>1640</v>
      </c>
    </row>
    <row r="69" spans="1:13">
      <c r="A69" s="4" t="s">
        <v>2574</v>
      </c>
      <c r="C69" s="4" t="s">
        <v>1627</v>
      </c>
      <c r="D69" s="4" t="s">
        <v>1652</v>
      </c>
      <c r="E69" s="13" t="s">
        <v>1640</v>
      </c>
      <c r="F69" s="13" t="s">
        <v>400</v>
      </c>
      <c r="G69" s="4">
        <f t="shared" si="5"/>
        <v>1821</v>
      </c>
      <c r="H69" s="4">
        <v>30</v>
      </c>
      <c r="I69" s="4" t="s">
        <v>1580</v>
      </c>
      <c r="K69" s="4" t="s">
        <v>1570</v>
      </c>
      <c r="M69" s="4" t="s">
        <v>1640</v>
      </c>
    </row>
    <row r="70" spans="1:13">
      <c r="A70" s="4" t="s">
        <v>2574</v>
      </c>
      <c r="C70" s="4" t="s">
        <v>1627</v>
      </c>
      <c r="D70" s="4" t="s">
        <v>1653</v>
      </c>
      <c r="E70" s="13" t="s">
        <v>1640</v>
      </c>
      <c r="G70" s="4">
        <f t="shared" si="5"/>
        <v>1844</v>
      </c>
      <c r="H70" s="4">
        <v>7</v>
      </c>
      <c r="I70" s="4" t="s">
        <v>1594</v>
      </c>
      <c r="J70" s="4" t="s">
        <v>4530</v>
      </c>
      <c r="K70" s="4" t="s">
        <v>1570</v>
      </c>
      <c r="M70" s="4" t="s">
        <v>1640</v>
      </c>
    </row>
    <row r="72" spans="1:13">
      <c r="A72" s="4" t="s">
        <v>2245</v>
      </c>
      <c r="B72" s="4" t="s">
        <v>2904</v>
      </c>
      <c r="C72" s="4" t="s">
        <v>1643</v>
      </c>
      <c r="D72" s="4" t="s">
        <v>1654</v>
      </c>
      <c r="E72" s="13" t="s">
        <v>388</v>
      </c>
      <c r="F72" s="13" t="s">
        <v>400</v>
      </c>
      <c r="G72" s="4">
        <f t="shared" si="5"/>
        <v>1809</v>
      </c>
      <c r="H72" s="4">
        <v>42</v>
      </c>
      <c r="I72" s="4" t="s">
        <v>1579</v>
      </c>
      <c r="K72" s="4" t="s">
        <v>1584</v>
      </c>
    </row>
    <row r="73" spans="1:13">
      <c r="A73" s="4" t="s">
        <v>2245</v>
      </c>
      <c r="C73" s="4" t="s">
        <v>1643</v>
      </c>
      <c r="D73" s="4" t="s">
        <v>1655</v>
      </c>
      <c r="E73" s="13" t="s">
        <v>404</v>
      </c>
      <c r="F73" s="13" t="s">
        <v>400</v>
      </c>
      <c r="G73" s="4">
        <f t="shared" si="5"/>
        <v>1809</v>
      </c>
      <c r="H73" s="4">
        <v>42</v>
      </c>
      <c r="K73" s="4" t="s">
        <v>1584</v>
      </c>
    </row>
    <row r="74" spans="1:13">
      <c r="A74" s="4" t="s">
        <v>2245</v>
      </c>
      <c r="C74" s="4" t="s">
        <v>1643</v>
      </c>
      <c r="D74" s="4" t="s">
        <v>1656</v>
      </c>
      <c r="E74" s="13" t="s">
        <v>399</v>
      </c>
      <c r="F74" s="13" t="s">
        <v>392</v>
      </c>
      <c r="G74" s="4">
        <f t="shared" si="5"/>
        <v>1837</v>
      </c>
      <c r="H74" s="4">
        <v>14</v>
      </c>
      <c r="I74" s="4" t="s">
        <v>2083</v>
      </c>
      <c r="J74" s="4" t="s">
        <v>6494</v>
      </c>
      <c r="K74" s="4" t="s">
        <v>1584</v>
      </c>
    </row>
    <row r="75" spans="1:13">
      <c r="A75" s="4" t="s">
        <v>2245</v>
      </c>
      <c r="C75" s="4" t="s">
        <v>1643</v>
      </c>
      <c r="D75" s="4" t="s">
        <v>1635</v>
      </c>
      <c r="E75" s="13" t="s">
        <v>399</v>
      </c>
      <c r="F75" s="13"/>
      <c r="G75" s="4">
        <f t="shared" si="5"/>
        <v>1838</v>
      </c>
      <c r="H75" s="4">
        <v>13</v>
      </c>
      <c r="I75" s="4" t="s">
        <v>2083</v>
      </c>
      <c r="J75" s="4" t="s">
        <v>6494</v>
      </c>
      <c r="K75" s="4" t="s">
        <v>1584</v>
      </c>
    </row>
    <row r="76" spans="1:13">
      <c r="A76" s="4" t="s">
        <v>2245</v>
      </c>
      <c r="C76" s="4" t="s">
        <v>1643</v>
      </c>
      <c r="D76" s="4" t="s">
        <v>1657</v>
      </c>
      <c r="E76" s="13" t="s">
        <v>398</v>
      </c>
      <c r="G76" s="4">
        <f t="shared" si="5"/>
        <v>1841</v>
      </c>
      <c r="H76" s="4">
        <v>10</v>
      </c>
      <c r="I76" s="4" t="s">
        <v>1594</v>
      </c>
      <c r="J76" s="4" t="s">
        <v>4530</v>
      </c>
      <c r="K76" s="4" t="s">
        <v>1584</v>
      </c>
    </row>
    <row r="77" spans="1:13">
      <c r="A77" s="4" t="s">
        <v>2245</v>
      </c>
      <c r="C77" s="4" t="s">
        <v>1643</v>
      </c>
      <c r="D77" s="4" t="s">
        <v>1658</v>
      </c>
      <c r="E77" s="13" t="s">
        <v>398</v>
      </c>
      <c r="G77" s="4">
        <f t="shared" si="5"/>
        <v>1843</v>
      </c>
      <c r="H77" s="4">
        <v>8</v>
      </c>
      <c r="I77" s="4" t="s">
        <v>1594</v>
      </c>
      <c r="J77" s="4" t="s">
        <v>4530</v>
      </c>
      <c r="K77" s="4" t="s">
        <v>1584</v>
      </c>
    </row>
    <row r="78" spans="1:13">
      <c r="A78" s="4" t="s">
        <v>2245</v>
      </c>
      <c r="C78" s="4" t="s">
        <v>1643</v>
      </c>
      <c r="D78" s="4" t="s">
        <v>1659</v>
      </c>
      <c r="E78" s="13" t="s">
        <v>398</v>
      </c>
      <c r="G78" s="4">
        <f t="shared" si="5"/>
        <v>1845</v>
      </c>
      <c r="H78" s="4">
        <v>6</v>
      </c>
      <c r="I78" s="4" t="s">
        <v>1594</v>
      </c>
      <c r="J78" s="4" t="s">
        <v>4530</v>
      </c>
      <c r="K78" s="4" t="s">
        <v>1584</v>
      </c>
    </row>
    <row r="79" spans="1:13">
      <c r="A79" s="4" t="s">
        <v>2245</v>
      </c>
      <c r="C79" s="4" t="s">
        <v>1643</v>
      </c>
      <c r="D79" s="4" t="s">
        <v>1660</v>
      </c>
      <c r="E79" s="13" t="s">
        <v>398</v>
      </c>
      <c r="G79" s="4">
        <f t="shared" si="5"/>
        <v>1847</v>
      </c>
      <c r="H79" s="4">
        <v>4</v>
      </c>
      <c r="I79" s="4" t="s">
        <v>1594</v>
      </c>
      <c r="J79" s="4" t="s">
        <v>4530</v>
      </c>
      <c r="K79" s="4" t="s">
        <v>1584</v>
      </c>
    </row>
    <row r="80" spans="1:13">
      <c r="A80" s="4" t="s">
        <v>2245</v>
      </c>
      <c r="C80" s="4" t="s">
        <v>1643</v>
      </c>
      <c r="D80" s="4" t="s">
        <v>1654</v>
      </c>
      <c r="E80" s="13" t="s">
        <v>399</v>
      </c>
      <c r="G80" s="4">
        <f t="shared" si="5"/>
        <v>1848</v>
      </c>
      <c r="H80" s="4">
        <v>3</v>
      </c>
      <c r="I80" s="4" t="s">
        <v>1594</v>
      </c>
      <c r="J80" s="4" t="s">
        <v>4530</v>
      </c>
      <c r="K80" s="4" t="s">
        <v>1584</v>
      </c>
    </row>
    <row r="81" spans="1:13">
      <c r="A81" s="4" t="s">
        <v>2245</v>
      </c>
      <c r="C81" s="4" t="s">
        <v>1643</v>
      </c>
      <c r="D81" s="4" t="s">
        <v>1661</v>
      </c>
      <c r="E81" s="13" t="s">
        <v>399</v>
      </c>
      <c r="G81" s="4">
        <v>1851</v>
      </c>
      <c r="H81" s="4" t="s">
        <v>1662</v>
      </c>
      <c r="K81" s="4" t="s">
        <v>1584</v>
      </c>
    </row>
    <row r="83" spans="1:13">
      <c r="A83" s="4" t="s">
        <v>2246</v>
      </c>
      <c r="B83" s="4" t="s">
        <v>2904</v>
      </c>
      <c r="C83" s="4" t="s">
        <v>1663</v>
      </c>
      <c r="D83" s="4" t="s">
        <v>1638</v>
      </c>
      <c r="E83" s="13" t="s">
        <v>388</v>
      </c>
      <c r="F83" s="13" t="s">
        <v>404</v>
      </c>
      <c r="G83" s="4">
        <f t="shared" si="5"/>
        <v>1815</v>
      </c>
      <c r="H83" s="4">
        <v>36</v>
      </c>
      <c r="I83" s="4" t="s">
        <v>1665</v>
      </c>
      <c r="K83" s="4" t="s">
        <v>1584</v>
      </c>
      <c r="M83" s="4" t="s">
        <v>1664</v>
      </c>
    </row>
    <row r="84" spans="1:13">
      <c r="A84" s="4" t="s">
        <v>2246</v>
      </c>
      <c r="C84" s="4" t="s">
        <v>1663</v>
      </c>
      <c r="D84" s="4" t="s">
        <v>1666</v>
      </c>
      <c r="E84" s="13" t="s">
        <v>399</v>
      </c>
      <c r="G84" s="4">
        <f t="shared" si="5"/>
        <v>1843</v>
      </c>
      <c r="H84" s="4">
        <v>8</v>
      </c>
      <c r="I84" s="4" t="s">
        <v>1594</v>
      </c>
      <c r="J84" s="4" t="s">
        <v>4530</v>
      </c>
      <c r="K84" s="4" t="s">
        <v>1584</v>
      </c>
      <c r="L84" s="4" t="s">
        <v>1667</v>
      </c>
    </row>
    <row r="86" spans="1:13">
      <c r="A86" s="4" t="s">
        <v>2247</v>
      </c>
      <c r="B86" s="4" t="s">
        <v>2904</v>
      </c>
      <c r="C86" s="4" t="s">
        <v>1668</v>
      </c>
      <c r="D86" s="4" t="s">
        <v>1623</v>
      </c>
      <c r="E86" s="13" t="s">
        <v>388</v>
      </c>
      <c r="F86" s="13" t="s">
        <v>400</v>
      </c>
      <c r="G86" s="4">
        <f t="shared" si="5"/>
        <v>1819</v>
      </c>
      <c r="H86" s="4">
        <v>32</v>
      </c>
      <c r="I86" s="4" t="s">
        <v>1669</v>
      </c>
      <c r="K86" s="4" t="s">
        <v>1581</v>
      </c>
    </row>
    <row r="87" spans="1:13">
      <c r="A87" s="4" t="s">
        <v>2247</v>
      </c>
      <c r="C87" s="4" t="s">
        <v>1668</v>
      </c>
      <c r="D87" s="4" t="s">
        <v>1571</v>
      </c>
      <c r="E87" s="13" t="s">
        <v>404</v>
      </c>
      <c r="F87" s="13" t="s">
        <v>400</v>
      </c>
      <c r="G87" s="4">
        <f t="shared" si="5"/>
        <v>1817</v>
      </c>
      <c r="H87" s="4">
        <v>34</v>
      </c>
      <c r="K87" s="4" t="s">
        <v>1670</v>
      </c>
    </row>
    <row r="88" spans="1:13">
      <c r="A88" s="4" t="s">
        <v>2247</v>
      </c>
      <c r="C88" s="4" t="s">
        <v>1671</v>
      </c>
      <c r="D88" s="4" t="s">
        <v>1575</v>
      </c>
      <c r="E88" s="13" t="s">
        <v>1640</v>
      </c>
      <c r="F88" s="13" t="s">
        <v>392</v>
      </c>
      <c r="G88" s="4">
        <f t="shared" si="5"/>
        <v>1815</v>
      </c>
      <c r="H88" s="4">
        <v>36</v>
      </c>
      <c r="K88" s="4" t="s">
        <v>1670</v>
      </c>
      <c r="M88" s="4" t="s">
        <v>1640</v>
      </c>
    </row>
    <row r="90" spans="1:13">
      <c r="A90" s="4" t="s">
        <v>2248</v>
      </c>
      <c r="B90" s="4" t="s">
        <v>2904</v>
      </c>
      <c r="C90" s="4" t="s">
        <v>1672</v>
      </c>
      <c r="D90" s="4" t="s">
        <v>1673</v>
      </c>
      <c r="E90" s="13" t="s">
        <v>388</v>
      </c>
      <c r="F90" s="13" t="s">
        <v>400</v>
      </c>
      <c r="G90" s="4">
        <f t="shared" si="5"/>
        <v>1807</v>
      </c>
      <c r="H90" s="4">
        <v>44</v>
      </c>
      <c r="I90" s="4" t="s">
        <v>2083</v>
      </c>
      <c r="K90" s="4" t="s">
        <v>1674</v>
      </c>
    </row>
    <row r="91" spans="1:13">
      <c r="A91" s="4" t="s">
        <v>2248</v>
      </c>
      <c r="C91" s="4" t="s">
        <v>1672</v>
      </c>
      <c r="D91" s="4" t="s">
        <v>1603</v>
      </c>
      <c r="E91" s="13" t="s">
        <v>404</v>
      </c>
      <c r="F91" s="13" t="s">
        <v>400</v>
      </c>
      <c r="G91" s="4">
        <f t="shared" si="5"/>
        <v>1806</v>
      </c>
      <c r="H91" s="4">
        <v>45</v>
      </c>
      <c r="I91" s="4" t="s">
        <v>2083</v>
      </c>
      <c r="K91" s="4" t="s">
        <v>1570</v>
      </c>
    </row>
    <row r="93" spans="1:13">
      <c r="A93" s="4" t="s">
        <v>2249</v>
      </c>
      <c r="B93" s="4" t="s">
        <v>2904</v>
      </c>
      <c r="C93" s="4" t="s">
        <v>1675</v>
      </c>
      <c r="D93" s="4" t="s">
        <v>1591</v>
      </c>
      <c r="E93" s="13" t="s">
        <v>388</v>
      </c>
      <c r="F93" s="13" t="s">
        <v>392</v>
      </c>
      <c r="G93" s="4">
        <f t="shared" si="5"/>
        <v>1787</v>
      </c>
      <c r="H93" s="4">
        <v>64</v>
      </c>
      <c r="I93" s="4" t="s">
        <v>1676</v>
      </c>
      <c r="K93" s="4" t="s">
        <v>1584</v>
      </c>
    </row>
    <row r="94" spans="1:13">
      <c r="A94" s="4" t="s">
        <v>2249</v>
      </c>
      <c r="C94" s="4" t="s">
        <v>1675</v>
      </c>
      <c r="D94" s="4" t="s">
        <v>1603</v>
      </c>
      <c r="E94" s="13" t="s">
        <v>1840</v>
      </c>
      <c r="F94" s="13" t="s">
        <v>392</v>
      </c>
      <c r="G94" s="4">
        <f t="shared" si="5"/>
        <v>1792</v>
      </c>
      <c r="H94" s="4">
        <v>59</v>
      </c>
      <c r="I94" s="4" t="s">
        <v>1676</v>
      </c>
      <c r="K94" s="4" t="s">
        <v>1584</v>
      </c>
    </row>
    <row r="96" spans="1:13">
      <c r="A96" s="4" t="s">
        <v>2250</v>
      </c>
      <c r="B96" s="4" t="s">
        <v>2904</v>
      </c>
      <c r="C96" s="4" t="s">
        <v>1677</v>
      </c>
      <c r="D96" s="4" t="s">
        <v>1638</v>
      </c>
      <c r="E96" s="13" t="s">
        <v>388</v>
      </c>
      <c r="F96" s="13" t="s">
        <v>400</v>
      </c>
      <c r="G96" s="4">
        <f t="shared" si="5"/>
        <v>1801</v>
      </c>
      <c r="H96" s="4">
        <v>50</v>
      </c>
      <c r="I96" s="4" t="s">
        <v>1678</v>
      </c>
      <c r="K96" s="4" t="s">
        <v>1590</v>
      </c>
    </row>
    <row r="97" spans="1:11">
      <c r="A97" s="4" t="s">
        <v>2250</v>
      </c>
      <c r="C97" s="4" t="s">
        <v>1677</v>
      </c>
      <c r="D97" s="4" t="s">
        <v>1679</v>
      </c>
      <c r="E97" s="13" t="s">
        <v>404</v>
      </c>
      <c r="F97" s="13" t="s">
        <v>400</v>
      </c>
      <c r="G97" s="4">
        <f t="shared" si="5"/>
        <v>1813</v>
      </c>
      <c r="H97" s="4">
        <v>38</v>
      </c>
      <c r="K97" s="4" t="s">
        <v>1707</v>
      </c>
    </row>
    <row r="98" spans="1:11">
      <c r="A98" s="4" t="s">
        <v>2250</v>
      </c>
      <c r="C98" s="4" t="s">
        <v>1677</v>
      </c>
      <c r="D98" s="4" t="s">
        <v>1757</v>
      </c>
      <c r="E98" s="13" t="s">
        <v>399</v>
      </c>
      <c r="G98" s="4">
        <f t="shared" si="5"/>
        <v>1840</v>
      </c>
      <c r="H98" s="4">
        <v>11</v>
      </c>
      <c r="I98" s="4" t="s">
        <v>1594</v>
      </c>
      <c r="J98" s="4" t="s">
        <v>4530</v>
      </c>
      <c r="K98" s="4" t="s">
        <v>1584</v>
      </c>
    </row>
    <row r="99" spans="1:11">
      <c r="A99" s="4" t="s">
        <v>2250</v>
      </c>
      <c r="C99" s="4" t="s">
        <v>1677</v>
      </c>
      <c r="D99" s="4" t="s">
        <v>1593</v>
      </c>
      <c r="E99" s="13" t="s">
        <v>399</v>
      </c>
      <c r="G99" s="4">
        <f t="shared" si="5"/>
        <v>1841</v>
      </c>
      <c r="H99" s="4">
        <v>10</v>
      </c>
      <c r="I99" s="4" t="s">
        <v>1594</v>
      </c>
      <c r="J99" s="4" t="s">
        <v>4530</v>
      </c>
      <c r="K99" s="4" t="s">
        <v>1584</v>
      </c>
    </row>
    <row r="100" spans="1:11">
      <c r="A100" s="4" t="s">
        <v>2250</v>
      </c>
      <c r="C100" s="4" t="s">
        <v>1677</v>
      </c>
      <c r="D100" s="4" t="s">
        <v>1626</v>
      </c>
      <c r="E100" s="13" t="s">
        <v>399</v>
      </c>
      <c r="G100" s="4">
        <f t="shared" si="5"/>
        <v>1843</v>
      </c>
      <c r="H100" s="4">
        <v>8</v>
      </c>
      <c r="I100" s="4" t="s">
        <v>1594</v>
      </c>
      <c r="J100" s="4" t="s">
        <v>4530</v>
      </c>
      <c r="K100" s="4" t="s">
        <v>1584</v>
      </c>
    </row>
    <row r="101" spans="1:11">
      <c r="A101" s="4" t="s">
        <v>2250</v>
      </c>
      <c r="C101" s="4" t="s">
        <v>1677</v>
      </c>
      <c r="D101" s="4" t="s">
        <v>1638</v>
      </c>
      <c r="E101" s="13" t="s">
        <v>399</v>
      </c>
      <c r="G101" s="4">
        <f t="shared" si="5"/>
        <v>1846</v>
      </c>
      <c r="H101" s="4">
        <v>5</v>
      </c>
      <c r="I101" s="4" t="s">
        <v>1594</v>
      </c>
      <c r="J101" s="4" t="s">
        <v>4530</v>
      </c>
      <c r="K101" s="4" t="s">
        <v>1584</v>
      </c>
    </row>
    <row r="102" spans="1:11">
      <c r="A102" s="4" t="s">
        <v>2250</v>
      </c>
      <c r="C102" s="4" t="s">
        <v>1677</v>
      </c>
      <c r="D102" s="4" t="s">
        <v>1679</v>
      </c>
      <c r="E102" s="13" t="s">
        <v>398</v>
      </c>
      <c r="G102" s="4">
        <f t="shared" si="5"/>
        <v>1847</v>
      </c>
      <c r="H102" s="4">
        <v>4</v>
      </c>
      <c r="I102" s="4" t="s">
        <v>1594</v>
      </c>
      <c r="J102" s="4" t="s">
        <v>4530</v>
      </c>
      <c r="K102" s="4" t="s">
        <v>1584</v>
      </c>
    </row>
    <row r="103" spans="1:11">
      <c r="A103" s="4" t="s">
        <v>2250</v>
      </c>
      <c r="C103" s="4" t="s">
        <v>1677</v>
      </c>
      <c r="D103" s="4" t="s">
        <v>1603</v>
      </c>
      <c r="E103" s="13" t="s">
        <v>398</v>
      </c>
      <c r="G103" s="4">
        <f t="shared" si="5"/>
        <v>1849</v>
      </c>
      <c r="H103" s="4">
        <v>2</v>
      </c>
      <c r="K103" s="4" t="s">
        <v>1584</v>
      </c>
    </row>
    <row r="104" spans="1:11">
      <c r="A104" s="4" t="s">
        <v>2250</v>
      </c>
      <c r="C104" s="4" t="s">
        <v>1677</v>
      </c>
      <c r="D104" s="4" t="s">
        <v>1661</v>
      </c>
      <c r="E104" s="13" t="s">
        <v>399</v>
      </c>
      <c r="G104" s="4">
        <v>1851</v>
      </c>
      <c r="H104" s="4" t="s">
        <v>1681</v>
      </c>
      <c r="K104" s="4" t="s">
        <v>1584</v>
      </c>
    </row>
    <row r="105" spans="1:11" ht="25.5">
      <c r="A105" s="4" t="s">
        <v>2250</v>
      </c>
      <c r="C105" s="4" t="s">
        <v>1682</v>
      </c>
      <c r="D105" s="4" t="s">
        <v>1638</v>
      </c>
      <c r="E105" s="13" t="s">
        <v>1576</v>
      </c>
      <c r="F105" s="13" t="s">
        <v>392</v>
      </c>
      <c r="G105" s="4">
        <f t="shared" si="5"/>
        <v>1831</v>
      </c>
      <c r="H105" s="4">
        <v>20</v>
      </c>
      <c r="I105" s="4" t="s">
        <v>1576</v>
      </c>
      <c r="K105" s="4" t="s">
        <v>1608</v>
      </c>
    </row>
    <row r="106" spans="1:11">
      <c r="A106" s="4" t="s">
        <v>2250</v>
      </c>
      <c r="C106" s="4" t="s">
        <v>1683</v>
      </c>
      <c r="D106" s="4" t="s">
        <v>1684</v>
      </c>
      <c r="E106" s="13" t="s">
        <v>1576</v>
      </c>
      <c r="F106" s="13" t="s">
        <v>392</v>
      </c>
      <c r="G106" s="4">
        <f t="shared" si="5"/>
        <v>1836</v>
      </c>
      <c r="H106" s="4">
        <v>15</v>
      </c>
      <c r="I106" s="4" t="s">
        <v>1576</v>
      </c>
      <c r="J106" s="4" t="s">
        <v>1576</v>
      </c>
      <c r="K106" s="4" t="s">
        <v>1685</v>
      </c>
    </row>
    <row r="108" spans="1:11">
      <c r="A108" s="4" t="s">
        <v>2251</v>
      </c>
      <c r="B108" s="4" t="s">
        <v>2904</v>
      </c>
      <c r="C108" s="4" t="s">
        <v>1686</v>
      </c>
      <c r="D108" s="4" t="s">
        <v>1618</v>
      </c>
      <c r="E108" s="13" t="s">
        <v>388</v>
      </c>
      <c r="F108" s="13" t="s">
        <v>400</v>
      </c>
      <c r="G108" s="4">
        <f t="shared" si="5"/>
        <v>1817</v>
      </c>
      <c r="H108" s="4">
        <v>34</v>
      </c>
      <c r="I108" s="4" t="s">
        <v>2093</v>
      </c>
      <c r="K108" s="4" t="s">
        <v>1584</v>
      </c>
    </row>
    <row r="109" spans="1:11">
      <c r="A109" s="4" t="s">
        <v>2251</v>
      </c>
      <c r="C109" s="4" t="s">
        <v>1686</v>
      </c>
      <c r="D109" s="4" t="s">
        <v>1687</v>
      </c>
      <c r="E109" s="13" t="s">
        <v>404</v>
      </c>
      <c r="F109" s="13" t="s">
        <v>400</v>
      </c>
      <c r="G109" s="4">
        <f t="shared" si="5"/>
        <v>1813</v>
      </c>
      <c r="H109" s="4">
        <v>38</v>
      </c>
      <c r="I109" s="4" t="s">
        <v>1580</v>
      </c>
      <c r="K109" s="4" t="s">
        <v>1584</v>
      </c>
    </row>
    <row r="110" spans="1:11">
      <c r="A110" s="4" t="s">
        <v>2251</v>
      </c>
      <c r="C110" s="4" t="s">
        <v>1686</v>
      </c>
      <c r="D110" s="4" t="s">
        <v>1571</v>
      </c>
      <c r="E110" s="13" t="s">
        <v>398</v>
      </c>
      <c r="G110" s="4">
        <f t="shared" si="5"/>
        <v>1840</v>
      </c>
      <c r="H110" s="4">
        <v>11</v>
      </c>
      <c r="I110" s="4" t="s">
        <v>1594</v>
      </c>
      <c r="J110" s="4" t="s">
        <v>4530</v>
      </c>
      <c r="K110" s="4" t="s">
        <v>1584</v>
      </c>
    </row>
    <row r="111" spans="1:11">
      <c r="A111" s="4" t="s">
        <v>2251</v>
      </c>
      <c r="C111" s="4" t="s">
        <v>1686</v>
      </c>
      <c r="D111" s="4" t="s">
        <v>1688</v>
      </c>
      <c r="E111" s="13" t="s">
        <v>399</v>
      </c>
      <c r="G111" s="4">
        <f t="shared" si="5"/>
        <v>1842</v>
      </c>
      <c r="H111" s="4">
        <v>9</v>
      </c>
      <c r="I111" s="4" t="s">
        <v>1594</v>
      </c>
      <c r="J111" s="4" t="s">
        <v>4530</v>
      </c>
      <c r="K111" s="4" t="s">
        <v>1584</v>
      </c>
    </row>
    <row r="112" spans="1:11">
      <c r="A112" s="4" t="s">
        <v>2251</v>
      </c>
      <c r="C112" s="4" t="s">
        <v>1686</v>
      </c>
      <c r="D112" s="4" t="s">
        <v>1689</v>
      </c>
      <c r="E112" s="13" t="s">
        <v>398</v>
      </c>
      <c r="G112" s="4">
        <f t="shared" si="5"/>
        <v>1847</v>
      </c>
      <c r="H112" s="4">
        <v>4</v>
      </c>
      <c r="I112" s="4" t="s">
        <v>1594</v>
      </c>
      <c r="J112" s="4" t="s">
        <v>4530</v>
      </c>
      <c r="K112" s="4" t="s">
        <v>1584</v>
      </c>
    </row>
    <row r="114" spans="1:13">
      <c r="A114" s="4" t="s">
        <v>2252</v>
      </c>
      <c r="B114" s="4" t="s">
        <v>2904</v>
      </c>
      <c r="C114" s="4" t="s">
        <v>1690</v>
      </c>
      <c r="D114" s="4" t="s">
        <v>1691</v>
      </c>
      <c r="E114" s="13" t="s">
        <v>388</v>
      </c>
      <c r="F114" s="13" t="s">
        <v>400</v>
      </c>
      <c r="G114" s="4">
        <f t="shared" si="5"/>
        <v>1821</v>
      </c>
      <c r="H114" s="4">
        <v>30</v>
      </c>
      <c r="I114" s="4" t="s">
        <v>1692</v>
      </c>
      <c r="K114" s="4" t="s">
        <v>1646</v>
      </c>
    </row>
    <row r="115" spans="1:13">
      <c r="A115" s="4" t="s">
        <v>2252</v>
      </c>
      <c r="C115" s="4" t="s">
        <v>1690</v>
      </c>
      <c r="D115" s="4" t="s">
        <v>1689</v>
      </c>
      <c r="E115" s="13" t="s">
        <v>404</v>
      </c>
      <c r="F115" s="13" t="s">
        <v>400</v>
      </c>
      <c r="G115" s="4">
        <f t="shared" si="5"/>
        <v>1819</v>
      </c>
      <c r="H115" s="4">
        <v>32</v>
      </c>
      <c r="I115" s="4" t="s">
        <v>2086</v>
      </c>
      <c r="K115" s="4" t="s">
        <v>1584</v>
      </c>
    </row>
    <row r="116" spans="1:13">
      <c r="A116" s="4" t="s">
        <v>2252</v>
      </c>
      <c r="C116" s="4" t="s">
        <v>2462</v>
      </c>
      <c r="D116" s="4" t="s">
        <v>1566</v>
      </c>
      <c r="E116" s="13" t="s">
        <v>399</v>
      </c>
      <c r="G116" s="4">
        <f t="shared" si="5"/>
        <v>1838</v>
      </c>
      <c r="H116" s="4">
        <v>13</v>
      </c>
      <c r="I116" s="4" t="s">
        <v>1594</v>
      </c>
      <c r="J116" s="4" t="s">
        <v>4530</v>
      </c>
      <c r="K116" s="4" t="s">
        <v>1584</v>
      </c>
      <c r="M116" s="4" t="s">
        <v>1667</v>
      </c>
    </row>
    <row r="117" spans="1:13">
      <c r="A117" s="4" t="s">
        <v>2252</v>
      </c>
      <c r="C117" s="4" t="s">
        <v>1690</v>
      </c>
      <c r="D117" s="4" t="s">
        <v>1693</v>
      </c>
      <c r="E117" s="13" t="s">
        <v>398</v>
      </c>
      <c r="G117" s="4">
        <v>1850</v>
      </c>
      <c r="H117" s="4" t="s">
        <v>1695</v>
      </c>
      <c r="K117" s="4" t="s">
        <v>1584</v>
      </c>
      <c r="M117" s="4" t="s">
        <v>1694</v>
      </c>
    </row>
    <row r="119" spans="1:13">
      <c r="A119" s="4" t="s">
        <v>2253</v>
      </c>
      <c r="B119" s="4" t="s">
        <v>2904</v>
      </c>
      <c r="C119" s="4" t="s">
        <v>1663</v>
      </c>
      <c r="D119" s="4" t="s">
        <v>1696</v>
      </c>
      <c r="E119" s="13" t="s">
        <v>388</v>
      </c>
      <c r="F119" s="13" t="s">
        <v>400</v>
      </c>
      <c r="G119" s="4">
        <f t="shared" si="5"/>
        <v>1782</v>
      </c>
      <c r="H119" s="4">
        <v>69</v>
      </c>
      <c r="I119" s="4" t="s">
        <v>2094</v>
      </c>
      <c r="K119" s="4" t="s">
        <v>1584</v>
      </c>
    </row>
    <row r="120" spans="1:13">
      <c r="A120" s="4" t="s">
        <v>2253</v>
      </c>
      <c r="C120" s="4" t="s">
        <v>1663</v>
      </c>
      <c r="D120" s="4" t="s">
        <v>1571</v>
      </c>
      <c r="E120" s="13" t="s">
        <v>404</v>
      </c>
      <c r="F120" s="13" t="s">
        <v>400</v>
      </c>
      <c r="G120" s="4">
        <f t="shared" si="5"/>
        <v>1777</v>
      </c>
      <c r="H120" s="4">
        <v>74</v>
      </c>
      <c r="I120" s="4" t="s">
        <v>2237</v>
      </c>
      <c r="K120" s="4" t="s">
        <v>1697</v>
      </c>
    </row>
    <row r="122" spans="1:13">
      <c r="A122" s="4" t="s">
        <v>2254</v>
      </c>
      <c r="B122" s="4" t="s">
        <v>2904</v>
      </c>
      <c r="C122" s="4" t="s">
        <v>1698</v>
      </c>
      <c r="D122" s="4" t="s">
        <v>1626</v>
      </c>
      <c r="E122" s="13" t="s">
        <v>388</v>
      </c>
      <c r="G122" s="4">
        <f t="shared" si="5"/>
        <v>1810</v>
      </c>
      <c r="H122" s="4">
        <v>41</v>
      </c>
      <c r="I122" s="4" t="s">
        <v>2083</v>
      </c>
      <c r="K122" s="4" t="s">
        <v>1588</v>
      </c>
    </row>
    <row r="123" spans="1:13">
      <c r="A123" s="4" t="s">
        <v>2254</v>
      </c>
      <c r="C123" s="4" t="s">
        <v>1698</v>
      </c>
      <c r="D123" s="4" t="s">
        <v>1699</v>
      </c>
      <c r="E123" s="13" t="s">
        <v>404</v>
      </c>
      <c r="G123" s="4">
        <f t="shared" si="5"/>
        <v>1806</v>
      </c>
      <c r="H123" s="4">
        <v>45</v>
      </c>
      <c r="I123" s="4" t="s">
        <v>2083</v>
      </c>
      <c r="K123" s="4" t="s">
        <v>1584</v>
      </c>
    </row>
    <row r="124" spans="1:13">
      <c r="A124" s="4" t="s">
        <v>2254</v>
      </c>
      <c r="C124" s="4" t="s">
        <v>1700</v>
      </c>
      <c r="D124" s="4" t="s">
        <v>1638</v>
      </c>
      <c r="E124" s="13" t="s">
        <v>1648</v>
      </c>
      <c r="G124" s="4">
        <f t="shared" si="5"/>
        <v>1842</v>
      </c>
      <c r="H124" s="4">
        <v>9</v>
      </c>
      <c r="I124" s="4" t="s">
        <v>1594</v>
      </c>
      <c r="J124" s="4" t="s">
        <v>4530</v>
      </c>
      <c r="K124" s="4" t="s">
        <v>1584</v>
      </c>
      <c r="M124" s="4" t="s">
        <v>1701</v>
      </c>
    </row>
    <row r="126" spans="1:13">
      <c r="A126" s="4" t="s">
        <v>2255</v>
      </c>
      <c r="B126" s="4" t="s">
        <v>2904</v>
      </c>
      <c r="C126" s="4" t="s">
        <v>1702</v>
      </c>
      <c r="D126" s="4" t="s">
        <v>1578</v>
      </c>
      <c r="E126" s="13" t="s">
        <v>388</v>
      </c>
      <c r="F126" s="13" t="s">
        <v>400</v>
      </c>
      <c r="G126" s="4">
        <f t="shared" si="5"/>
        <v>1812</v>
      </c>
      <c r="H126" s="4">
        <v>39</v>
      </c>
      <c r="I126" s="4" t="s">
        <v>1703</v>
      </c>
      <c r="K126" s="4" t="s">
        <v>1588</v>
      </c>
    </row>
    <row r="127" spans="1:13">
      <c r="A127" s="4" t="s">
        <v>2255</v>
      </c>
      <c r="C127" s="4" t="s">
        <v>1702</v>
      </c>
      <c r="D127" s="4" t="s">
        <v>1569</v>
      </c>
      <c r="E127" s="13" t="s">
        <v>404</v>
      </c>
      <c r="F127" s="13" t="s">
        <v>400</v>
      </c>
      <c r="G127" s="4">
        <f t="shared" si="5"/>
        <v>1816</v>
      </c>
      <c r="H127" s="4">
        <v>35</v>
      </c>
      <c r="I127" s="4" t="s">
        <v>1580</v>
      </c>
      <c r="K127" s="4" t="s">
        <v>1570</v>
      </c>
    </row>
    <row r="128" spans="1:13">
      <c r="A128" s="4" t="s">
        <v>2255</v>
      </c>
      <c r="C128" s="4" t="s">
        <v>1702</v>
      </c>
      <c r="D128" s="4" t="s">
        <v>1661</v>
      </c>
      <c r="E128" s="13" t="s">
        <v>399</v>
      </c>
      <c r="G128" s="4">
        <f t="shared" si="5"/>
        <v>1838</v>
      </c>
      <c r="H128" s="4">
        <v>13</v>
      </c>
      <c r="I128" s="4" t="s">
        <v>2083</v>
      </c>
      <c r="J128" s="4" t="s">
        <v>6494</v>
      </c>
      <c r="K128" s="4" t="s">
        <v>1584</v>
      </c>
    </row>
    <row r="129" spans="1:13">
      <c r="A129" s="4" t="s">
        <v>2255</v>
      </c>
      <c r="C129" s="4" t="s">
        <v>1702</v>
      </c>
      <c r="D129" s="4" t="s">
        <v>1704</v>
      </c>
      <c r="E129" s="13" t="s">
        <v>398</v>
      </c>
      <c r="G129" s="4">
        <f t="shared" si="5"/>
        <v>1839</v>
      </c>
      <c r="H129" s="4">
        <v>12</v>
      </c>
      <c r="I129" s="4" t="s">
        <v>2095</v>
      </c>
      <c r="J129" s="4" t="s">
        <v>1914</v>
      </c>
      <c r="K129" s="4" t="s">
        <v>1584</v>
      </c>
    </row>
    <row r="130" spans="1:13">
      <c r="A130" s="4" t="s">
        <v>2255</v>
      </c>
      <c r="C130" s="4" t="s">
        <v>1702</v>
      </c>
      <c r="D130" s="4" t="s">
        <v>1593</v>
      </c>
      <c r="E130" s="13" t="s">
        <v>399</v>
      </c>
      <c r="G130" s="4">
        <f t="shared" si="5"/>
        <v>1842</v>
      </c>
      <c r="H130" s="4">
        <v>9</v>
      </c>
      <c r="I130" s="4" t="s">
        <v>1594</v>
      </c>
      <c r="J130" s="4" t="s">
        <v>4530</v>
      </c>
      <c r="K130" s="4" t="s">
        <v>1584</v>
      </c>
    </row>
    <row r="132" spans="1:13">
      <c r="A132" s="4" t="s">
        <v>2256</v>
      </c>
      <c r="B132" s="4" t="s">
        <v>2904</v>
      </c>
      <c r="C132" s="4" t="s">
        <v>1706</v>
      </c>
      <c r="D132" s="4" t="s">
        <v>1656</v>
      </c>
      <c r="E132" s="13" t="s">
        <v>388</v>
      </c>
      <c r="G132" s="4">
        <f t="shared" ref="G132:G194" si="6">1851-H132</f>
        <v>1821</v>
      </c>
      <c r="H132" s="4">
        <v>30</v>
      </c>
      <c r="I132" s="4" t="s">
        <v>2098</v>
      </c>
      <c r="K132" s="4" t="s">
        <v>1707</v>
      </c>
    </row>
    <row r="133" spans="1:13" ht="25.5">
      <c r="A133" s="4" t="s">
        <v>2256</v>
      </c>
      <c r="C133" s="4" t="s">
        <v>1706</v>
      </c>
      <c r="D133" s="4" t="s">
        <v>1708</v>
      </c>
      <c r="E133" s="13" t="s">
        <v>404</v>
      </c>
      <c r="G133" s="4">
        <f t="shared" si="6"/>
        <v>1822</v>
      </c>
      <c r="H133" s="4">
        <v>29</v>
      </c>
      <c r="I133" s="4" t="s">
        <v>2096</v>
      </c>
      <c r="K133" s="4" t="s">
        <v>2097</v>
      </c>
    </row>
    <row r="134" spans="1:13">
      <c r="A134" s="4" t="s">
        <v>2256</v>
      </c>
      <c r="C134" s="4" t="s">
        <v>1706</v>
      </c>
      <c r="D134" s="4" t="s">
        <v>1612</v>
      </c>
      <c r="E134" s="13" t="s">
        <v>398</v>
      </c>
      <c r="G134" s="4">
        <f t="shared" si="6"/>
        <v>1844</v>
      </c>
      <c r="H134" s="4">
        <v>7</v>
      </c>
      <c r="I134" s="4" t="s">
        <v>1594</v>
      </c>
      <c r="J134" s="4" t="s">
        <v>4530</v>
      </c>
      <c r="K134" s="4" t="s">
        <v>1588</v>
      </c>
    </row>
    <row r="135" spans="1:13">
      <c r="A135" s="4" t="s">
        <v>2256</v>
      </c>
      <c r="C135" s="4" t="s">
        <v>1706</v>
      </c>
      <c r="D135" s="4" t="s">
        <v>1693</v>
      </c>
      <c r="E135" s="13" t="s">
        <v>398</v>
      </c>
      <c r="G135" s="4">
        <f t="shared" si="6"/>
        <v>1845</v>
      </c>
      <c r="H135" s="4">
        <v>6</v>
      </c>
      <c r="I135" s="4" t="s">
        <v>1594</v>
      </c>
      <c r="J135" s="4" t="s">
        <v>4530</v>
      </c>
      <c r="K135" s="4" t="s">
        <v>1588</v>
      </c>
    </row>
    <row r="136" spans="1:13">
      <c r="A136" s="4" t="s">
        <v>2256</v>
      </c>
      <c r="C136" s="4" t="s">
        <v>1706</v>
      </c>
      <c r="D136" s="4" t="s">
        <v>1711</v>
      </c>
      <c r="E136" s="13" t="s">
        <v>398</v>
      </c>
      <c r="G136" s="4">
        <f t="shared" si="6"/>
        <v>1848</v>
      </c>
      <c r="H136" s="4">
        <v>3</v>
      </c>
      <c r="K136" s="4" t="s">
        <v>1588</v>
      </c>
    </row>
    <row r="137" spans="1:13">
      <c r="A137" s="4" t="s">
        <v>2256</v>
      </c>
      <c r="C137" s="4" t="s">
        <v>1706</v>
      </c>
      <c r="D137" s="4" t="s">
        <v>1603</v>
      </c>
      <c r="E137" s="13" t="s">
        <v>398</v>
      </c>
      <c r="G137" s="4">
        <f t="shared" si="6"/>
        <v>1850</v>
      </c>
      <c r="H137" s="4">
        <v>1</v>
      </c>
      <c r="K137" s="4" t="s">
        <v>1584</v>
      </c>
    </row>
    <row r="138" spans="1:13" ht="25.5">
      <c r="A138" s="4" t="s">
        <v>2256</v>
      </c>
      <c r="C138" s="4" t="s">
        <v>1706</v>
      </c>
      <c r="D138" s="4" t="s">
        <v>1712</v>
      </c>
      <c r="E138" s="13" t="s">
        <v>398</v>
      </c>
      <c r="G138" s="4">
        <v>1851</v>
      </c>
      <c r="H138" s="4" t="s">
        <v>2099</v>
      </c>
      <c r="K138" s="4" t="s">
        <v>1584</v>
      </c>
    </row>
    <row r="139" spans="1:13">
      <c r="A139" s="4" t="s">
        <v>2256</v>
      </c>
      <c r="C139" s="4" t="s">
        <v>1713</v>
      </c>
      <c r="D139" s="4" t="s">
        <v>1571</v>
      </c>
      <c r="E139" s="13" t="s">
        <v>1640</v>
      </c>
      <c r="G139" s="4">
        <f t="shared" si="6"/>
        <v>1791</v>
      </c>
      <c r="H139" s="4">
        <v>60</v>
      </c>
      <c r="I139" s="4" t="s">
        <v>1607</v>
      </c>
      <c r="K139" s="4" t="s">
        <v>2100</v>
      </c>
      <c r="M139" s="4" t="s">
        <v>1640</v>
      </c>
    </row>
    <row r="140" spans="1:13" ht="25.5">
      <c r="A140" s="4" t="s">
        <v>2256</v>
      </c>
      <c r="C140" s="4" t="s">
        <v>1715</v>
      </c>
      <c r="D140" s="13" t="s">
        <v>205</v>
      </c>
      <c r="E140" s="13" t="s">
        <v>1576</v>
      </c>
      <c r="G140" s="4">
        <f t="shared" si="6"/>
        <v>1832</v>
      </c>
      <c r="H140" s="4">
        <v>19</v>
      </c>
      <c r="I140" s="4" t="s">
        <v>1576</v>
      </c>
      <c r="K140" s="4" t="s">
        <v>1608</v>
      </c>
    </row>
    <row r="142" spans="1:13">
      <c r="A142" s="4" t="s">
        <v>2257</v>
      </c>
      <c r="B142" s="4" t="s">
        <v>2904</v>
      </c>
      <c r="C142" s="4" t="s">
        <v>1677</v>
      </c>
      <c r="D142" s="4" t="s">
        <v>1603</v>
      </c>
      <c r="E142" s="13" t="s">
        <v>388</v>
      </c>
      <c r="F142" s="13" t="s">
        <v>404</v>
      </c>
      <c r="G142" s="4">
        <f t="shared" si="6"/>
        <v>1786</v>
      </c>
      <c r="H142" s="4">
        <v>65</v>
      </c>
      <c r="I142" s="4" t="s">
        <v>1716</v>
      </c>
      <c r="K142" s="4" t="s">
        <v>1584</v>
      </c>
      <c r="M142" s="4" t="s">
        <v>1644</v>
      </c>
    </row>
    <row r="143" spans="1:13">
      <c r="A143" s="4" t="s">
        <v>2257</v>
      </c>
      <c r="C143" s="4" t="s">
        <v>1677</v>
      </c>
      <c r="D143" s="4" t="s">
        <v>1717</v>
      </c>
      <c r="E143" s="13" t="s">
        <v>1718</v>
      </c>
      <c r="F143" s="13" t="s">
        <v>392</v>
      </c>
      <c r="G143" s="4">
        <f t="shared" si="6"/>
        <v>1827</v>
      </c>
      <c r="H143" s="4">
        <v>24</v>
      </c>
      <c r="K143" s="4" t="s">
        <v>1584</v>
      </c>
      <c r="M143" s="4" t="s">
        <v>1718</v>
      </c>
    </row>
    <row r="145" spans="1:15">
      <c r="A145" s="4" t="s">
        <v>2258</v>
      </c>
      <c r="B145" s="4" t="s">
        <v>2904</v>
      </c>
      <c r="C145" s="4" t="s">
        <v>1700</v>
      </c>
      <c r="D145" s="4" t="s">
        <v>1578</v>
      </c>
      <c r="E145" s="13" t="s">
        <v>388</v>
      </c>
      <c r="F145" s="13" t="s">
        <v>400</v>
      </c>
      <c r="G145" s="4">
        <f t="shared" si="6"/>
        <v>1794</v>
      </c>
      <c r="H145" s="4">
        <v>57</v>
      </c>
      <c r="I145" s="4" t="s">
        <v>1719</v>
      </c>
      <c r="K145" s="4" t="s">
        <v>1584</v>
      </c>
    </row>
    <row r="146" spans="1:15">
      <c r="A146" s="4" t="s">
        <v>2258</v>
      </c>
      <c r="C146" s="4" t="s">
        <v>1700</v>
      </c>
      <c r="D146" s="4" t="s">
        <v>1720</v>
      </c>
      <c r="E146" s="13" t="s">
        <v>404</v>
      </c>
      <c r="F146" s="13" t="s">
        <v>400</v>
      </c>
      <c r="G146" s="4">
        <f t="shared" si="6"/>
        <v>1792</v>
      </c>
      <c r="H146" s="4">
        <v>59</v>
      </c>
      <c r="I146" s="4" t="s">
        <v>2083</v>
      </c>
      <c r="K146" s="4" t="s">
        <v>1721</v>
      </c>
    </row>
    <row r="147" spans="1:15">
      <c r="A147" s="4" t="s">
        <v>2258</v>
      </c>
      <c r="C147" s="4" t="s">
        <v>1700</v>
      </c>
      <c r="D147" s="4" t="s">
        <v>1569</v>
      </c>
      <c r="E147" s="13" t="s">
        <v>398</v>
      </c>
      <c r="F147" s="13" t="s">
        <v>392</v>
      </c>
      <c r="G147" s="4">
        <f t="shared" si="6"/>
        <v>1830</v>
      </c>
      <c r="H147" s="4">
        <v>21</v>
      </c>
      <c r="I147" s="4" t="s">
        <v>1705</v>
      </c>
      <c r="K147" s="4" t="s">
        <v>1584</v>
      </c>
    </row>
    <row r="148" spans="1:15">
      <c r="A148" s="4" t="s">
        <v>2258</v>
      </c>
      <c r="C148" s="4" t="s">
        <v>1700</v>
      </c>
      <c r="D148" s="4" t="s">
        <v>1571</v>
      </c>
      <c r="E148" s="13" t="s">
        <v>1640</v>
      </c>
      <c r="F148" s="13" t="s">
        <v>404</v>
      </c>
      <c r="G148" s="4">
        <f t="shared" si="6"/>
        <v>1764</v>
      </c>
      <c r="H148" s="4">
        <v>87</v>
      </c>
      <c r="I148" s="4" t="s">
        <v>2083</v>
      </c>
      <c r="K148" s="4" t="s">
        <v>1584</v>
      </c>
      <c r="M148" s="4" t="s">
        <v>1644</v>
      </c>
    </row>
    <row r="150" spans="1:15" ht="25.5">
      <c r="A150" s="4" t="s">
        <v>2259</v>
      </c>
      <c r="B150" s="4" t="s">
        <v>2904</v>
      </c>
      <c r="C150" s="4" t="s">
        <v>1686</v>
      </c>
      <c r="D150" s="4" t="s">
        <v>1658</v>
      </c>
      <c r="E150" s="13" t="s">
        <v>388</v>
      </c>
      <c r="F150" s="13" t="s">
        <v>404</v>
      </c>
      <c r="G150" s="4">
        <f t="shared" si="6"/>
        <v>1802</v>
      </c>
      <c r="H150" s="4">
        <v>49</v>
      </c>
      <c r="I150" s="4" t="s">
        <v>1645</v>
      </c>
      <c r="K150" s="4" t="s">
        <v>346</v>
      </c>
      <c r="M150" s="4" t="s">
        <v>1644</v>
      </c>
    </row>
    <row r="152" spans="1:15">
      <c r="A152" s="4" t="s">
        <v>2260</v>
      </c>
      <c r="B152" s="4" t="s">
        <v>2904</v>
      </c>
      <c r="C152" s="4" t="s">
        <v>1585</v>
      </c>
      <c r="D152" s="4" t="s">
        <v>1591</v>
      </c>
      <c r="E152" s="13" t="s">
        <v>388</v>
      </c>
      <c r="F152" s="13" t="s">
        <v>392</v>
      </c>
      <c r="G152" s="4">
        <f t="shared" si="6"/>
        <v>1814</v>
      </c>
      <c r="H152" s="4">
        <v>37</v>
      </c>
      <c r="I152" s="4" t="s">
        <v>1722</v>
      </c>
      <c r="K152" s="4" t="s">
        <v>1570</v>
      </c>
    </row>
    <row r="153" spans="1:15">
      <c r="A153" s="4" t="s">
        <v>2260</v>
      </c>
      <c r="C153" s="4" t="s">
        <v>1585</v>
      </c>
      <c r="D153" s="4" t="s">
        <v>1612</v>
      </c>
      <c r="E153" s="13" t="s">
        <v>1723</v>
      </c>
      <c r="F153" s="13" t="s">
        <v>404</v>
      </c>
      <c r="G153" s="4">
        <f t="shared" si="6"/>
        <v>1780</v>
      </c>
      <c r="H153" s="4">
        <v>71</v>
      </c>
      <c r="I153" s="4" t="s">
        <v>2083</v>
      </c>
      <c r="K153" s="4" t="s">
        <v>1588</v>
      </c>
      <c r="M153" s="4" t="s">
        <v>1723</v>
      </c>
      <c r="N153" s="4" t="s">
        <v>1644</v>
      </c>
    </row>
    <row r="155" spans="1:15">
      <c r="A155" s="4" t="s">
        <v>2261</v>
      </c>
      <c r="B155" s="4" t="s">
        <v>2904</v>
      </c>
      <c r="C155" s="4" t="s">
        <v>1611</v>
      </c>
      <c r="D155" s="4" t="s">
        <v>1603</v>
      </c>
      <c r="E155" s="13" t="s">
        <v>388</v>
      </c>
      <c r="F155" s="13" t="s">
        <v>404</v>
      </c>
      <c r="G155" s="4">
        <f t="shared" si="6"/>
        <v>1795</v>
      </c>
      <c r="H155" s="4">
        <v>56</v>
      </c>
      <c r="I155" s="4" t="s">
        <v>1724</v>
      </c>
      <c r="K155" s="4" t="s">
        <v>1581</v>
      </c>
      <c r="M155" s="4" t="s">
        <v>1644</v>
      </c>
    </row>
    <row r="156" spans="1:15">
      <c r="A156" s="4" t="s">
        <v>2261</v>
      </c>
      <c r="C156" s="4" t="s">
        <v>1725</v>
      </c>
      <c r="D156" s="4" t="s">
        <v>1684</v>
      </c>
      <c r="E156" s="13" t="s">
        <v>1640</v>
      </c>
      <c r="F156" s="13" t="s">
        <v>392</v>
      </c>
      <c r="G156" s="4">
        <f t="shared" si="6"/>
        <v>1828</v>
      </c>
      <c r="H156" s="4">
        <v>23</v>
      </c>
      <c r="I156" s="4" t="s">
        <v>1726</v>
      </c>
      <c r="K156" s="4" t="s">
        <v>1581</v>
      </c>
      <c r="M156" s="4" t="s">
        <v>1640</v>
      </c>
    </row>
    <row r="158" spans="1:15" ht="25.5">
      <c r="A158" s="4" t="s">
        <v>2262</v>
      </c>
      <c r="B158" s="4" t="s">
        <v>2904</v>
      </c>
      <c r="C158" s="4" t="s">
        <v>1727</v>
      </c>
      <c r="D158" s="4" t="s">
        <v>1661</v>
      </c>
      <c r="E158" s="13" t="s">
        <v>388</v>
      </c>
      <c r="F158" s="13" t="s">
        <v>400</v>
      </c>
      <c r="G158" s="4">
        <f t="shared" si="6"/>
        <v>1811</v>
      </c>
      <c r="H158" s="4">
        <v>40</v>
      </c>
      <c r="I158" s="4" t="s">
        <v>1579</v>
      </c>
      <c r="K158" s="4" t="s">
        <v>1584</v>
      </c>
      <c r="M158" s="4" t="s">
        <v>1730</v>
      </c>
      <c r="N158" s="4" t="s">
        <v>1728</v>
      </c>
      <c r="O158" s="4" t="s">
        <v>1729</v>
      </c>
    </row>
    <row r="159" spans="1:15">
      <c r="A159" s="4" t="s">
        <v>2262</v>
      </c>
      <c r="C159" s="4" t="s">
        <v>1727</v>
      </c>
      <c r="D159" s="4" t="s">
        <v>1578</v>
      </c>
      <c r="E159" s="13" t="s">
        <v>399</v>
      </c>
      <c r="G159" s="4">
        <f t="shared" si="6"/>
        <v>1841</v>
      </c>
      <c r="H159" s="4">
        <v>10</v>
      </c>
      <c r="I159" s="4" t="s">
        <v>2101</v>
      </c>
      <c r="J159" s="4" t="s">
        <v>6496</v>
      </c>
      <c r="K159" s="4" t="s">
        <v>1584</v>
      </c>
    </row>
    <row r="160" spans="1:15">
      <c r="A160" s="4" t="s">
        <v>2262</v>
      </c>
      <c r="C160" s="4" t="s">
        <v>1727</v>
      </c>
      <c r="D160" s="4" t="s">
        <v>1711</v>
      </c>
      <c r="E160" s="13" t="s">
        <v>398</v>
      </c>
      <c r="G160" s="4">
        <f t="shared" si="6"/>
        <v>1846</v>
      </c>
      <c r="H160" s="4">
        <v>5</v>
      </c>
      <c r="I160" s="4" t="s">
        <v>1594</v>
      </c>
      <c r="J160" s="4" t="s">
        <v>4530</v>
      </c>
      <c r="K160" s="4" t="s">
        <v>1584</v>
      </c>
    </row>
    <row r="162" spans="1:13" ht="25.5">
      <c r="A162" s="4" t="s">
        <v>2263</v>
      </c>
      <c r="B162" s="4" t="s">
        <v>2904</v>
      </c>
      <c r="C162" s="4" t="s">
        <v>1731</v>
      </c>
      <c r="D162" s="4" t="s">
        <v>1732</v>
      </c>
      <c r="E162" s="13" t="s">
        <v>388</v>
      </c>
      <c r="F162" s="13" t="s">
        <v>400</v>
      </c>
      <c r="G162" s="4">
        <f t="shared" si="6"/>
        <v>1806</v>
      </c>
      <c r="H162" s="4">
        <v>45</v>
      </c>
      <c r="I162" s="4" t="s">
        <v>2102</v>
      </c>
      <c r="K162" s="4" t="s">
        <v>1588</v>
      </c>
    </row>
    <row r="163" spans="1:13" ht="25.5">
      <c r="A163" s="4" t="s">
        <v>2263</v>
      </c>
      <c r="C163" s="4" t="s">
        <v>1731</v>
      </c>
      <c r="D163" s="4" t="s">
        <v>1612</v>
      </c>
      <c r="E163" s="13" t="s">
        <v>404</v>
      </c>
      <c r="F163" s="13" t="s">
        <v>400</v>
      </c>
      <c r="G163" s="4">
        <f t="shared" si="6"/>
        <v>1805</v>
      </c>
      <c r="H163" s="4">
        <v>46</v>
      </c>
      <c r="I163" s="4" t="s">
        <v>2083</v>
      </c>
      <c r="K163" s="4" t="s">
        <v>1584</v>
      </c>
    </row>
    <row r="164" spans="1:13" ht="25.5">
      <c r="A164" s="4" t="s">
        <v>2263</v>
      </c>
      <c r="C164" s="4" t="s">
        <v>1731</v>
      </c>
      <c r="D164" s="4" t="s">
        <v>1591</v>
      </c>
      <c r="E164" s="13" t="s">
        <v>399</v>
      </c>
      <c r="F164" s="13" t="s">
        <v>392</v>
      </c>
      <c r="G164" s="4">
        <f t="shared" si="6"/>
        <v>1830</v>
      </c>
      <c r="H164" s="4">
        <v>21</v>
      </c>
      <c r="I164" s="4" t="s">
        <v>2083</v>
      </c>
      <c r="K164" s="4" t="s">
        <v>1584</v>
      </c>
    </row>
    <row r="165" spans="1:13" ht="25.5">
      <c r="A165" s="4" t="s">
        <v>2263</v>
      </c>
      <c r="C165" s="4" t="s">
        <v>1731</v>
      </c>
      <c r="D165" s="4" t="s">
        <v>1566</v>
      </c>
      <c r="E165" s="13" t="s">
        <v>399</v>
      </c>
      <c r="G165" s="4">
        <f t="shared" si="6"/>
        <v>1839</v>
      </c>
      <c r="H165" s="4">
        <v>12</v>
      </c>
      <c r="I165" s="4" t="s">
        <v>2101</v>
      </c>
      <c r="J165" s="4" t="s">
        <v>6496</v>
      </c>
      <c r="K165" s="4" t="s">
        <v>1584</v>
      </c>
    </row>
    <row r="166" spans="1:13" ht="25.5">
      <c r="A166" s="4" t="s">
        <v>2263</v>
      </c>
      <c r="C166" s="4" t="s">
        <v>1731</v>
      </c>
      <c r="D166" s="4" t="s">
        <v>1657</v>
      </c>
      <c r="E166" s="13" t="s">
        <v>398</v>
      </c>
      <c r="G166" s="4">
        <f t="shared" si="6"/>
        <v>1847</v>
      </c>
      <c r="H166" s="4">
        <v>4</v>
      </c>
      <c r="I166" s="4" t="s">
        <v>1594</v>
      </c>
      <c r="J166" s="4" t="s">
        <v>4530</v>
      </c>
      <c r="K166" s="4" t="s">
        <v>1584</v>
      </c>
    </row>
    <row r="167" spans="1:13">
      <c r="A167" s="4" t="s">
        <v>2263</v>
      </c>
      <c r="C167" s="4" t="s">
        <v>1733</v>
      </c>
      <c r="D167" s="4" t="s">
        <v>1623</v>
      </c>
      <c r="E167" s="13" t="s">
        <v>1640</v>
      </c>
      <c r="G167" s="4">
        <f t="shared" si="6"/>
        <v>1839</v>
      </c>
      <c r="H167" s="4">
        <v>12</v>
      </c>
      <c r="I167" s="4" t="s">
        <v>1594</v>
      </c>
      <c r="J167" s="4" t="s">
        <v>4530</v>
      </c>
      <c r="K167" s="4" t="s">
        <v>1581</v>
      </c>
      <c r="M167" s="4" t="s">
        <v>1640</v>
      </c>
    </row>
    <row r="169" spans="1:13">
      <c r="A169" s="4" t="s">
        <v>2264</v>
      </c>
      <c r="B169" s="4" t="s">
        <v>2904</v>
      </c>
      <c r="C169" s="4" t="s">
        <v>1702</v>
      </c>
      <c r="D169" s="4" t="s">
        <v>1720</v>
      </c>
      <c r="E169" s="13" t="s">
        <v>388</v>
      </c>
      <c r="F169" s="13" t="s">
        <v>404</v>
      </c>
      <c r="G169" s="4">
        <f t="shared" si="6"/>
        <v>1788</v>
      </c>
      <c r="H169" s="4">
        <v>63</v>
      </c>
      <c r="I169" s="4" t="s">
        <v>1734</v>
      </c>
      <c r="K169" s="4" t="s">
        <v>1588</v>
      </c>
      <c r="M169" s="4" t="s">
        <v>1644</v>
      </c>
    </row>
    <row r="170" spans="1:13">
      <c r="A170" s="4" t="s">
        <v>2264</v>
      </c>
      <c r="C170" s="4" t="s">
        <v>1702</v>
      </c>
      <c r="D170" s="4" t="s">
        <v>1735</v>
      </c>
      <c r="E170" s="13" t="s">
        <v>398</v>
      </c>
      <c r="F170" s="13" t="s">
        <v>392</v>
      </c>
      <c r="G170" s="4">
        <f t="shared" si="6"/>
        <v>1829</v>
      </c>
      <c r="H170" s="4">
        <v>22</v>
      </c>
      <c r="I170" s="4" t="s">
        <v>1576</v>
      </c>
      <c r="K170" s="4" t="s">
        <v>1584</v>
      </c>
    </row>
    <row r="172" spans="1:13">
      <c r="A172" s="4" t="s">
        <v>2265</v>
      </c>
      <c r="B172" s="4" t="s">
        <v>2904</v>
      </c>
      <c r="C172" s="4" t="s">
        <v>1736</v>
      </c>
      <c r="D172" s="4" t="s">
        <v>1571</v>
      </c>
      <c r="E172" s="13" t="s">
        <v>388</v>
      </c>
      <c r="F172" s="13" t="s">
        <v>392</v>
      </c>
      <c r="G172" s="4">
        <f t="shared" si="6"/>
        <v>1802</v>
      </c>
      <c r="H172" s="4">
        <v>49</v>
      </c>
      <c r="I172" s="4" t="s">
        <v>1580</v>
      </c>
      <c r="K172" s="4" t="s">
        <v>1721</v>
      </c>
      <c r="M172" s="4" t="s">
        <v>1737</v>
      </c>
    </row>
    <row r="173" spans="1:13">
      <c r="A173" s="4" t="s">
        <v>2265</v>
      </c>
      <c r="C173" s="4" t="s">
        <v>1736</v>
      </c>
      <c r="D173" s="4" t="s">
        <v>1658</v>
      </c>
      <c r="E173" s="13" t="s">
        <v>398</v>
      </c>
      <c r="F173" s="13" t="s">
        <v>392</v>
      </c>
      <c r="G173" s="4">
        <f t="shared" si="6"/>
        <v>1824</v>
      </c>
      <c r="H173" s="4">
        <v>27</v>
      </c>
      <c r="I173" s="4" t="s">
        <v>2091</v>
      </c>
      <c r="K173" s="4" t="s">
        <v>1721</v>
      </c>
    </row>
    <row r="174" spans="1:13">
      <c r="A174" s="4" t="s">
        <v>2265</v>
      </c>
      <c r="C174" s="4" t="s">
        <v>1736</v>
      </c>
      <c r="D174" s="4" t="s">
        <v>1623</v>
      </c>
      <c r="E174" s="13" t="s">
        <v>399</v>
      </c>
      <c r="F174" s="13" t="s">
        <v>392</v>
      </c>
      <c r="G174" s="4">
        <f t="shared" si="6"/>
        <v>1833</v>
      </c>
      <c r="H174" s="4">
        <v>18</v>
      </c>
      <c r="I174" s="4" t="s">
        <v>2083</v>
      </c>
      <c r="K174" s="4" t="s">
        <v>1721</v>
      </c>
    </row>
    <row r="175" spans="1:13">
      <c r="A175" s="4" t="s">
        <v>2265</v>
      </c>
      <c r="C175" s="4" t="s">
        <v>1736</v>
      </c>
      <c r="D175" s="4" t="s">
        <v>1572</v>
      </c>
      <c r="E175" s="13" t="s">
        <v>398</v>
      </c>
      <c r="G175" s="4">
        <f t="shared" si="6"/>
        <v>1837</v>
      </c>
      <c r="H175" s="4">
        <v>14</v>
      </c>
      <c r="I175" s="4" t="s">
        <v>2091</v>
      </c>
      <c r="J175" s="4" t="s">
        <v>6495</v>
      </c>
      <c r="K175" s="4" t="s">
        <v>1584</v>
      </c>
    </row>
    <row r="177" spans="1:14" ht="25.5">
      <c r="A177" s="4" t="s">
        <v>2266</v>
      </c>
      <c r="B177" s="4" t="s">
        <v>2904</v>
      </c>
      <c r="C177" s="4" t="s">
        <v>1738</v>
      </c>
      <c r="D177" s="4" t="s">
        <v>1673</v>
      </c>
      <c r="E177" s="13" t="s">
        <v>388</v>
      </c>
      <c r="F177" s="13" t="s">
        <v>400</v>
      </c>
      <c r="G177" s="4">
        <f t="shared" si="6"/>
        <v>1806</v>
      </c>
      <c r="H177" s="4">
        <v>45</v>
      </c>
      <c r="I177" s="4" t="s">
        <v>2102</v>
      </c>
      <c r="K177" s="4" t="s">
        <v>1608</v>
      </c>
    </row>
    <row r="178" spans="1:14">
      <c r="A178" s="4" t="s">
        <v>2266</v>
      </c>
      <c r="C178" s="4" t="s">
        <v>1738</v>
      </c>
      <c r="D178" s="4" t="s">
        <v>1612</v>
      </c>
      <c r="E178" s="13" t="s">
        <v>404</v>
      </c>
      <c r="F178" s="13" t="s">
        <v>400</v>
      </c>
      <c r="G178" s="4">
        <f t="shared" si="6"/>
        <v>1813</v>
      </c>
      <c r="H178" s="4">
        <v>38</v>
      </c>
      <c r="I178" s="4" t="s">
        <v>2083</v>
      </c>
      <c r="K178" s="4" t="s">
        <v>1584</v>
      </c>
    </row>
    <row r="179" spans="1:14">
      <c r="A179" s="4" t="s">
        <v>2266</v>
      </c>
      <c r="C179" s="4" t="s">
        <v>1738</v>
      </c>
      <c r="D179" s="4" t="s">
        <v>1571</v>
      </c>
      <c r="E179" s="13" t="s">
        <v>398</v>
      </c>
      <c r="F179" s="13" t="s">
        <v>392</v>
      </c>
      <c r="G179" s="4">
        <f t="shared" si="6"/>
        <v>1834</v>
      </c>
      <c r="H179" s="4">
        <v>17</v>
      </c>
      <c r="I179" s="4" t="s">
        <v>1576</v>
      </c>
      <c r="K179" s="4" t="s">
        <v>1584</v>
      </c>
    </row>
    <row r="180" spans="1:14">
      <c r="A180" s="4" t="s">
        <v>2266</v>
      </c>
      <c r="C180" s="4" t="s">
        <v>1738</v>
      </c>
      <c r="D180" s="4" t="s">
        <v>1603</v>
      </c>
      <c r="E180" s="13" t="s">
        <v>398</v>
      </c>
      <c r="G180" s="4">
        <f t="shared" si="6"/>
        <v>1836</v>
      </c>
      <c r="H180" s="4">
        <v>15</v>
      </c>
      <c r="I180" s="4" t="s">
        <v>2083</v>
      </c>
      <c r="J180" s="4" t="s">
        <v>6494</v>
      </c>
      <c r="K180" s="4" t="s">
        <v>1584</v>
      </c>
    </row>
    <row r="181" spans="1:14">
      <c r="A181" s="4" t="s">
        <v>2266</v>
      </c>
      <c r="C181" s="4" t="s">
        <v>1738</v>
      </c>
      <c r="D181" s="4" t="s">
        <v>1582</v>
      </c>
      <c r="E181" s="13" t="s">
        <v>398</v>
      </c>
      <c r="G181" s="4">
        <f t="shared" si="6"/>
        <v>1845</v>
      </c>
      <c r="H181" s="4">
        <v>6</v>
      </c>
      <c r="I181" s="4" t="s">
        <v>1594</v>
      </c>
      <c r="J181" s="4" t="s">
        <v>4530</v>
      </c>
      <c r="K181" s="4" t="s">
        <v>1584</v>
      </c>
    </row>
    <row r="182" spans="1:14">
      <c r="A182" s="4" t="s">
        <v>2266</v>
      </c>
      <c r="C182" s="4" t="s">
        <v>1738</v>
      </c>
      <c r="D182" s="4" t="s">
        <v>1661</v>
      </c>
      <c r="E182" s="13" t="s">
        <v>399</v>
      </c>
      <c r="G182" s="4">
        <f t="shared" si="6"/>
        <v>1847</v>
      </c>
      <c r="H182" s="4">
        <v>4</v>
      </c>
      <c r="I182" s="4" t="s">
        <v>1594</v>
      </c>
      <c r="J182" s="4" t="s">
        <v>4530</v>
      </c>
      <c r="K182" s="4" t="s">
        <v>1584</v>
      </c>
    </row>
    <row r="183" spans="1:14">
      <c r="A183" s="4" t="s">
        <v>2266</v>
      </c>
      <c r="C183" s="4" t="s">
        <v>1738</v>
      </c>
      <c r="D183" s="4" t="s">
        <v>1655</v>
      </c>
      <c r="E183" s="13" t="s">
        <v>398</v>
      </c>
      <c r="G183" s="4">
        <v>1851</v>
      </c>
      <c r="H183" s="4" t="s">
        <v>1739</v>
      </c>
      <c r="K183" s="4" t="s">
        <v>1584</v>
      </c>
    </row>
    <row r="185" spans="1:14">
      <c r="A185" s="4" t="s">
        <v>2267</v>
      </c>
      <c r="B185" s="4" t="s">
        <v>2904</v>
      </c>
      <c r="C185" s="4" t="s">
        <v>1686</v>
      </c>
      <c r="D185" s="4" t="s">
        <v>1720</v>
      </c>
      <c r="E185" s="13" t="s">
        <v>388</v>
      </c>
      <c r="F185" s="13" t="s">
        <v>404</v>
      </c>
      <c r="G185" s="4">
        <f t="shared" si="6"/>
        <v>1811</v>
      </c>
      <c r="H185" s="4">
        <v>40</v>
      </c>
      <c r="I185" s="4" t="s">
        <v>2083</v>
      </c>
      <c r="K185" s="4" t="s">
        <v>1584</v>
      </c>
      <c r="M185" s="4" t="s">
        <v>1644</v>
      </c>
    </row>
    <row r="186" spans="1:14">
      <c r="A186" s="4" t="s">
        <v>2267</v>
      </c>
      <c r="C186" s="4" t="s">
        <v>1740</v>
      </c>
      <c r="D186" s="4" t="s">
        <v>1571</v>
      </c>
      <c r="E186" s="13" t="s">
        <v>1640</v>
      </c>
      <c r="F186" s="13" t="s">
        <v>404</v>
      </c>
      <c r="G186" s="4">
        <f t="shared" si="6"/>
        <v>1771</v>
      </c>
      <c r="H186" s="4">
        <v>80</v>
      </c>
      <c r="I186" s="4" t="s">
        <v>2083</v>
      </c>
      <c r="K186" s="4" t="s">
        <v>1584</v>
      </c>
      <c r="M186" s="4" t="s">
        <v>1640</v>
      </c>
      <c r="N186" s="4" t="s">
        <v>1644</v>
      </c>
    </row>
    <row r="188" spans="1:14">
      <c r="A188" s="4" t="s">
        <v>2268</v>
      </c>
      <c r="B188" s="4" t="s">
        <v>2904</v>
      </c>
      <c r="C188" s="4" t="s">
        <v>1702</v>
      </c>
      <c r="D188" s="4" t="s">
        <v>1741</v>
      </c>
      <c r="E188" s="13" t="s">
        <v>388</v>
      </c>
      <c r="F188" s="13" t="s">
        <v>400</v>
      </c>
      <c r="G188" s="4">
        <f t="shared" si="6"/>
        <v>1820</v>
      </c>
      <c r="H188" s="4">
        <v>31</v>
      </c>
      <c r="I188" s="4" t="s">
        <v>1742</v>
      </c>
      <c r="K188" s="4" t="s">
        <v>1584</v>
      </c>
    </row>
    <row r="189" spans="1:14">
      <c r="A189" s="4" t="s">
        <v>2268</v>
      </c>
      <c r="C189" s="4" t="s">
        <v>1702</v>
      </c>
      <c r="D189" s="4" t="s">
        <v>1687</v>
      </c>
      <c r="E189" s="13" t="s">
        <v>404</v>
      </c>
      <c r="F189" s="13" t="s">
        <v>400</v>
      </c>
      <c r="G189" s="4">
        <f t="shared" si="6"/>
        <v>1829</v>
      </c>
      <c r="H189" s="4">
        <v>22</v>
      </c>
      <c r="I189" s="4" t="s">
        <v>1580</v>
      </c>
      <c r="K189" s="4" t="s">
        <v>1581</v>
      </c>
    </row>
    <row r="191" spans="1:14">
      <c r="A191" s="4" t="s">
        <v>2269</v>
      </c>
      <c r="B191" s="4" t="s">
        <v>2904</v>
      </c>
      <c r="C191" s="4" t="s">
        <v>1743</v>
      </c>
      <c r="D191" s="4" t="s">
        <v>1578</v>
      </c>
      <c r="E191" s="13" t="s">
        <v>388</v>
      </c>
      <c r="F191" s="13" t="s">
        <v>404</v>
      </c>
      <c r="G191" s="4">
        <f t="shared" si="6"/>
        <v>1803</v>
      </c>
      <c r="H191" s="4">
        <v>48</v>
      </c>
      <c r="I191" s="4" t="s">
        <v>2083</v>
      </c>
      <c r="K191" s="4" t="s">
        <v>1744</v>
      </c>
      <c r="M191" s="4" t="s">
        <v>1664</v>
      </c>
    </row>
    <row r="192" spans="1:14" ht="25.5">
      <c r="A192" s="4" t="s">
        <v>2269</v>
      </c>
      <c r="C192" s="4" t="s">
        <v>1743</v>
      </c>
      <c r="D192" s="4" t="s">
        <v>1745</v>
      </c>
      <c r="E192" s="13" t="s">
        <v>398</v>
      </c>
      <c r="F192" s="13" t="s">
        <v>392</v>
      </c>
      <c r="G192" s="4">
        <f t="shared" si="6"/>
        <v>1832</v>
      </c>
      <c r="H192" s="4">
        <v>19</v>
      </c>
      <c r="I192" s="4" t="s">
        <v>1746</v>
      </c>
      <c r="K192" s="4" t="s">
        <v>2103</v>
      </c>
    </row>
    <row r="193" spans="1:13">
      <c r="A193" s="4" t="s">
        <v>2269</v>
      </c>
      <c r="C193" s="4" t="s">
        <v>1743</v>
      </c>
      <c r="D193" s="4" t="s">
        <v>1578</v>
      </c>
      <c r="E193" s="13" t="s">
        <v>399</v>
      </c>
      <c r="G193" s="4">
        <f t="shared" si="6"/>
        <v>1844</v>
      </c>
      <c r="H193" s="4">
        <v>7</v>
      </c>
      <c r="K193" s="4" t="s">
        <v>1584</v>
      </c>
    </row>
    <row r="194" spans="1:13">
      <c r="A194" s="4" t="s">
        <v>2269</v>
      </c>
      <c r="C194" s="4" t="s">
        <v>1743</v>
      </c>
      <c r="D194" s="4" t="s">
        <v>1747</v>
      </c>
      <c r="E194" s="13" t="s">
        <v>398</v>
      </c>
      <c r="G194" s="4">
        <f t="shared" si="6"/>
        <v>1848</v>
      </c>
      <c r="H194" s="4">
        <v>3</v>
      </c>
      <c r="K194" s="4" t="s">
        <v>1584</v>
      </c>
    </row>
    <row r="195" spans="1:13">
      <c r="A195" s="4" t="s">
        <v>2269</v>
      </c>
      <c r="C195" s="4" t="s">
        <v>1743</v>
      </c>
      <c r="D195" s="4" t="s">
        <v>1575</v>
      </c>
      <c r="E195" s="13" t="s">
        <v>1640</v>
      </c>
      <c r="F195" s="13" t="s">
        <v>392</v>
      </c>
      <c r="G195" s="4">
        <f t="shared" ref="G195:G258" si="7">1851-H195</f>
        <v>1788</v>
      </c>
      <c r="H195" s="4">
        <v>63</v>
      </c>
      <c r="K195" s="4" t="s">
        <v>1744</v>
      </c>
      <c r="M195" s="4" t="s">
        <v>1640</v>
      </c>
    </row>
    <row r="196" spans="1:13">
      <c r="A196" s="4" t="s">
        <v>2269</v>
      </c>
      <c r="C196" s="4" t="s">
        <v>1748</v>
      </c>
      <c r="D196" s="4" t="s">
        <v>1612</v>
      </c>
      <c r="E196" s="13" t="s">
        <v>1576</v>
      </c>
      <c r="F196" s="13" t="s">
        <v>392</v>
      </c>
      <c r="G196" s="4">
        <f t="shared" si="7"/>
        <v>1827</v>
      </c>
      <c r="H196" s="4">
        <v>24</v>
      </c>
      <c r="I196" s="4" t="s">
        <v>1576</v>
      </c>
      <c r="K196" s="4" t="s">
        <v>1584</v>
      </c>
    </row>
    <row r="197" spans="1:13">
      <c r="A197" s="4" t="s">
        <v>2269</v>
      </c>
      <c r="C197" s="4" t="s">
        <v>1749</v>
      </c>
      <c r="D197" s="4" t="s">
        <v>1652</v>
      </c>
      <c r="E197" s="13" t="s">
        <v>1576</v>
      </c>
      <c r="F197" s="13" t="s">
        <v>392</v>
      </c>
      <c r="G197" s="4">
        <f t="shared" si="7"/>
        <v>1837</v>
      </c>
      <c r="H197" s="4">
        <v>14</v>
      </c>
      <c r="I197" s="4" t="s">
        <v>1576</v>
      </c>
      <c r="J197" s="4" t="s">
        <v>1576</v>
      </c>
      <c r="K197" s="4" t="s">
        <v>1584</v>
      </c>
    </row>
    <row r="199" spans="1:13">
      <c r="A199" s="4" t="s">
        <v>2270</v>
      </c>
      <c r="B199" s="4" t="s">
        <v>4079</v>
      </c>
      <c r="C199" s="4" t="s">
        <v>1750</v>
      </c>
      <c r="D199" s="4" t="s">
        <v>1566</v>
      </c>
      <c r="E199" s="13" t="s">
        <v>388</v>
      </c>
      <c r="F199" s="13" t="s">
        <v>400</v>
      </c>
      <c r="G199" s="4">
        <f t="shared" si="7"/>
        <v>1799</v>
      </c>
      <c r="H199" s="4">
        <v>52</v>
      </c>
      <c r="I199" s="4" t="s">
        <v>1579</v>
      </c>
      <c r="K199" s="4" t="s">
        <v>1751</v>
      </c>
    </row>
    <row r="200" spans="1:13">
      <c r="A200" s="4" t="s">
        <v>2270</v>
      </c>
      <c r="C200" s="4" t="s">
        <v>1750</v>
      </c>
      <c r="D200" s="4" t="s">
        <v>1612</v>
      </c>
      <c r="E200" s="13" t="s">
        <v>404</v>
      </c>
      <c r="F200" s="13" t="s">
        <v>400</v>
      </c>
      <c r="G200" s="4">
        <f t="shared" si="7"/>
        <v>1805</v>
      </c>
      <c r="H200" s="4">
        <v>46</v>
      </c>
      <c r="I200" s="4" t="s">
        <v>2083</v>
      </c>
      <c r="K200" s="4" t="s">
        <v>1752</v>
      </c>
    </row>
    <row r="201" spans="1:13">
      <c r="A201" s="4" t="s">
        <v>2270</v>
      </c>
      <c r="C201" s="4" t="s">
        <v>1750</v>
      </c>
      <c r="D201" s="4" t="s">
        <v>1660</v>
      </c>
      <c r="E201" s="13" t="s">
        <v>398</v>
      </c>
      <c r="F201" s="13" t="s">
        <v>392</v>
      </c>
      <c r="G201" s="4">
        <f t="shared" si="7"/>
        <v>1832</v>
      </c>
      <c r="H201" s="4">
        <v>19</v>
      </c>
      <c r="K201" s="4" t="s">
        <v>1581</v>
      </c>
    </row>
    <row r="202" spans="1:13">
      <c r="A202" s="4" t="s">
        <v>2270</v>
      </c>
      <c r="C202" s="4" t="s">
        <v>1750</v>
      </c>
      <c r="D202" s="4" t="s">
        <v>1593</v>
      </c>
      <c r="E202" s="13" t="s">
        <v>399</v>
      </c>
      <c r="F202" s="13" t="s">
        <v>392</v>
      </c>
      <c r="G202" s="4">
        <f t="shared" si="7"/>
        <v>1833</v>
      </c>
      <c r="H202" s="4">
        <v>18</v>
      </c>
      <c r="I202" s="4" t="s">
        <v>1579</v>
      </c>
      <c r="K202" s="4" t="s">
        <v>1581</v>
      </c>
    </row>
    <row r="203" spans="1:13">
      <c r="A203" s="4" t="s">
        <v>2270</v>
      </c>
      <c r="C203" s="4" t="s">
        <v>1750</v>
      </c>
      <c r="D203" s="4" t="s">
        <v>1753</v>
      </c>
      <c r="E203" s="13" t="s">
        <v>398</v>
      </c>
      <c r="G203" s="4">
        <f t="shared" si="7"/>
        <v>1840</v>
      </c>
      <c r="H203" s="4">
        <v>11</v>
      </c>
      <c r="I203" s="4" t="s">
        <v>1594</v>
      </c>
      <c r="J203" s="4" t="s">
        <v>4530</v>
      </c>
      <c r="K203" s="4" t="s">
        <v>1584</v>
      </c>
    </row>
    <row r="204" spans="1:13">
      <c r="A204" s="4" t="s">
        <v>2270</v>
      </c>
      <c r="C204" s="4" t="s">
        <v>1750</v>
      </c>
      <c r="D204" s="4" t="s">
        <v>1578</v>
      </c>
      <c r="E204" s="13" t="s">
        <v>399</v>
      </c>
      <c r="G204" s="4">
        <f t="shared" si="7"/>
        <v>1846</v>
      </c>
      <c r="H204" s="4">
        <v>5</v>
      </c>
      <c r="I204" s="4" t="s">
        <v>1594</v>
      </c>
      <c r="J204" s="4" t="s">
        <v>4530</v>
      </c>
      <c r="K204" s="4" t="s">
        <v>1584</v>
      </c>
    </row>
    <row r="206" spans="1:13" ht="25.5">
      <c r="A206" s="4" t="s">
        <v>2271</v>
      </c>
      <c r="B206" s="4" t="s">
        <v>4104</v>
      </c>
      <c r="C206" s="4" t="s">
        <v>1754</v>
      </c>
      <c r="D206" s="4" t="s">
        <v>1661</v>
      </c>
      <c r="E206" s="13" t="s">
        <v>388</v>
      </c>
      <c r="F206" s="13" t="s">
        <v>400</v>
      </c>
      <c r="G206" s="4">
        <f t="shared" si="7"/>
        <v>1789</v>
      </c>
      <c r="H206" s="4">
        <v>62</v>
      </c>
      <c r="I206" s="4" t="s">
        <v>2083</v>
      </c>
      <c r="K206" s="4" t="s">
        <v>1755</v>
      </c>
    </row>
    <row r="207" spans="1:13">
      <c r="A207" s="4" t="s">
        <v>2271</v>
      </c>
      <c r="C207" s="4" t="s">
        <v>1754</v>
      </c>
      <c r="D207" s="4" t="s">
        <v>1653</v>
      </c>
      <c r="E207" s="13" t="s">
        <v>404</v>
      </c>
      <c r="F207" s="13" t="s">
        <v>400</v>
      </c>
      <c r="G207" s="4">
        <f t="shared" si="7"/>
        <v>1793</v>
      </c>
      <c r="H207" s="4">
        <v>58</v>
      </c>
      <c r="K207" s="4" t="s">
        <v>1570</v>
      </c>
    </row>
    <row r="208" spans="1:13">
      <c r="A208" s="4" t="s">
        <v>2271</v>
      </c>
      <c r="C208" s="4" t="s">
        <v>1754</v>
      </c>
      <c r="D208" s="4" t="s">
        <v>2104</v>
      </c>
      <c r="E208" s="5" t="s">
        <v>398</v>
      </c>
      <c r="F208" s="5" t="s">
        <v>392</v>
      </c>
      <c r="G208" s="4">
        <f t="shared" si="7"/>
        <v>1833</v>
      </c>
      <c r="H208" s="4">
        <v>18</v>
      </c>
      <c r="I208" s="4" t="s">
        <v>347</v>
      </c>
      <c r="K208" s="4" t="s">
        <v>1584</v>
      </c>
    </row>
    <row r="209" spans="1:14" ht="25.5">
      <c r="A209" s="4" t="s">
        <v>2271</v>
      </c>
      <c r="C209" s="4" t="s">
        <v>1756</v>
      </c>
      <c r="D209" s="4" t="s">
        <v>1757</v>
      </c>
      <c r="E209" s="13" t="s">
        <v>1640</v>
      </c>
      <c r="G209" s="4">
        <f t="shared" si="7"/>
        <v>1844</v>
      </c>
      <c r="H209" s="4">
        <v>7</v>
      </c>
      <c r="I209" s="4" t="s">
        <v>2236</v>
      </c>
      <c r="J209" s="4" t="s">
        <v>4530</v>
      </c>
      <c r="K209" s="4" t="s">
        <v>2235</v>
      </c>
      <c r="M209" s="4" t="s">
        <v>1640</v>
      </c>
    </row>
    <row r="211" spans="1:14" ht="25.5">
      <c r="A211" s="4" t="s">
        <v>2272</v>
      </c>
      <c r="B211" s="4" t="s">
        <v>4104</v>
      </c>
      <c r="C211" s="4" t="s">
        <v>1759</v>
      </c>
      <c r="D211" s="4" t="s">
        <v>1591</v>
      </c>
      <c r="E211" s="13" t="s">
        <v>388</v>
      </c>
      <c r="F211" s="13" t="s">
        <v>400</v>
      </c>
      <c r="G211" s="4">
        <f t="shared" si="7"/>
        <v>1822</v>
      </c>
      <c r="H211" s="4">
        <v>29</v>
      </c>
      <c r="I211" s="4" t="s">
        <v>2105</v>
      </c>
      <c r="K211" s="4" t="s">
        <v>1584</v>
      </c>
    </row>
    <row r="212" spans="1:14">
      <c r="A212" s="4" t="s">
        <v>2272</v>
      </c>
      <c r="C212" s="4" t="s">
        <v>1759</v>
      </c>
      <c r="D212" s="4" t="s">
        <v>1760</v>
      </c>
      <c r="E212" s="13" t="s">
        <v>404</v>
      </c>
      <c r="F212" s="13" t="s">
        <v>400</v>
      </c>
      <c r="G212" s="4">
        <f t="shared" si="7"/>
        <v>1823</v>
      </c>
      <c r="H212" s="4">
        <v>28</v>
      </c>
      <c r="K212" s="4" t="s">
        <v>1584</v>
      </c>
    </row>
    <row r="213" spans="1:14">
      <c r="A213" s="4" t="s">
        <v>2272</v>
      </c>
      <c r="C213" s="4" t="s">
        <v>1759</v>
      </c>
      <c r="D213" s="4" t="s">
        <v>1761</v>
      </c>
      <c r="E213" s="13" t="s">
        <v>398</v>
      </c>
      <c r="G213" s="4">
        <f t="shared" si="7"/>
        <v>1845</v>
      </c>
      <c r="H213" s="4">
        <v>6</v>
      </c>
      <c r="I213" s="4" t="s">
        <v>1594</v>
      </c>
      <c r="J213" s="4" t="s">
        <v>4530</v>
      </c>
      <c r="K213" s="4" t="s">
        <v>1584</v>
      </c>
    </row>
    <row r="215" spans="1:14">
      <c r="A215" s="4" t="s">
        <v>2273</v>
      </c>
      <c r="B215" s="4" t="s">
        <v>2904</v>
      </c>
      <c r="C215" s="4" t="s">
        <v>1627</v>
      </c>
      <c r="D215" s="4" t="s">
        <v>1638</v>
      </c>
      <c r="E215" s="13" t="s">
        <v>388</v>
      </c>
      <c r="F215" s="13" t="s">
        <v>400</v>
      </c>
      <c r="G215" s="4">
        <f t="shared" si="7"/>
        <v>1794</v>
      </c>
      <c r="H215" s="4">
        <v>57</v>
      </c>
      <c r="I215" s="4" t="s">
        <v>2107</v>
      </c>
      <c r="K215" s="4" t="s">
        <v>1762</v>
      </c>
    </row>
    <row r="216" spans="1:14">
      <c r="A216" s="4" t="s">
        <v>2273</v>
      </c>
      <c r="C216" s="4" t="s">
        <v>1627</v>
      </c>
      <c r="D216" s="4" t="s">
        <v>1571</v>
      </c>
      <c r="E216" s="13" t="s">
        <v>404</v>
      </c>
      <c r="F216" s="13" t="s">
        <v>400</v>
      </c>
      <c r="G216" s="4">
        <f t="shared" si="7"/>
        <v>1793</v>
      </c>
      <c r="H216" s="4">
        <v>58</v>
      </c>
      <c r="I216" s="4" t="s">
        <v>2086</v>
      </c>
      <c r="K216" s="4" t="s">
        <v>1570</v>
      </c>
    </row>
    <row r="217" spans="1:14">
      <c r="A217" s="4" t="s">
        <v>2273</v>
      </c>
      <c r="C217" s="4" t="s">
        <v>1627</v>
      </c>
      <c r="D217" s="4" t="s">
        <v>1763</v>
      </c>
      <c r="E217" s="13" t="s">
        <v>398</v>
      </c>
      <c r="F217" s="13" t="s">
        <v>392</v>
      </c>
      <c r="G217" s="4">
        <f t="shared" si="7"/>
        <v>1834</v>
      </c>
      <c r="H217" s="4">
        <v>17</v>
      </c>
      <c r="I217" s="4" t="s">
        <v>1746</v>
      </c>
      <c r="K217" s="4" t="s">
        <v>1584</v>
      </c>
    </row>
    <row r="218" spans="1:14">
      <c r="A218" s="4" t="s">
        <v>2273</v>
      </c>
      <c r="C218" s="4" t="s">
        <v>1627</v>
      </c>
      <c r="D218" s="4" t="s">
        <v>1764</v>
      </c>
      <c r="E218" s="13" t="s">
        <v>398</v>
      </c>
      <c r="G218" s="4">
        <f t="shared" si="7"/>
        <v>1837</v>
      </c>
      <c r="H218" s="4">
        <v>14</v>
      </c>
      <c r="I218" s="4" t="s">
        <v>1594</v>
      </c>
      <c r="J218" s="4" t="s">
        <v>4530</v>
      </c>
      <c r="K218" s="4" t="s">
        <v>1584</v>
      </c>
    </row>
    <row r="219" spans="1:14">
      <c r="A219" s="4" t="s">
        <v>2273</v>
      </c>
      <c r="C219" s="4" t="s">
        <v>1627</v>
      </c>
      <c r="D219" s="4" t="s">
        <v>1765</v>
      </c>
      <c r="E219" s="13" t="s">
        <v>398</v>
      </c>
      <c r="G219" s="4">
        <f t="shared" si="7"/>
        <v>1842</v>
      </c>
      <c r="H219" s="4">
        <v>9</v>
      </c>
      <c r="I219" s="4" t="s">
        <v>1594</v>
      </c>
      <c r="J219" s="4" t="s">
        <v>4530</v>
      </c>
      <c r="K219" s="4" t="s">
        <v>1584</v>
      </c>
    </row>
    <row r="220" spans="1:14" ht="25.5">
      <c r="A220" s="4" t="s">
        <v>2273</v>
      </c>
      <c r="C220" s="4" t="s">
        <v>1627</v>
      </c>
      <c r="D220" s="4" t="s">
        <v>1638</v>
      </c>
      <c r="E220" s="13" t="s">
        <v>4237</v>
      </c>
      <c r="F220" s="13" t="s">
        <v>392</v>
      </c>
      <c r="G220" s="4">
        <f t="shared" si="7"/>
        <v>1834</v>
      </c>
      <c r="H220" s="4">
        <v>17</v>
      </c>
      <c r="I220" s="4" t="s">
        <v>2106</v>
      </c>
      <c r="K220" s="4" t="s">
        <v>1584</v>
      </c>
      <c r="M220" s="4" t="s">
        <v>1667</v>
      </c>
      <c r="N220" s="4" t="s">
        <v>1640</v>
      </c>
    </row>
    <row r="222" spans="1:14">
      <c r="A222" s="4" t="s">
        <v>2274</v>
      </c>
      <c r="B222" s="4" t="s">
        <v>2904</v>
      </c>
      <c r="C222" s="4" t="s">
        <v>1609</v>
      </c>
      <c r="D222" s="4" t="s">
        <v>1766</v>
      </c>
      <c r="E222" s="13" t="s">
        <v>388</v>
      </c>
      <c r="F222" s="13" t="s">
        <v>400</v>
      </c>
      <c r="G222" s="4">
        <f t="shared" si="7"/>
        <v>1809</v>
      </c>
      <c r="H222" s="4">
        <v>42</v>
      </c>
      <c r="I222" s="4" t="s">
        <v>1767</v>
      </c>
      <c r="K222" s="4" t="s">
        <v>1768</v>
      </c>
    </row>
    <row r="223" spans="1:14">
      <c r="A223" s="4" t="s">
        <v>2274</v>
      </c>
      <c r="C223" s="4" t="s">
        <v>1609</v>
      </c>
      <c r="D223" s="4" t="s">
        <v>1769</v>
      </c>
      <c r="E223" s="13" t="s">
        <v>404</v>
      </c>
      <c r="F223" s="13" t="s">
        <v>400</v>
      </c>
      <c r="G223" s="4">
        <f t="shared" si="7"/>
        <v>1796</v>
      </c>
      <c r="H223" s="4">
        <v>55</v>
      </c>
      <c r="K223" s="4" t="s">
        <v>1629</v>
      </c>
    </row>
    <row r="224" spans="1:14">
      <c r="A224" s="4" t="s">
        <v>2274</v>
      </c>
      <c r="C224" s="4" t="s">
        <v>1609</v>
      </c>
      <c r="D224" s="4" t="s">
        <v>1578</v>
      </c>
      <c r="E224" s="13" t="s">
        <v>399</v>
      </c>
      <c r="G224" s="4">
        <f t="shared" si="7"/>
        <v>1838</v>
      </c>
      <c r="H224" s="4">
        <v>13</v>
      </c>
      <c r="I224" s="4" t="s">
        <v>2083</v>
      </c>
      <c r="J224" s="4" t="s">
        <v>6494</v>
      </c>
      <c r="K224" s="4" t="s">
        <v>1570</v>
      </c>
    </row>
    <row r="226" spans="1:14">
      <c r="A226" s="4" t="s">
        <v>2275</v>
      </c>
      <c r="B226" s="4" t="s">
        <v>2904</v>
      </c>
      <c r="C226" s="4" t="s">
        <v>1663</v>
      </c>
      <c r="D226" s="4" t="s">
        <v>1661</v>
      </c>
      <c r="E226" s="13" t="s">
        <v>388</v>
      </c>
      <c r="F226" s="13" t="s">
        <v>400</v>
      </c>
      <c r="G226" s="4">
        <f t="shared" si="7"/>
        <v>1821</v>
      </c>
      <c r="H226" s="4">
        <v>30</v>
      </c>
      <c r="I226" s="4" t="s">
        <v>2108</v>
      </c>
      <c r="K226" s="4" t="s">
        <v>1584</v>
      </c>
      <c r="N226" s="4" t="s">
        <v>1714</v>
      </c>
    </row>
    <row r="227" spans="1:14">
      <c r="A227" s="4" t="s">
        <v>2275</v>
      </c>
      <c r="C227" s="4" t="s">
        <v>1663</v>
      </c>
      <c r="D227" s="4" t="s">
        <v>1612</v>
      </c>
      <c r="E227" s="13" t="s">
        <v>404</v>
      </c>
      <c r="F227" s="13" t="s">
        <v>400</v>
      </c>
      <c r="G227" s="4">
        <f t="shared" si="7"/>
        <v>1818</v>
      </c>
      <c r="H227" s="4">
        <v>33</v>
      </c>
      <c r="K227" s="4" t="s">
        <v>1771</v>
      </c>
    </row>
    <row r="228" spans="1:14">
      <c r="A228" s="4" t="s">
        <v>2275</v>
      </c>
      <c r="C228" s="4" t="s">
        <v>1772</v>
      </c>
      <c r="D228" s="4" t="s">
        <v>1612</v>
      </c>
      <c r="E228" s="13" t="s">
        <v>1640</v>
      </c>
      <c r="F228" s="13" t="s">
        <v>392</v>
      </c>
      <c r="G228" s="4">
        <f t="shared" si="7"/>
        <v>1783</v>
      </c>
      <c r="H228" s="4">
        <v>68</v>
      </c>
      <c r="I228" s="4" t="s">
        <v>2083</v>
      </c>
      <c r="K228" s="4" t="s">
        <v>1581</v>
      </c>
      <c r="N228" s="4" t="s">
        <v>1640</v>
      </c>
    </row>
    <row r="230" spans="1:14" ht="25.5">
      <c r="A230" s="4" t="s">
        <v>2276</v>
      </c>
      <c r="B230" s="4" t="s">
        <v>2904</v>
      </c>
      <c r="C230" s="4" t="s">
        <v>1773</v>
      </c>
      <c r="D230" s="4" t="s">
        <v>1774</v>
      </c>
      <c r="E230" s="13" t="s">
        <v>388</v>
      </c>
      <c r="F230" s="13" t="s">
        <v>400</v>
      </c>
      <c r="G230" s="4">
        <f t="shared" si="7"/>
        <v>1818</v>
      </c>
      <c r="H230" s="4">
        <v>33</v>
      </c>
      <c r="I230" s="4" t="s">
        <v>2109</v>
      </c>
      <c r="K230" s="4" t="s">
        <v>1608</v>
      </c>
    </row>
    <row r="231" spans="1:14">
      <c r="A231" s="4" t="s">
        <v>2276</v>
      </c>
      <c r="C231" s="4" t="s">
        <v>1773</v>
      </c>
      <c r="D231" s="4" t="s">
        <v>1612</v>
      </c>
      <c r="E231" s="13" t="s">
        <v>404</v>
      </c>
      <c r="F231" s="13" t="s">
        <v>400</v>
      </c>
      <c r="G231" s="4">
        <f t="shared" si="7"/>
        <v>1811</v>
      </c>
      <c r="H231" s="4">
        <v>40</v>
      </c>
      <c r="I231" s="4" t="s">
        <v>2110</v>
      </c>
      <c r="K231" s="4" t="s">
        <v>1570</v>
      </c>
    </row>
    <row r="233" spans="1:14">
      <c r="A233" s="4" t="s">
        <v>2277</v>
      </c>
      <c r="B233" s="4" t="s">
        <v>2904</v>
      </c>
      <c r="C233" s="4" t="s">
        <v>1775</v>
      </c>
      <c r="D233" s="4" t="s">
        <v>1673</v>
      </c>
      <c r="E233" s="13" t="s">
        <v>388</v>
      </c>
      <c r="F233" s="13" t="s">
        <v>400</v>
      </c>
      <c r="G233" s="4">
        <f t="shared" si="7"/>
        <v>1794</v>
      </c>
      <c r="H233" s="4">
        <v>57</v>
      </c>
      <c r="I233" s="4" t="s">
        <v>2083</v>
      </c>
      <c r="K233" s="4" t="s">
        <v>1646</v>
      </c>
    </row>
    <row r="234" spans="1:14">
      <c r="A234" s="4" t="s">
        <v>2277</v>
      </c>
      <c r="C234" s="4" t="s">
        <v>1775</v>
      </c>
      <c r="D234" s="4" t="s">
        <v>1612</v>
      </c>
      <c r="E234" s="13" t="s">
        <v>404</v>
      </c>
      <c r="F234" s="13" t="s">
        <v>400</v>
      </c>
      <c r="G234" s="4">
        <f t="shared" si="7"/>
        <v>1788</v>
      </c>
      <c r="H234" s="4">
        <v>63</v>
      </c>
      <c r="K234" s="4" t="s">
        <v>1755</v>
      </c>
    </row>
    <row r="236" spans="1:14">
      <c r="A236" s="4" t="s">
        <v>2278</v>
      </c>
      <c r="B236" s="4" t="s">
        <v>2904</v>
      </c>
      <c r="C236" s="4" t="s">
        <v>1776</v>
      </c>
      <c r="D236" s="4" t="s">
        <v>1566</v>
      </c>
      <c r="E236" s="13" t="s">
        <v>388</v>
      </c>
      <c r="F236" s="13" t="s">
        <v>400</v>
      </c>
      <c r="G236" s="4">
        <f t="shared" si="7"/>
        <v>1791</v>
      </c>
      <c r="H236" s="4">
        <v>60</v>
      </c>
      <c r="I236" s="4" t="s">
        <v>2083</v>
      </c>
      <c r="K236" s="4" t="s">
        <v>1752</v>
      </c>
    </row>
    <row r="237" spans="1:14">
      <c r="A237" s="4" t="s">
        <v>2278</v>
      </c>
      <c r="C237" s="4" t="s">
        <v>1776</v>
      </c>
      <c r="D237" s="4" t="s">
        <v>1612</v>
      </c>
      <c r="E237" s="13" t="s">
        <v>404</v>
      </c>
      <c r="F237" s="13" t="s">
        <v>400</v>
      </c>
      <c r="G237" s="4">
        <f t="shared" si="7"/>
        <v>1788</v>
      </c>
      <c r="H237" s="4">
        <v>63</v>
      </c>
      <c r="I237" s="4" t="s">
        <v>2083</v>
      </c>
      <c r="K237" s="4" t="s">
        <v>1584</v>
      </c>
    </row>
    <row r="239" spans="1:14">
      <c r="A239" s="4" t="s">
        <v>2279</v>
      </c>
      <c r="B239" s="4" t="s">
        <v>2904</v>
      </c>
      <c r="C239" s="4" t="s">
        <v>1773</v>
      </c>
      <c r="D239" s="4" t="s">
        <v>1661</v>
      </c>
      <c r="E239" s="13" t="s">
        <v>388</v>
      </c>
      <c r="F239" s="13" t="s">
        <v>400</v>
      </c>
      <c r="G239" s="4">
        <f t="shared" si="7"/>
        <v>1789</v>
      </c>
      <c r="H239" s="4">
        <v>62</v>
      </c>
      <c r="I239" s="4" t="s">
        <v>2109</v>
      </c>
      <c r="K239" s="4" t="s">
        <v>1777</v>
      </c>
    </row>
    <row r="240" spans="1:14" ht="25.5">
      <c r="A240" s="4" t="s">
        <v>2279</v>
      </c>
      <c r="C240" s="4" t="s">
        <v>1773</v>
      </c>
      <c r="D240" s="4" t="s">
        <v>1603</v>
      </c>
      <c r="E240" s="13" t="s">
        <v>404</v>
      </c>
      <c r="F240" s="13" t="s">
        <v>400</v>
      </c>
      <c r="G240" s="4">
        <f t="shared" si="7"/>
        <v>1801</v>
      </c>
      <c r="H240" s="4">
        <v>50</v>
      </c>
      <c r="I240" s="4" t="s">
        <v>2109</v>
      </c>
      <c r="K240" s="4" t="s">
        <v>1608</v>
      </c>
    </row>
    <row r="242" spans="1:14">
      <c r="A242" s="4" t="s">
        <v>2280</v>
      </c>
      <c r="B242" s="4" t="s">
        <v>2904</v>
      </c>
      <c r="C242" s="4" t="s">
        <v>1778</v>
      </c>
      <c r="D242" s="4" t="s">
        <v>1635</v>
      </c>
      <c r="E242" s="13" t="s">
        <v>388</v>
      </c>
      <c r="F242" s="13" t="s">
        <v>400</v>
      </c>
      <c r="G242" s="4">
        <f t="shared" si="7"/>
        <v>1802</v>
      </c>
      <c r="H242" s="4">
        <v>49</v>
      </c>
      <c r="I242" s="4" t="s">
        <v>2109</v>
      </c>
      <c r="K242" s="4" t="s">
        <v>1614</v>
      </c>
      <c r="N242" s="6" t="s">
        <v>2111</v>
      </c>
    </row>
    <row r="243" spans="1:14">
      <c r="A243" s="4" t="s">
        <v>2280</v>
      </c>
      <c r="C243" s="4" t="s">
        <v>1778</v>
      </c>
      <c r="D243" s="4" t="s">
        <v>1653</v>
      </c>
      <c r="E243" s="13" t="s">
        <v>404</v>
      </c>
      <c r="F243" s="13" t="s">
        <v>400</v>
      </c>
      <c r="G243" s="4">
        <f t="shared" si="7"/>
        <v>1802</v>
      </c>
      <c r="H243" s="4">
        <v>49</v>
      </c>
      <c r="I243" s="4" t="s">
        <v>2109</v>
      </c>
      <c r="K243" s="4" t="s">
        <v>1752</v>
      </c>
    </row>
    <row r="244" spans="1:14">
      <c r="A244" s="4" t="s">
        <v>2280</v>
      </c>
      <c r="C244" s="4" t="s">
        <v>1778</v>
      </c>
      <c r="D244" s="4" t="s">
        <v>1575</v>
      </c>
      <c r="E244" s="13" t="s">
        <v>398</v>
      </c>
      <c r="F244" s="13" t="s">
        <v>392</v>
      </c>
      <c r="G244" s="4">
        <f t="shared" si="7"/>
        <v>1832</v>
      </c>
      <c r="H244" s="4">
        <v>19</v>
      </c>
      <c r="I244" s="4" t="s">
        <v>2109</v>
      </c>
      <c r="K244" s="4" t="s">
        <v>1614</v>
      </c>
    </row>
    <row r="245" spans="1:14">
      <c r="A245" s="4" t="s">
        <v>2280</v>
      </c>
      <c r="C245" s="4" t="s">
        <v>1778</v>
      </c>
      <c r="D245" s="4" t="s">
        <v>1779</v>
      </c>
      <c r="E245" s="13" t="s">
        <v>399</v>
      </c>
      <c r="F245" s="13" t="s">
        <v>392</v>
      </c>
      <c r="G245" s="4">
        <f t="shared" si="7"/>
        <v>1834</v>
      </c>
      <c r="H245" s="4">
        <v>17</v>
      </c>
      <c r="I245" s="4" t="s">
        <v>2109</v>
      </c>
      <c r="K245" s="4" t="s">
        <v>1752</v>
      </c>
    </row>
    <row r="246" spans="1:14">
      <c r="A246" s="4" t="s">
        <v>2280</v>
      </c>
      <c r="C246" s="4" t="s">
        <v>1778</v>
      </c>
      <c r="D246" s="4" t="s">
        <v>1626</v>
      </c>
      <c r="E246" s="13" t="s">
        <v>399</v>
      </c>
      <c r="F246" s="13" t="s">
        <v>392</v>
      </c>
      <c r="G246" s="4">
        <f t="shared" si="7"/>
        <v>1836</v>
      </c>
      <c r="H246" s="4">
        <v>15</v>
      </c>
      <c r="I246" s="4" t="s">
        <v>2109</v>
      </c>
      <c r="J246" s="4" t="s">
        <v>6494</v>
      </c>
      <c r="K246" s="4" t="s">
        <v>1752</v>
      </c>
    </row>
    <row r="247" spans="1:14">
      <c r="A247" s="4" t="s">
        <v>2280</v>
      </c>
      <c r="C247" s="4" t="s">
        <v>1778</v>
      </c>
      <c r="D247" s="4" t="s">
        <v>1780</v>
      </c>
      <c r="E247" s="13" t="s">
        <v>399</v>
      </c>
      <c r="G247" s="4">
        <f t="shared" si="7"/>
        <v>1840</v>
      </c>
      <c r="H247" s="4">
        <v>11</v>
      </c>
      <c r="I247" s="4" t="s">
        <v>2109</v>
      </c>
      <c r="J247" s="4" t="s">
        <v>6494</v>
      </c>
      <c r="K247" s="4" t="s">
        <v>1752</v>
      </c>
    </row>
    <row r="248" spans="1:14">
      <c r="A248" s="4" t="s">
        <v>2280</v>
      </c>
      <c r="C248" s="4" t="s">
        <v>1778</v>
      </c>
      <c r="D248" s="4" t="s">
        <v>1652</v>
      </c>
      <c r="E248" s="13" t="s">
        <v>398</v>
      </c>
      <c r="G248" s="4">
        <f t="shared" si="7"/>
        <v>1842</v>
      </c>
      <c r="H248" s="4">
        <v>9</v>
      </c>
      <c r="I248" s="4" t="s">
        <v>1594</v>
      </c>
      <c r="J248" s="4" t="s">
        <v>4530</v>
      </c>
      <c r="K248" s="4" t="s">
        <v>1752</v>
      </c>
    </row>
    <row r="249" spans="1:14">
      <c r="A249" s="4" t="s">
        <v>2280</v>
      </c>
      <c r="C249" s="4" t="s">
        <v>1778</v>
      </c>
      <c r="D249" s="4" t="s">
        <v>1720</v>
      </c>
      <c r="E249" s="13" t="s">
        <v>398</v>
      </c>
      <c r="G249" s="4">
        <f t="shared" si="7"/>
        <v>1848</v>
      </c>
      <c r="H249" s="4">
        <v>3</v>
      </c>
      <c r="I249" s="4" t="s">
        <v>1594</v>
      </c>
      <c r="J249" s="4" t="s">
        <v>4530</v>
      </c>
      <c r="K249" s="4" t="s">
        <v>1614</v>
      </c>
    </row>
    <row r="251" spans="1:14">
      <c r="A251" s="4" t="s">
        <v>2281</v>
      </c>
      <c r="B251" s="4" t="s">
        <v>2904</v>
      </c>
      <c r="C251" s="4" t="s">
        <v>1781</v>
      </c>
      <c r="D251" s="4" t="s">
        <v>1578</v>
      </c>
      <c r="E251" s="13" t="s">
        <v>388</v>
      </c>
      <c r="F251" s="13" t="s">
        <v>400</v>
      </c>
      <c r="G251" s="4">
        <f t="shared" si="7"/>
        <v>1803</v>
      </c>
      <c r="H251" s="4">
        <v>48</v>
      </c>
      <c r="I251" s="4" t="s">
        <v>2083</v>
      </c>
      <c r="K251" s="4" t="s">
        <v>1588</v>
      </c>
    </row>
    <row r="252" spans="1:14">
      <c r="A252" s="4" t="s">
        <v>2281</v>
      </c>
      <c r="C252" s="4" t="s">
        <v>1781</v>
      </c>
      <c r="D252" s="4" t="s">
        <v>1569</v>
      </c>
      <c r="E252" s="13" t="s">
        <v>404</v>
      </c>
      <c r="F252" s="13" t="s">
        <v>400</v>
      </c>
      <c r="G252" s="4">
        <f t="shared" si="7"/>
        <v>1802</v>
      </c>
      <c r="H252" s="4">
        <v>49</v>
      </c>
      <c r="I252" s="4" t="s">
        <v>2083</v>
      </c>
      <c r="K252" s="4" t="s">
        <v>1782</v>
      </c>
    </row>
    <row r="253" spans="1:14">
      <c r="A253" s="4" t="s">
        <v>2281</v>
      </c>
      <c r="C253" s="4" t="s">
        <v>1781</v>
      </c>
      <c r="D253" s="4" t="s">
        <v>1569</v>
      </c>
      <c r="E253" s="13" t="s">
        <v>398</v>
      </c>
      <c r="F253" s="13" t="s">
        <v>392</v>
      </c>
      <c r="G253" s="4">
        <f t="shared" si="7"/>
        <v>1831</v>
      </c>
      <c r="H253" s="4">
        <v>20</v>
      </c>
      <c r="I253" s="4" t="s">
        <v>2083</v>
      </c>
      <c r="K253" s="4" t="s">
        <v>1783</v>
      </c>
    </row>
    <row r="254" spans="1:14">
      <c r="A254" s="4" t="s">
        <v>2281</v>
      </c>
      <c r="C254" s="4" t="s">
        <v>1781</v>
      </c>
      <c r="D254" s="4" t="s">
        <v>1784</v>
      </c>
      <c r="E254" s="13" t="s">
        <v>398</v>
      </c>
      <c r="F254" s="13" t="s">
        <v>392</v>
      </c>
      <c r="G254" s="4">
        <f t="shared" si="7"/>
        <v>1833</v>
      </c>
      <c r="H254" s="4">
        <v>18</v>
      </c>
      <c r="I254" s="4" t="s">
        <v>2083</v>
      </c>
      <c r="K254" s="4" t="s">
        <v>1783</v>
      </c>
    </row>
    <row r="255" spans="1:14">
      <c r="A255" s="4" t="s">
        <v>2281</v>
      </c>
      <c r="C255" s="4" t="s">
        <v>1781</v>
      </c>
      <c r="D255" s="4" t="s">
        <v>1785</v>
      </c>
      <c r="E255" s="13" t="s">
        <v>398</v>
      </c>
      <c r="G255" s="4">
        <f t="shared" si="7"/>
        <v>1841</v>
      </c>
      <c r="H255" s="4">
        <v>10</v>
      </c>
      <c r="I255" s="4" t="s">
        <v>1594</v>
      </c>
      <c r="J255" s="4" t="s">
        <v>4530</v>
      </c>
      <c r="K255" s="4" t="s">
        <v>1581</v>
      </c>
    </row>
    <row r="257" spans="1:12" ht="25.5">
      <c r="A257" s="4" t="s">
        <v>2282</v>
      </c>
      <c r="B257" s="4" t="s">
        <v>2904</v>
      </c>
      <c r="C257" s="7" t="s">
        <v>348</v>
      </c>
      <c r="D257" s="4" t="s">
        <v>1626</v>
      </c>
      <c r="E257" s="13" t="s">
        <v>388</v>
      </c>
      <c r="F257" s="13" t="s">
        <v>400</v>
      </c>
      <c r="G257" s="4">
        <f t="shared" si="7"/>
        <v>1801</v>
      </c>
      <c r="H257" s="4">
        <v>50</v>
      </c>
      <c r="I257" s="4" t="s">
        <v>2083</v>
      </c>
      <c r="K257" s="4" t="s">
        <v>1786</v>
      </c>
    </row>
    <row r="258" spans="1:12" ht="25.5">
      <c r="A258" s="4" t="s">
        <v>2282</v>
      </c>
      <c r="C258" s="7" t="s">
        <v>348</v>
      </c>
      <c r="D258" s="4" t="s">
        <v>1603</v>
      </c>
      <c r="E258" s="13" t="s">
        <v>404</v>
      </c>
      <c r="F258" s="13" t="s">
        <v>400</v>
      </c>
      <c r="G258" s="4">
        <f t="shared" si="7"/>
        <v>1809</v>
      </c>
      <c r="H258" s="4">
        <v>42</v>
      </c>
      <c r="I258" s="4" t="s">
        <v>2083</v>
      </c>
      <c r="K258" s="4" t="s">
        <v>1584</v>
      </c>
    </row>
    <row r="259" spans="1:12" ht="25.5">
      <c r="A259" s="4" t="s">
        <v>2282</v>
      </c>
      <c r="C259" s="7" t="s">
        <v>348</v>
      </c>
      <c r="D259" s="4" t="s">
        <v>1571</v>
      </c>
      <c r="E259" s="13" t="s">
        <v>398</v>
      </c>
      <c r="F259" s="13" t="s">
        <v>392</v>
      </c>
      <c r="G259" s="4">
        <f t="shared" ref="G259:G322" si="8">1851-H259</f>
        <v>1830</v>
      </c>
      <c r="H259" s="4">
        <v>21</v>
      </c>
      <c r="I259" s="4" t="s">
        <v>2083</v>
      </c>
      <c r="K259" s="4" t="s">
        <v>1570</v>
      </c>
    </row>
    <row r="260" spans="1:12" ht="25.5">
      <c r="A260" s="4" t="s">
        <v>2282</v>
      </c>
      <c r="C260" s="7" t="s">
        <v>348</v>
      </c>
      <c r="D260" s="4" t="s">
        <v>1623</v>
      </c>
      <c r="E260" s="13" t="s">
        <v>399</v>
      </c>
      <c r="F260" s="13" t="s">
        <v>392</v>
      </c>
      <c r="G260" s="4">
        <f t="shared" si="8"/>
        <v>1833</v>
      </c>
      <c r="H260" s="4">
        <v>18</v>
      </c>
      <c r="I260" s="4" t="s">
        <v>2083</v>
      </c>
      <c r="K260" s="4" t="s">
        <v>1570</v>
      </c>
    </row>
    <row r="261" spans="1:12">
      <c r="A261" s="4" t="s">
        <v>2282</v>
      </c>
      <c r="C261" s="4" t="s">
        <v>1627</v>
      </c>
      <c r="D261" s="4" t="s">
        <v>1578</v>
      </c>
      <c r="E261" s="13" t="s">
        <v>1640</v>
      </c>
      <c r="F261" s="13" t="s">
        <v>392</v>
      </c>
      <c r="G261" s="4">
        <f t="shared" si="8"/>
        <v>1830</v>
      </c>
      <c r="H261" s="4">
        <v>21</v>
      </c>
      <c r="I261" s="4" t="s">
        <v>2112</v>
      </c>
      <c r="K261" s="4" t="s">
        <v>1783</v>
      </c>
      <c r="L261" s="4" t="s">
        <v>1640</v>
      </c>
    </row>
    <row r="263" spans="1:12">
      <c r="A263" s="4" t="s">
        <v>2283</v>
      </c>
      <c r="B263" s="4" t="s">
        <v>2904</v>
      </c>
      <c r="C263" s="4" t="s">
        <v>1787</v>
      </c>
      <c r="D263" s="4" t="s">
        <v>1578</v>
      </c>
      <c r="E263" s="13" t="s">
        <v>388</v>
      </c>
      <c r="F263" s="13" t="s">
        <v>400</v>
      </c>
      <c r="G263" s="4">
        <f t="shared" si="8"/>
        <v>1812</v>
      </c>
      <c r="H263" s="4">
        <v>39</v>
      </c>
      <c r="I263" s="4" t="s">
        <v>2109</v>
      </c>
      <c r="K263" s="4" t="s">
        <v>1588</v>
      </c>
    </row>
    <row r="264" spans="1:12">
      <c r="A264" s="4" t="s">
        <v>2283</v>
      </c>
      <c r="C264" s="4" t="s">
        <v>1787</v>
      </c>
      <c r="D264" s="4" t="s">
        <v>1569</v>
      </c>
      <c r="E264" s="13" t="s">
        <v>404</v>
      </c>
      <c r="F264" s="13" t="s">
        <v>400</v>
      </c>
      <c r="G264" s="4">
        <f t="shared" si="8"/>
        <v>1810</v>
      </c>
      <c r="H264" s="4">
        <v>41</v>
      </c>
      <c r="I264" s="4" t="s">
        <v>2109</v>
      </c>
      <c r="K264" s="4" t="s">
        <v>1614</v>
      </c>
    </row>
    <row r="265" spans="1:12">
      <c r="A265" s="4" t="s">
        <v>2283</v>
      </c>
      <c r="C265" s="4" t="s">
        <v>1787</v>
      </c>
      <c r="D265" s="4" t="s">
        <v>1572</v>
      </c>
      <c r="E265" s="13" t="s">
        <v>398</v>
      </c>
      <c r="G265" s="4">
        <f t="shared" si="8"/>
        <v>1836</v>
      </c>
      <c r="H265" s="4">
        <v>15</v>
      </c>
      <c r="I265" s="4" t="s">
        <v>2109</v>
      </c>
      <c r="J265" s="4" t="s">
        <v>6494</v>
      </c>
      <c r="K265" s="4" t="s">
        <v>1588</v>
      </c>
    </row>
    <row r="266" spans="1:12">
      <c r="A266" s="4" t="s">
        <v>2283</v>
      </c>
      <c r="C266" s="4" t="s">
        <v>1787</v>
      </c>
      <c r="D266" s="4" t="s">
        <v>1571</v>
      </c>
      <c r="E266" s="13" t="s">
        <v>398</v>
      </c>
      <c r="G266" s="4">
        <f t="shared" si="8"/>
        <v>1841</v>
      </c>
      <c r="H266" s="4">
        <v>10</v>
      </c>
      <c r="I266" s="4" t="s">
        <v>1594</v>
      </c>
      <c r="J266" s="4" t="s">
        <v>4530</v>
      </c>
      <c r="K266" s="4" t="s">
        <v>1584</v>
      </c>
    </row>
    <row r="267" spans="1:12">
      <c r="A267" s="4" t="s">
        <v>2283</v>
      </c>
      <c r="C267" s="4" t="s">
        <v>1787</v>
      </c>
      <c r="D267" s="4" t="s">
        <v>1788</v>
      </c>
      <c r="G267" s="4">
        <f t="shared" si="8"/>
        <v>1844</v>
      </c>
      <c r="H267" s="4">
        <v>7</v>
      </c>
      <c r="I267" s="4" t="s">
        <v>1594</v>
      </c>
      <c r="J267" s="4" t="s">
        <v>4530</v>
      </c>
      <c r="K267" s="4" t="s">
        <v>1584</v>
      </c>
    </row>
    <row r="268" spans="1:12">
      <c r="A268" s="4" t="s">
        <v>2283</v>
      </c>
      <c r="C268" s="4" t="s">
        <v>1787</v>
      </c>
      <c r="D268" s="4" t="s">
        <v>1660</v>
      </c>
      <c r="G268" s="4">
        <f t="shared" si="8"/>
        <v>1847</v>
      </c>
      <c r="H268" s="4">
        <v>4</v>
      </c>
      <c r="I268" s="4" t="s">
        <v>1594</v>
      </c>
      <c r="J268" s="4" t="s">
        <v>4530</v>
      </c>
      <c r="K268" s="4" t="s">
        <v>1581</v>
      </c>
    </row>
    <row r="269" spans="1:12">
      <c r="A269" s="4" t="s">
        <v>2283</v>
      </c>
      <c r="C269" s="4" t="s">
        <v>1787</v>
      </c>
      <c r="D269" s="4" t="s">
        <v>1789</v>
      </c>
      <c r="G269" s="4">
        <f t="shared" si="8"/>
        <v>1850</v>
      </c>
      <c r="H269" s="4">
        <v>1</v>
      </c>
      <c r="K269" s="4" t="s">
        <v>1584</v>
      </c>
    </row>
    <row r="271" spans="1:12">
      <c r="A271" s="4" t="s">
        <v>2284</v>
      </c>
      <c r="B271" s="4" t="s">
        <v>2904</v>
      </c>
      <c r="C271" s="4" t="s">
        <v>1790</v>
      </c>
      <c r="D271" s="4" t="s">
        <v>1578</v>
      </c>
      <c r="E271" s="13" t="s">
        <v>388</v>
      </c>
      <c r="F271" s="13" t="s">
        <v>400</v>
      </c>
      <c r="G271" s="4">
        <f t="shared" si="8"/>
        <v>1810</v>
      </c>
      <c r="H271" s="4">
        <v>41</v>
      </c>
      <c r="I271" s="4" t="s">
        <v>2109</v>
      </c>
      <c r="K271" s="4" t="s">
        <v>1752</v>
      </c>
    </row>
    <row r="272" spans="1:12">
      <c r="A272" s="4" t="s">
        <v>2284</v>
      </c>
      <c r="C272" s="4" t="s">
        <v>1790</v>
      </c>
      <c r="D272" s="4" t="s">
        <v>1693</v>
      </c>
      <c r="E272" s="13" t="s">
        <v>404</v>
      </c>
      <c r="F272" s="13" t="s">
        <v>400</v>
      </c>
      <c r="G272" s="4">
        <f t="shared" si="8"/>
        <v>1813</v>
      </c>
      <c r="H272" s="4">
        <v>38</v>
      </c>
      <c r="I272" s="4" t="s">
        <v>2083</v>
      </c>
      <c r="K272" s="4" t="s">
        <v>1614</v>
      </c>
    </row>
    <row r="273" spans="1:15">
      <c r="A273" s="4" t="s">
        <v>2284</v>
      </c>
      <c r="C273" s="4" t="s">
        <v>1790</v>
      </c>
      <c r="D273" s="4" t="s">
        <v>1791</v>
      </c>
      <c r="E273" s="13" t="s">
        <v>399</v>
      </c>
      <c r="F273" s="13" t="s">
        <v>392</v>
      </c>
      <c r="G273" s="4">
        <f t="shared" si="8"/>
        <v>1836</v>
      </c>
      <c r="H273" s="4">
        <v>15</v>
      </c>
      <c r="I273" s="4" t="s">
        <v>2083</v>
      </c>
      <c r="J273" s="4" t="s">
        <v>6494</v>
      </c>
      <c r="K273" s="4" t="s">
        <v>1752</v>
      </c>
    </row>
    <row r="274" spans="1:15">
      <c r="A274" s="4" t="s">
        <v>2284</v>
      </c>
      <c r="C274" s="4" t="s">
        <v>1790</v>
      </c>
      <c r="D274" s="4" t="s">
        <v>1760</v>
      </c>
      <c r="E274" s="13" t="s">
        <v>398</v>
      </c>
      <c r="G274" s="4">
        <f t="shared" si="8"/>
        <v>1842</v>
      </c>
      <c r="H274" s="4">
        <v>9</v>
      </c>
      <c r="I274" s="4" t="s">
        <v>1594</v>
      </c>
      <c r="J274" s="4" t="s">
        <v>4530</v>
      </c>
      <c r="K274" s="4" t="s">
        <v>1584</v>
      </c>
    </row>
    <row r="275" spans="1:15">
      <c r="A275" s="4" t="s">
        <v>2284</v>
      </c>
      <c r="C275" s="4" t="s">
        <v>1790</v>
      </c>
      <c r="D275" s="4" t="s">
        <v>1623</v>
      </c>
      <c r="E275" s="13" t="s">
        <v>399</v>
      </c>
      <c r="G275" s="4">
        <f t="shared" si="8"/>
        <v>1846</v>
      </c>
      <c r="H275" s="4">
        <v>5</v>
      </c>
      <c r="I275" s="4" t="s">
        <v>1594</v>
      </c>
      <c r="J275" s="4" t="s">
        <v>4530</v>
      </c>
      <c r="K275" s="4" t="s">
        <v>1584</v>
      </c>
    </row>
    <row r="276" spans="1:15">
      <c r="A276" s="4" t="s">
        <v>2284</v>
      </c>
      <c r="C276" s="4" t="s">
        <v>1790</v>
      </c>
      <c r="D276" s="4" t="s">
        <v>1578</v>
      </c>
      <c r="E276" s="13" t="s">
        <v>399</v>
      </c>
      <c r="G276" s="4">
        <f t="shared" si="8"/>
        <v>1846</v>
      </c>
      <c r="H276" s="4">
        <v>5</v>
      </c>
      <c r="I276" s="4" t="s">
        <v>1594</v>
      </c>
      <c r="J276" s="4" t="s">
        <v>4530</v>
      </c>
      <c r="K276" s="4" t="s">
        <v>1584</v>
      </c>
    </row>
    <row r="277" spans="1:15">
      <c r="A277" s="4" t="s">
        <v>2284</v>
      </c>
      <c r="C277" s="4" t="s">
        <v>1790</v>
      </c>
      <c r="D277" s="4" t="s">
        <v>1593</v>
      </c>
      <c r="E277" s="13" t="s">
        <v>399</v>
      </c>
      <c r="G277" s="4">
        <f t="shared" si="8"/>
        <v>1850</v>
      </c>
      <c r="H277" s="4">
        <v>1</v>
      </c>
      <c r="K277" s="4" t="s">
        <v>1584</v>
      </c>
    </row>
    <row r="279" spans="1:15">
      <c r="A279" s="4" t="s">
        <v>2285</v>
      </c>
      <c r="B279" s="4" t="s">
        <v>4105</v>
      </c>
      <c r="C279" s="4" t="s">
        <v>1792</v>
      </c>
      <c r="D279" s="4" t="s">
        <v>1578</v>
      </c>
      <c r="E279" s="13" t="s">
        <v>388</v>
      </c>
      <c r="F279" s="13" t="s">
        <v>400</v>
      </c>
      <c r="G279" s="4">
        <f t="shared" si="8"/>
        <v>1796</v>
      </c>
      <c r="H279" s="4">
        <v>55</v>
      </c>
      <c r="I279" s="4" t="s">
        <v>2083</v>
      </c>
      <c r="K279" s="4" t="s">
        <v>1707</v>
      </c>
    </row>
    <row r="280" spans="1:15">
      <c r="A280" s="4" t="s">
        <v>2285</v>
      </c>
      <c r="C280" s="4" t="s">
        <v>1792</v>
      </c>
      <c r="D280" s="4" t="s">
        <v>1569</v>
      </c>
      <c r="E280" s="13" t="s">
        <v>404</v>
      </c>
      <c r="F280" s="13" t="s">
        <v>400</v>
      </c>
      <c r="G280" s="4">
        <f t="shared" si="8"/>
        <v>1792</v>
      </c>
      <c r="H280" s="4">
        <v>59</v>
      </c>
      <c r="I280" s="4" t="s">
        <v>2083</v>
      </c>
      <c r="K280" s="4" t="s">
        <v>278</v>
      </c>
    </row>
    <row r="281" spans="1:15">
      <c r="A281" s="4" t="s">
        <v>2285</v>
      </c>
      <c r="C281" s="4" t="s">
        <v>1792</v>
      </c>
      <c r="D281" s="4" t="s">
        <v>1603</v>
      </c>
      <c r="E281" s="13" t="s">
        <v>398</v>
      </c>
      <c r="F281" s="13" t="s">
        <v>392</v>
      </c>
      <c r="G281" s="4">
        <f t="shared" si="8"/>
        <v>1826</v>
      </c>
      <c r="H281" s="4">
        <v>25</v>
      </c>
      <c r="I281" s="4" t="s">
        <v>2083</v>
      </c>
      <c r="K281" s="4" t="s">
        <v>1584</v>
      </c>
    </row>
    <row r="282" spans="1:15">
      <c r="G282" s="4">
        <f t="shared" si="8"/>
        <v>1851</v>
      </c>
    </row>
    <row r="283" spans="1:15">
      <c r="A283" s="4" t="s">
        <v>2286</v>
      </c>
      <c r="B283" s="4" t="s">
        <v>4105</v>
      </c>
      <c r="C283" s="4" t="s">
        <v>1793</v>
      </c>
      <c r="D283" s="4" t="s">
        <v>1566</v>
      </c>
      <c r="E283" s="13" t="s">
        <v>388</v>
      </c>
      <c r="F283" s="13" t="s">
        <v>400</v>
      </c>
      <c r="G283" s="4">
        <f t="shared" si="8"/>
        <v>1807</v>
      </c>
      <c r="H283" s="4">
        <v>44</v>
      </c>
      <c r="I283" s="4" t="s">
        <v>2109</v>
      </c>
      <c r="K283" s="4" t="s">
        <v>1570</v>
      </c>
    </row>
    <row r="284" spans="1:15">
      <c r="A284" s="4" t="s">
        <v>2286</v>
      </c>
      <c r="C284" s="4" t="s">
        <v>1793</v>
      </c>
      <c r="D284" s="4" t="s">
        <v>1571</v>
      </c>
      <c r="E284" s="13" t="s">
        <v>404</v>
      </c>
      <c r="F284" s="13" t="s">
        <v>400</v>
      </c>
      <c r="G284" s="4">
        <f t="shared" si="8"/>
        <v>1811</v>
      </c>
      <c r="H284" s="4">
        <v>40</v>
      </c>
      <c r="I284" s="4" t="s">
        <v>2109</v>
      </c>
      <c r="K284" s="4" t="s">
        <v>1783</v>
      </c>
    </row>
    <row r="285" spans="1:15" ht="25.5">
      <c r="A285" s="4" t="s">
        <v>2286</v>
      </c>
      <c r="C285" s="4" t="s">
        <v>1793</v>
      </c>
      <c r="D285" s="4" t="s">
        <v>1612</v>
      </c>
      <c r="E285" s="13" t="s">
        <v>398</v>
      </c>
      <c r="G285" s="4">
        <f t="shared" si="8"/>
        <v>1840</v>
      </c>
      <c r="H285" s="4">
        <v>11</v>
      </c>
      <c r="I285" s="4" t="s">
        <v>1594</v>
      </c>
      <c r="J285" s="4" t="s">
        <v>4530</v>
      </c>
      <c r="K285" s="4" t="s">
        <v>2097</v>
      </c>
    </row>
    <row r="287" spans="1:15">
      <c r="A287" s="4" t="s">
        <v>2287</v>
      </c>
      <c r="B287" s="4" t="s">
        <v>4105</v>
      </c>
      <c r="C287" s="4" t="s">
        <v>1794</v>
      </c>
      <c r="D287" s="4" t="s">
        <v>1795</v>
      </c>
      <c r="E287" s="13" t="s">
        <v>388</v>
      </c>
      <c r="F287" s="13" t="s">
        <v>400</v>
      </c>
      <c r="G287" s="4">
        <f t="shared" si="8"/>
        <v>1792</v>
      </c>
      <c r="H287" s="4">
        <v>59</v>
      </c>
      <c r="I287" s="4" t="s">
        <v>2083</v>
      </c>
      <c r="K287" s="4" t="s">
        <v>1799</v>
      </c>
      <c r="O287" s="4" t="s">
        <v>1796</v>
      </c>
    </row>
    <row r="288" spans="1:15" ht="25.5">
      <c r="A288" s="4" t="s">
        <v>2287</v>
      </c>
      <c r="C288" s="4" t="s">
        <v>1794</v>
      </c>
      <c r="D288" s="4" t="s">
        <v>1693</v>
      </c>
      <c r="E288" s="13" t="s">
        <v>404</v>
      </c>
      <c r="F288" s="13" t="s">
        <v>400</v>
      </c>
      <c r="G288" s="4">
        <f t="shared" si="8"/>
        <v>1794</v>
      </c>
      <c r="H288" s="4">
        <v>57</v>
      </c>
      <c r="K288" s="4" t="s">
        <v>2113</v>
      </c>
    </row>
    <row r="289" spans="1:11">
      <c r="A289" s="4" t="s">
        <v>2287</v>
      </c>
      <c r="C289" s="4" t="s">
        <v>1794</v>
      </c>
      <c r="D289" s="4" t="s">
        <v>1693</v>
      </c>
      <c r="E289" s="13" t="s">
        <v>398</v>
      </c>
      <c r="F289" s="13" t="s">
        <v>392</v>
      </c>
      <c r="G289" s="4">
        <f t="shared" si="8"/>
        <v>1828</v>
      </c>
      <c r="H289" s="4">
        <v>23</v>
      </c>
      <c r="K289" s="4" t="s">
        <v>1799</v>
      </c>
    </row>
    <row r="290" spans="1:11">
      <c r="A290" s="4" t="s">
        <v>2287</v>
      </c>
      <c r="C290" s="4" t="s">
        <v>1794</v>
      </c>
      <c r="D290" s="4" t="s">
        <v>1578</v>
      </c>
      <c r="E290" s="13" t="s">
        <v>399</v>
      </c>
      <c r="F290" s="13" t="s">
        <v>392</v>
      </c>
      <c r="G290" s="4">
        <f t="shared" si="8"/>
        <v>1829</v>
      </c>
      <c r="H290" s="4">
        <v>22</v>
      </c>
      <c r="I290" s="4" t="s">
        <v>2083</v>
      </c>
      <c r="K290" s="4" t="s">
        <v>1799</v>
      </c>
    </row>
    <row r="291" spans="1:11">
      <c r="A291" s="4" t="s">
        <v>2287</v>
      </c>
      <c r="C291" s="4" t="s">
        <v>1794</v>
      </c>
      <c r="D291" s="4" t="s">
        <v>1658</v>
      </c>
      <c r="E291" s="13" t="s">
        <v>398</v>
      </c>
      <c r="F291" s="13" t="s">
        <v>392</v>
      </c>
      <c r="G291" s="4">
        <f t="shared" si="8"/>
        <v>1831</v>
      </c>
      <c r="H291" s="4">
        <v>20</v>
      </c>
      <c r="K291" s="4" t="s">
        <v>1799</v>
      </c>
    </row>
    <row r="292" spans="1:11">
      <c r="A292" s="4" t="s">
        <v>2287</v>
      </c>
      <c r="C292" s="4" t="s">
        <v>1794</v>
      </c>
      <c r="D292" s="4" t="s">
        <v>1591</v>
      </c>
      <c r="E292" s="13" t="s">
        <v>399</v>
      </c>
      <c r="F292" s="13" t="s">
        <v>392</v>
      </c>
      <c r="G292" s="4">
        <f t="shared" si="8"/>
        <v>1833</v>
      </c>
      <c r="H292" s="4">
        <v>18</v>
      </c>
      <c r="I292" s="4" t="s">
        <v>2114</v>
      </c>
      <c r="K292" s="4" t="s">
        <v>1584</v>
      </c>
    </row>
    <row r="293" spans="1:11">
      <c r="A293" s="4" t="s">
        <v>2287</v>
      </c>
      <c r="C293" s="4" t="s">
        <v>1794</v>
      </c>
      <c r="D293" s="4" t="s">
        <v>1800</v>
      </c>
      <c r="E293" s="13" t="s">
        <v>398</v>
      </c>
      <c r="F293" s="13" t="s">
        <v>392</v>
      </c>
      <c r="G293" s="4">
        <f t="shared" si="8"/>
        <v>1834</v>
      </c>
      <c r="H293" s="4">
        <v>17</v>
      </c>
      <c r="I293" s="4" t="s">
        <v>1594</v>
      </c>
      <c r="K293" s="4" t="s">
        <v>1584</v>
      </c>
    </row>
    <row r="294" spans="1:11">
      <c r="A294" s="4" t="s">
        <v>2287</v>
      </c>
      <c r="C294" s="4" t="s">
        <v>1794</v>
      </c>
      <c r="D294" s="4" t="s">
        <v>1785</v>
      </c>
      <c r="E294" s="13" t="s">
        <v>398</v>
      </c>
      <c r="F294" s="13" t="s">
        <v>392</v>
      </c>
      <c r="G294" s="4">
        <f t="shared" si="8"/>
        <v>1835</v>
      </c>
      <c r="H294" s="4">
        <v>16</v>
      </c>
      <c r="I294" s="4" t="s">
        <v>1594</v>
      </c>
      <c r="J294" s="4" t="s">
        <v>4530</v>
      </c>
      <c r="K294" s="4" t="s">
        <v>1584</v>
      </c>
    </row>
    <row r="295" spans="1:11">
      <c r="A295" s="4" t="s">
        <v>2287</v>
      </c>
      <c r="C295" s="4" t="s">
        <v>1794</v>
      </c>
      <c r="D295" s="4" t="s">
        <v>1593</v>
      </c>
      <c r="E295" s="13" t="s">
        <v>399</v>
      </c>
      <c r="F295" s="13" t="s">
        <v>392</v>
      </c>
      <c r="G295" s="4">
        <f t="shared" si="8"/>
        <v>1842</v>
      </c>
      <c r="H295" s="4">
        <v>9</v>
      </c>
      <c r="I295" s="4" t="s">
        <v>1594</v>
      </c>
      <c r="J295" s="4" t="s">
        <v>4530</v>
      </c>
      <c r="K295" s="4" t="s">
        <v>1584</v>
      </c>
    </row>
    <row r="296" spans="1:11">
      <c r="A296" s="4" t="s">
        <v>2287</v>
      </c>
      <c r="C296" s="4" t="s">
        <v>1801</v>
      </c>
      <c r="D296" s="4" t="s">
        <v>1572</v>
      </c>
      <c r="E296" s="13" t="s">
        <v>1576</v>
      </c>
      <c r="F296" s="13" t="s">
        <v>392</v>
      </c>
      <c r="G296" s="4">
        <f t="shared" si="8"/>
        <v>1829</v>
      </c>
      <c r="H296" s="4">
        <v>22</v>
      </c>
      <c r="I296" s="4" t="s">
        <v>2115</v>
      </c>
      <c r="K296" s="4" t="s">
        <v>1573</v>
      </c>
    </row>
    <row r="297" spans="1:11">
      <c r="A297" s="4" t="s">
        <v>2287</v>
      </c>
      <c r="C297" s="4" t="s">
        <v>1802</v>
      </c>
      <c r="D297" s="4" t="s">
        <v>1612</v>
      </c>
      <c r="E297" s="13" t="s">
        <v>1576</v>
      </c>
      <c r="F297" s="13" t="s">
        <v>392</v>
      </c>
      <c r="G297" s="4">
        <f t="shared" si="8"/>
        <v>1833</v>
      </c>
      <c r="H297" s="4">
        <v>18</v>
      </c>
      <c r="I297" s="4" t="s">
        <v>2116</v>
      </c>
      <c r="K297" s="4" t="s">
        <v>1803</v>
      </c>
    </row>
    <row r="299" spans="1:11">
      <c r="A299" s="4" t="s">
        <v>2288</v>
      </c>
      <c r="B299" s="4" t="s">
        <v>4105</v>
      </c>
      <c r="C299" s="4" t="s">
        <v>1804</v>
      </c>
      <c r="D299" s="4" t="s">
        <v>1566</v>
      </c>
      <c r="E299" s="13" t="s">
        <v>388</v>
      </c>
      <c r="F299" s="13" t="s">
        <v>400</v>
      </c>
      <c r="G299" s="4">
        <f t="shared" si="8"/>
        <v>1813</v>
      </c>
      <c r="H299" s="4">
        <v>38</v>
      </c>
      <c r="I299" s="4" t="s">
        <v>2117</v>
      </c>
      <c r="K299" s="4" t="s">
        <v>1805</v>
      </c>
    </row>
    <row r="300" spans="1:11">
      <c r="A300" s="4" t="s">
        <v>2288</v>
      </c>
      <c r="C300" s="4" t="s">
        <v>1804</v>
      </c>
      <c r="D300" s="4" t="s">
        <v>1569</v>
      </c>
      <c r="E300" s="13" t="s">
        <v>404</v>
      </c>
      <c r="F300" s="13" t="s">
        <v>400</v>
      </c>
      <c r="G300" s="4">
        <f t="shared" si="8"/>
        <v>1807</v>
      </c>
      <c r="H300" s="4">
        <v>44</v>
      </c>
      <c r="K300" s="4" t="s">
        <v>1783</v>
      </c>
    </row>
    <row r="301" spans="1:11">
      <c r="A301" s="4" t="s">
        <v>2288</v>
      </c>
      <c r="C301" s="4" t="s">
        <v>1804</v>
      </c>
      <c r="D301" s="4" t="s">
        <v>1689</v>
      </c>
      <c r="E301" s="13" t="s">
        <v>398</v>
      </c>
      <c r="F301" s="13" t="s">
        <v>392</v>
      </c>
      <c r="G301" s="4">
        <f t="shared" si="8"/>
        <v>1836</v>
      </c>
      <c r="H301" s="4">
        <v>15</v>
      </c>
      <c r="I301" s="4" t="s">
        <v>2083</v>
      </c>
      <c r="J301" s="4" t="s">
        <v>6494</v>
      </c>
      <c r="K301" s="4" t="s">
        <v>1584</v>
      </c>
    </row>
    <row r="302" spans="1:11">
      <c r="A302" s="4" t="s">
        <v>2288</v>
      </c>
      <c r="C302" s="4" t="s">
        <v>1804</v>
      </c>
      <c r="D302" s="4" t="s">
        <v>1578</v>
      </c>
      <c r="E302" s="13" t="s">
        <v>399</v>
      </c>
      <c r="G302" s="4">
        <f t="shared" si="8"/>
        <v>1839</v>
      </c>
      <c r="H302" s="4">
        <v>12</v>
      </c>
      <c r="I302" s="4" t="s">
        <v>1594</v>
      </c>
      <c r="J302" s="4" t="s">
        <v>4530</v>
      </c>
      <c r="K302" s="4" t="s">
        <v>1584</v>
      </c>
    </row>
    <row r="303" spans="1:11">
      <c r="A303" s="4" t="s">
        <v>2288</v>
      </c>
      <c r="C303" s="4" t="s">
        <v>1804</v>
      </c>
      <c r="D303" s="4" t="s">
        <v>1660</v>
      </c>
      <c r="E303" s="13" t="s">
        <v>398</v>
      </c>
      <c r="G303" s="4">
        <f t="shared" si="8"/>
        <v>1841</v>
      </c>
      <c r="H303" s="4">
        <v>10</v>
      </c>
      <c r="I303" s="4" t="s">
        <v>1594</v>
      </c>
      <c r="J303" s="4" t="s">
        <v>4530</v>
      </c>
      <c r="K303" s="4" t="s">
        <v>1584</v>
      </c>
    </row>
    <row r="304" spans="1:11">
      <c r="A304" s="4" t="s">
        <v>2288</v>
      </c>
      <c r="C304" s="4" t="s">
        <v>1804</v>
      </c>
      <c r="D304" s="4" t="s">
        <v>1638</v>
      </c>
      <c r="E304" s="13" t="s">
        <v>399</v>
      </c>
      <c r="G304" s="4">
        <f t="shared" si="8"/>
        <v>1843</v>
      </c>
      <c r="H304" s="4">
        <v>8</v>
      </c>
      <c r="I304" s="4" t="s">
        <v>1594</v>
      </c>
      <c r="J304" s="4" t="s">
        <v>4530</v>
      </c>
      <c r="K304" s="4" t="s">
        <v>1584</v>
      </c>
    </row>
    <row r="305" spans="1:11">
      <c r="A305" s="4" t="s">
        <v>2288</v>
      </c>
      <c r="C305" s="4" t="s">
        <v>1804</v>
      </c>
      <c r="D305" s="4" t="s">
        <v>1806</v>
      </c>
      <c r="E305" s="13" t="s">
        <v>399</v>
      </c>
      <c r="G305" s="4">
        <f t="shared" si="8"/>
        <v>1848</v>
      </c>
      <c r="H305" s="4">
        <v>3</v>
      </c>
      <c r="K305" s="4" t="s">
        <v>1584</v>
      </c>
    </row>
    <row r="307" spans="1:11">
      <c r="A307" s="4" t="s">
        <v>2289</v>
      </c>
      <c r="B307" s="4" t="s">
        <v>4105</v>
      </c>
      <c r="C307" s="4" t="s">
        <v>1807</v>
      </c>
      <c r="D307" s="4" t="s">
        <v>1779</v>
      </c>
      <c r="E307" s="13" t="s">
        <v>388</v>
      </c>
      <c r="F307" s="13" t="s">
        <v>400</v>
      </c>
      <c r="G307" s="4">
        <f t="shared" si="8"/>
        <v>1793</v>
      </c>
      <c r="H307" s="4">
        <v>58</v>
      </c>
      <c r="I307" s="4" t="s">
        <v>2109</v>
      </c>
      <c r="K307" s="4" t="s">
        <v>1752</v>
      </c>
    </row>
    <row r="308" spans="1:11">
      <c r="A308" s="4" t="s">
        <v>2289</v>
      </c>
      <c r="C308" s="4" t="s">
        <v>1807</v>
      </c>
      <c r="D308" s="4" t="s">
        <v>1603</v>
      </c>
      <c r="E308" s="13" t="s">
        <v>404</v>
      </c>
      <c r="F308" s="13" t="s">
        <v>400</v>
      </c>
      <c r="G308" s="4">
        <f t="shared" si="8"/>
        <v>1805</v>
      </c>
      <c r="H308" s="4">
        <v>46</v>
      </c>
      <c r="I308" s="4" t="s">
        <v>2109</v>
      </c>
      <c r="K308" s="4" t="s">
        <v>1614</v>
      </c>
    </row>
    <row r="309" spans="1:11">
      <c r="A309" s="4" t="s">
        <v>2289</v>
      </c>
      <c r="C309" s="4" t="s">
        <v>1807</v>
      </c>
      <c r="D309" s="4" t="s">
        <v>1808</v>
      </c>
      <c r="E309" s="13" t="s">
        <v>399</v>
      </c>
      <c r="F309" s="13" t="s">
        <v>392</v>
      </c>
      <c r="G309" s="4">
        <f t="shared" si="8"/>
        <v>1830</v>
      </c>
      <c r="H309" s="4">
        <v>21</v>
      </c>
      <c r="I309" s="4" t="s">
        <v>2083</v>
      </c>
      <c r="K309" s="4" t="s">
        <v>1752</v>
      </c>
    </row>
    <row r="311" spans="1:11">
      <c r="A311" s="4" t="s">
        <v>2290</v>
      </c>
      <c r="B311" s="4" t="s">
        <v>4105</v>
      </c>
      <c r="C311" s="4" t="s">
        <v>1683</v>
      </c>
      <c r="D311" s="4" t="s">
        <v>1809</v>
      </c>
      <c r="E311" s="13" t="s">
        <v>388</v>
      </c>
      <c r="F311" s="13" t="s">
        <v>400</v>
      </c>
      <c r="G311" s="4">
        <f t="shared" si="8"/>
        <v>1791</v>
      </c>
      <c r="H311" s="4">
        <v>60</v>
      </c>
      <c r="I311" s="4" t="s">
        <v>2109</v>
      </c>
      <c r="K311" s="4" t="s">
        <v>1614</v>
      </c>
    </row>
    <row r="312" spans="1:11">
      <c r="A312" s="4" t="s">
        <v>2290</v>
      </c>
      <c r="C312" s="4" t="s">
        <v>1683</v>
      </c>
      <c r="D312" s="4" t="s">
        <v>1571</v>
      </c>
      <c r="E312" s="13" t="s">
        <v>404</v>
      </c>
      <c r="F312" s="13" t="s">
        <v>400</v>
      </c>
      <c r="G312" s="4">
        <f t="shared" si="8"/>
        <v>1809</v>
      </c>
      <c r="H312" s="4">
        <v>42</v>
      </c>
      <c r="I312" s="4" t="s">
        <v>2083</v>
      </c>
      <c r="K312" s="4" t="s">
        <v>1752</v>
      </c>
    </row>
    <row r="314" spans="1:11">
      <c r="A314" s="4" t="s">
        <v>2291</v>
      </c>
      <c r="B314" s="4" t="s">
        <v>4074</v>
      </c>
      <c r="C314" s="4" t="s">
        <v>1810</v>
      </c>
      <c r="D314" s="4" t="s">
        <v>2118</v>
      </c>
      <c r="E314" s="13" t="s">
        <v>388</v>
      </c>
      <c r="F314" s="13" t="s">
        <v>400</v>
      </c>
      <c r="G314" s="4">
        <f t="shared" si="8"/>
        <v>1806</v>
      </c>
      <c r="H314" s="4">
        <v>45</v>
      </c>
      <c r="I314" s="4" t="s">
        <v>2083</v>
      </c>
      <c r="K314" s="4" t="s">
        <v>1762</v>
      </c>
    </row>
    <row r="315" spans="1:11">
      <c r="A315" s="4" t="s">
        <v>2291</v>
      </c>
      <c r="C315" s="4" t="s">
        <v>1810</v>
      </c>
      <c r="D315" s="4" t="s">
        <v>1612</v>
      </c>
      <c r="E315" s="13" t="s">
        <v>404</v>
      </c>
      <c r="F315" s="13" t="s">
        <v>400</v>
      </c>
      <c r="G315" s="4">
        <f t="shared" si="8"/>
        <v>1805</v>
      </c>
      <c r="H315" s="4">
        <v>46</v>
      </c>
      <c r="I315" s="4" t="s">
        <v>2083</v>
      </c>
      <c r="K315" s="4" t="s">
        <v>1782</v>
      </c>
    </row>
    <row r="316" spans="1:11">
      <c r="A316" s="4" t="s">
        <v>2291</v>
      </c>
      <c r="C316" s="4" t="s">
        <v>1810</v>
      </c>
      <c r="D316" s="4" t="s">
        <v>1618</v>
      </c>
      <c r="E316" s="13" t="s">
        <v>399</v>
      </c>
      <c r="F316" s="13" t="s">
        <v>392</v>
      </c>
      <c r="G316" s="4">
        <f t="shared" si="8"/>
        <v>1830</v>
      </c>
      <c r="H316" s="4">
        <v>21</v>
      </c>
      <c r="I316" s="4" t="s">
        <v>2119</v>
      </c>
      <c r="K316" s="4" t="s">
        <v>1782</v>
      </c>
    </row>
    <row r="317" spans="1:11">
      <c r="A317" s="4" t="s">
        <v>2291</v>
      </c>
      <c r="C317" s="4" t="s">
        <v>1810</v>
      </c>
      <c r="D317" s="4" t="s">
        <v>1745</v>
      </c>
      <c r="E317" s="13" t="s">
        <v>398</v>
      </c>
      <c r="F317" s="13" t="s">
        <v>392</v>
      </c>
      <c r="G317" s="4">
        <f t="shared" si="8"/>
        <v>1832</v>
      </c>
      <c r="H317" s="4">
        <v>19</v>
      </c>
      <c r="I317" s="4" t="s">
        <v>2083</v>
      </c>
      <c r="K317" s="4" t="s">
        <v>1588</v>
      </c>
    </row>
    <row r="318" spans="1:11">
      <c r="A318" s="4" t="s">
        <v>2291</v>
      </c>
      <c r="C318" s="4" t="s">
        <v>1810</v>
      </c>
      <c r="D318" s="4" t="s">
        <v>1612</v>
      </c>
      <c r="E318" s="13" t="s">
        <v>398</v>
      </c>
      <c r="G318" s="4">
        <f t="shared" si="8"/>
        <v>1838</v>
      </c>
      <c r="H318" s="4">
        <v>13</v>
      </c>
      <c r="I318" s="4" t="s">
        <v>2083</v>
      </c>
      <c r="J318" s="4" t="s">
        <v>6494</v>
      </c>
      <c r="K318" s="4" t="s">
        <v>1811</v>
      </c>
    </row>
    <row r="319" spans="1:11">
      <c r="A319" s="4" t="s">
        <v>2291</v>
      </c>
      <c r="C319" s="4" t="s">
        <v>1810</v>
      </c>
      <c r="D319" s="4" t="s">
        <v>1785</v>
      </c>
      <c r="E319" s="13" t="s">
        <v>398</v>
      </c>
      <c r="G319" s="4">
        <f t="shared" si="8"/>
        <v>1841</v>
      </c>
      <c r="H319" s="4">
        <v>10</v>
      </c>
      <c r="I319" s="4" t="s">
        <v>1594</v>
      </c>
      <c r="J319" s="4" t="s">
        <v>4530</v>
      </c>
      <c r="K319" s="4" t="s">
        <v>1811</v>
      </c>
    </row>
    <row r="320" spans="1:11">
      <c r="A320" s="4" t="s">
        <v>2291</v>
      </c>
      <c r="C320" s="4" t="s">
        <v>1810</v>
      </c>
      <c r="D320" s="4" t="s">
        <v>1789</v>
      </c>
      <c r="E320" s="13" t="s">
        <v>399</v>
      </c>
      <c r="G320" s="4">
        <f t="shared" si="8"/>
        <v>1843</v>
      </c>
      <c r="H320" s="4">
        <v>8</v>
      </c>
      <c r="I320" s="4" t="s">
        <v>1594</v>
      </c>
      <c r="J320" s="4" t="s">
        <v>4530</v>
      </c>
      <c r="K320" s="4" t="s">
        <v>1811</v>
      </c>
    </row>
    <row r="321" spans="1:13">
      <c r="A321" s="4" t="s">
        <v>2291</v>
      </c>
      <c r="C321" s="4" t="s">
        <v>1810</v>
      </c>
      <c r="D321" s="4" t="s">
        <v>1655</v>
      </c>
      <c r="E321" s="13" t="s">
        <v>398</v>
      </c>
      <c r="G321" s="4">
        <f t="shared" si="8"/>
        <v>1845</v>
      </c>
      <c r="H321" s="4">
        <v>6</v>
      </c>
      <c r="I321" s="4" t="s">
        <v>1594</v>
      </c>
      <c r="J321" s="4" t="s">
        <v>4530</v>
      </c>
      <c r="K321" s="4" t="s">
        <v>1581</v>
      </c>
    </row>
    <row r="322" spans="1:13">
      <c r="A322" s="4" t="s">
        <v>2291</v>
      </c>
      <c r="C322" s="4" t="s">
        <v>1810</v>
      </c>
      <c r="D322" s="4" t="s">
        <v>1711</v>
      </c>
      <c r="E322" s="13" t="s">
        <v>398</v>
      </c>
      <c r="G322" s="4">
        <f t="shared" si="8"/>
        <v>1850</v>
      </c>
      <c r="H322" s="4">
        <v>1</v>
      </c>
      <c r="K322" s="4" t="s">
        <v>1584</v>
      </c>
    </row>
    <row r="324" spans="1:13">
      <c r="A324" s="4" t="s">
        <v>2292</v>
      </c>
      <c r="B324" s="4" t="s">
        <v>4074</v>
      </c>
      <c r="C324" s="4" t="s">
        <v>1686</v>
      </c>
      <c r="D324" s="4" t="s">
        <v>210</v>
      </c>
      <c r="E324" s="13" t="s">
        <v>388</v>
      </c>
      <c r="F324" s="13" t="s">
        <v>404</v>
      </c>
      <c r="G324" s="4">
        <f t="shared" ref="G324:G386" si="9">1851-H324</f>
        <v>1802</v>
      </c>
      <c r="H324" s="4">
        <v>49</v>
      </c>
      <c r="I324" s="4" t="s">
        <v>2109</v>
      </c>
      <c r="K324" s="4" t="s">
        <v>1570</v>
      </c>
      <c r="M324" s="4" t="s">
        <v>1664</v>
      </c>
    </row>
    <row r="325" spans="1:13">
      <c r="A325" s="4" t="s">
        <v>2292</v>
      </c>
      <c r="C325" s="4" t="s">
        <v>1686</v>
      </c>
      <c r="D325" s="4" t="s">
        <v>1569</v>
      </c>
      <c r="E325" s="13" t="s">
        <v>398</v>
      </c>
      <c r="F325" s="13" t="s">
        <v>392</v>
      </c>
      <c r="G325" s="4">
        <f t="shared" si="9"/>
        <v>1836</v>
      </c>
      <c r="H325" s="4">
        <v>15</v>
      </c>
      <c r="K325" s="4" t="s">
        <v>1570</v>
      </c>
    </row>
    <row r="326" spans="1:13">
      <c r="A326" s="4" t="s">
        <v>2292</v>
      </c>
      <c r="C326" s="4" t="s">
        <v>1686</v>
      </c>
      <c r="D326" s="4" t="s">
        <v>1812</v>
      </c>
      <c r="E326" s="13" t="s">
        <v>398</v>
      </c>
      <c r="G326" s="4">
        <f t="shared" si="9"/>
        <v>1839</v>
      </c>
      <c r="H326" s="4">
        <v>12</v>
      </c>
      <c r="K326" s="4" t="s">
        <v>1570</v>
      </c>
    </row>
    <row r="327" spans="1:13">
      <c r="A327" s="4" t="s">
        <v>2292</v>
      </c>
      <c r="C327" s="4" t="s">
        <v>1686</v>
      </c>
      <c r="D327" s="4" t="s">
        <v>1571</v>
      </c>
      <c r="E327" s="13" t="s">
        <v>398</v>
      </c>
      <c r="G327" s="4">
        <f t="shared" si="9"/>
        <v>1844</v>
      </c>
      <c r="H327" s="4">
        <v>7</v>
      </c>
      <c r="K327" s="4" t="s">
        <v>1570</v>
      </c>
    </row>
    <row r="329" spans="1:13">
      <c r="A329" s="4" t="s">
        <v>2293</v>
      </c>
      <c r="B329" s="4" t="s">
        <v>4074</v>
      </c>
      <c r="C329" s="4" t="s">
        <v>1923</v>
      </c>
      <c r="D329" s="4" t="s">
        <v>1566</v>
      </c>
      <c r="E329" s="13" t="s">
        <v>388</v>
      </c>
      <c r="F329" s="13" t="s">
        <v>400</v>
      </c>
      <c r="G329" s="4">
        <f t="shared" si="9"/>
        <v>1791</v>
      </c>
      <c r="H329" s="4">
        <v>60</v>
      </c>
      <c r="I329" s="4" t="s">
        <v>2083</v>
      </c>
      <c r="K329" s="4" t="s">
        <v>1584</v>
      </c>
    </row>
    <row r="330" spans="1:13">
      <c r="A330" s="4" t="s">
        <v>2293</v>
      </c>
      <c r="C330" s="4" t="s">
        <v>1923</v>
      </c>
      <c r="D330" s="4" t="s">
        <v>1572</v>
      </c>
      <c r="E330" s="13" t="s">
        <v>404</v>
      </c>
      <c r="F330" s="13" t="s">
        <v>400</v>
      </c>
      <c r="G330" s="4">
        <f t="shared" si="9"/>
        <v>1787</v>
      </c>
      <c r="H330" s="4">
        <v>64</v>
      </c>
      <c r="I330" s="4" t="s">
        <v>2083</v>
      </c>
      <c r="K330" s="4" t="s">
        <v>1588</v>
      </c>
    </row>
    <row r="332" spans="1:13">
      <c r="A332" s="4" t="s">
        <v>2294</v>
      </c>
      <c r="B332" s="4" t="s">
        <v>4074</v>
      </c>
      <c r="C332" s="4" t="s">
        <v>1813</v>
      </c>
      <c r="D332" s="4" t="s">
        <v>1814</v>
      </c>
      <c r="E332" s="13" t="s">
        <v>388</v>
      </c>
      <c r="F332" s="13" t="s">
        <v>400</v>
      </c>
      <c r="G332" s="4">
        <f t="shared" si="9"/>
        <v>1804</v>
      </c>
      <c r="H332" s="4">
        <v>47</v>
      </c>
      <c r="I332" s="4" t="s">
        <v>1815</v>
      </c>
      <c r="K332" s="4" t="s">
        <v>1584</v>
      </c>
    </row>
    <row r="333" spans="1:13">
      <c r="A333" s="4" t="s">
        <v>2294</v>
      </c>
      <c r="C333" s="4" t="s">
        <v>1813</v>
      </c>
      <c r="D333" s="4" t="s">
        <v>1816</v>
      </c>
      <c r="E333" s="13" t="s">
        <v>404</v>
      </c>
      <c r="F333" s="13" t="s">
        <v>400</v>
      </c>
      <c r="G333" s="4">
        <f t="shared" si="9"/>
        <v>1806</v>
      </c>
      <c r="H333" s="4">
        <v>45</v>
      </c>
      <c r="K333" s="4" t="s">
        <v>1584</v>
      </c>
    </row>
    <row r="334" spans="1:13">
      <c r="A334" s="4" t="s">
        <v>2294</v>
      </c>
      <c r="C334" s="4" t="s">
        <v>1813</v>
      </c>
      <c r="D334" s="4" t="s">
        <v>1795</v>
      </c>
      <c r="E334" s="13" t="s">
        <v>399</v>
      </c>
      <c r="G334" s="4">
        <f t="shared" si="9"/>
        <v>1840</v>
      </c>
      <c r="H334" s="4">
        <v>11</v>
      </c>
      <c r="I334" s="4" t="s">
        <v>1594</v>
      </c>
      <c r="J334" s="4" t="s">
        <v>4530</v>
      </c>
      <c r="K334" s="4" t="s">
        <v>1588</v>
      </c>
    </row>
    <row r="335" spans="1:13">
      <c r="A335" s="4" t="s">
        <v>2294</v>
      </c>
      <c r="C335" s="4" t="s">
        <v>1813</v>
      </c>
      <c r="D335" s="4" t="s">
        <v>1817</v>
      </c>
      <c r="E335" s="13" t="s">
        <v>399</v>
      </c>
      <c r="G335" s="4">
        <f t="shared" si="9"/>
        <v>1842</v>
      </c>
      <c r="H335" s="4">
        <v>9</v>
      </c>
      <c r="I335" s="4" t="s">
        <v>1594</v>
      </c>
      <c r="J335" s="4" t="s">
        <v>4530</v>
      </c>
      <c r="K335" s="4" t="s">
        <v>1752</v>
      </c>
    </row>
    <row r="337" spans="1:13">
      <c r="A337" s="4" t="s">
        <v>2295</v>
      </c>
      <c r="B337" s="4" t="s">
        <v>2857</v>
      </c>
      <c r="C337" s="4" t="s">
        <v>1818</v>
      </c>
      <c r="D337" s="4" t="s">
        <v>1720</v>
      </c>
      <c r="E337" s="13" t="s">
        <v>388</v>
      </c>
      <c r="F337" s="13" t="s">
        <v>404</v>
      </c>
      <c r="G337" s="4">
        <f t="shared" si="9"/>
        <v>1778</v>
      </c>
      <c r="H337" s="4">
        <v>73</v>
      </c>
      <c r="I337" s="4" t="s">
        <v>2086</v>
      </c>
      <c r="K337" s="4" t="s">
        <v>1584</v>
      </c>
    </row>
    <row r="338" spans="1:13">
      <c r="A338" s="4" t="s">
        <v>2295</v>
      </c>
      <c r="C338" s="4" t="s">
        <v>1818</v>
      </c>
      <c r="D338" s="4" t="s">
        <v>1569</v>
      </c>
      <c r="E338" s="13" t="s">
        <v>398</v>
      </c>
      <c r="F338" s="13" t="s">
        <v>392</v>
      </c>
      <c r="G338" s="4">
        <f t="shared" si="9"/>
        <v>1809</v>
      </c>
      <c r="H338" s="4">
        <v>42</v>
      </c>
      <c r="I338" s="4" t="s">
        <v>1705</v>
      </c>
      <c r="K338" s="4" t="s">
        <v>1584</v>
      </c>
    </row>
    <row r="339" spans="1:13">
      <c r="A339" s="4" t="s">
        <v>2295</v>
      </c>
      <c r="C339" s="4" t="s">
        <v>1818</v>
      </c>
      <c r="D339" s="4" t="s">
        <v>1652</v>
      </c>
      <c r="E339" s="13" t="s">
        <v>398</v>
      </c>
      <c r="F339" s="13" t="s">
        <v>392</v>
      </c>
      <c r="G339" s="4">
        <f t="shared" si="9"/>
        <v>1822</v>
      </c>
      <c r="H339" s="4">
        <v>29</v>
      </c>
      <c r="I339" s="4" t="s">
        <v>1705</v>
      </c>
      <c r="K339" s="4" t="s">
        <v>1584</v>
      </c>
    </row>
    <row r="340" spans="1:13">
      <c r="A340" s="4" t="s">
        <v>2295</v>
      </c>
      <c r="C340" s="4" t="s">
        <v>1819</v>
      </c>
      <c r="D340" s="4" t="s">
        <v>1618</v>
      </c>
      <c r="E340" s="13" t="s">
        <v>1640</v>
      </c>
      <c r="G340" s="4">
        <f t="shared" si="9"/>
        <v>1847</v>
      </c>
      <c r="H340" s="4">
        <v>4</v>
      </c>
      <c r="I340" s="4" t="s">
        <v>1594</v>
      </c>
      <c r="J340" s="4" t="s">
        <v>4530</v>
      </c>
      <c r="K340" s="4" t="s">
        <v>1820</v>
      </c>
      <c r="L340" s="4" t="s">
        <v>1640</v>
      </c>
    </row>
    <row r="342" spans="1:13" ht="25.5">
      <c r="A342" s="4" t="s">
        <v>2296</v>
      </c>
      <c r="B342" s="4" t="s">
        <v>2857</v>
      </c>
      <c r="C342" s="4" t="s">
        <v>349</v>
      </c>
      <c r="D342" s="4" t="s">
        <v>1566</v>
      </c>
      <c r="E342" s="13" t="s">
        <v>388</v>
      </c>
      <c r="F342" s="13" t="s">
        <v>400</v>
      </c>
      <c r="G342" s="4">
        <f t="shared" si="9"/>
        <v>1805</v>
      </c>
      <c r="H342" s="4">
        <v>46</v>
      </c>
      <c r="I342" s="4" t="s">
        <v>1815</v>
      </c>
      <c r="K342" s="4" t="s">
        <v>1762</v>
      </c>
    </row>
    <row r="343" spans="1:13" ht="25.5">
      <c r="A343" s="4" t="s">
        <v>2296</v>
      </c>
      <c r="C343" s="4" t="s">
        <v>349</v>
      </c>
      <c r="D343" s="4" t="s">
        <v>1569</v>
      </c>
      <c r="E343" s="13" t="s">
        <v>404</v>
      </c>
      <c r="F343" s="13" t="s">
        <v>400</v>
      </c>
      <c r="G343" s="4">
        <f t="shared" si="9"/>
        <v>1805</v>
      </c>
      <c r="H343" s="4">
        <v>46</v>
      </c>
      <c r="K343" s="4" t="s">
        <v>1614</v>
      </c>
    </row>
    <row r="344" spans="1:13" ht="25.5">
      <c r="A344" s="4" t="s">
        <v>2296</v>
      </c>
      <c r="C344" s="4" t="s">
        <v>349</v>
      </c>
      <c r="D344" s="4" t="s">
        <v>1572</v>
      </c>
      <c r="E344" s="13" t="s">
        <v>398</v>
      </c>
      <c r="F344" s="13" t="s">
        <v>392</v>
      </c>
      <c r="G344" s="4">
        <f t="shared" si="9"/>
        <v>1826</v>
      </c>
      <c r="H344" s="4">
        <v>25</v>
      </c>
      <c r="K344" s="4" t="s">
        <v>1614</v>
      </c>
    </row>
    <row r="345" spans="1:13" ht="25.5">
      <c r="A345" s="4" t="s">
        <v>2296</v>
      </c>
      <c r="C345" s="4" t="s">
        <v>349</v>
      </c>
      <c r="D345" s="4" t="s">
        <v>1582</v>
      </c>
      <c r="E345" s="13" t="s">
        <v>398</v>
      </c>
      <c r="F345" s="13" t="s">
        <v>392</v>
      </c>
      <c r="G345" s="4">
        <f t="shared" si="9"/>
        <v>1834</v>
      </c>
      <c r="H345" s="4">
        <v>17</v>
      </c>
      <c r="I345" s="4" t="s">
        <v>2083</v>
      </c>
      <c r="K345" s="4" t="s">
        <v>1614</v>
      </c>
    </row>
    <row r="346" spans="1:13" ht="25.5">
      <c r="A346" s="4" t="s">
        <v>2296</v>
      </c>
      <c r="C346" s="4" t="s">
        <v>349</v>
      </c>
      <c r="D346" s="4" t="s">
        <v>1591</v>
      </c>
      <c r="E346" s="13" t="s">
        <v>399</v>
      </c>
      <c r="F346" s="13" t="s">
        <v>392</v>
      </c>
      <c r="G346" s="4">
        <f t="shared" si="9"/>
        <v>1836</v>
      </c>
      <c r="H346" s="4">
        <v>15</v>
      </c>
      <c r="I346" s="4" t="s">
        <v>2083</v>
      </c>
      <c r="J346" s="4" t="s">
        <v>6494</v>
      </c>
      <c r="K346" s="4" t="s">
        <v>1614</v>
      </c>
    </row>
    <row r="347" spans="1:13" ht="25.5">
      <c r="A347" s="4" t="s">
        <v>2296</v>
      </c>
      <c r="C347" s="4" t="s">
        <v>349</v>
      </c>
      <c r="D347" s="4" t="s">
        <v>1566</v>
      </c>
      <c r="E347" s="13" t="s">
        <v>398</v>
      </c>
      <c r="G347" s="4">
        <f t="shared" si="9"/>
        <v>1839</v>
      </c>
      <c r="H347" s="4">
        <v>12</v>
      </c>
      <c r="I347" s="4" t="s">
        <v>2083</v>
      </c>
      <c r="J347" s="4" t="s">
        <v>6494</v>
      </c>
      <c r="K347" s="4" t="s">
        <v>1614</v>
      </c>
    </row>
    <row r="348" spans="1:13" ht="25.5">
      <c r="A348" s="4" t="s">
        <v>2296</v>
      </c>
      <c r="C348" s="4" t="s">
        <v>349</v>
      </c>
      <c r="D348" s="4" t="s">
        <v>1571</v>
      </c>
      <c r="E348" s="13" t="s">
        <v>398</v>
      </c>
      <c r="G348" s="4">
        <f t="shared" si="9"/>
        <v>1841</v>
      </c>
      <c r="H348" s="4">
        <v>10</v>
      </c>
      <c r="I348" s="4" t="s">
        <v>1594</v>
      </c>
      <c r="J348" s="4" t="s">
        <v>4530</v>
      </c>
      <c r="K348" s="4" t="s">
        <v>1614</v>
      </c>
    </row>
    <row r="349" spans="1:13" ht="25.5">
      <c r="A349" s="4" t="s">
        <v>2296</v>
      </c>
      <c r="C349" s="4" t="s">
        <v>349</v>
      </c>
      <c r="D349" s="4" t="s">
        <v>1626</v>
      </c>
      <c r="E349" s="13" t="s">
        <v>399</v>
      </c>
      <c r="G349" s="4">
        <f t="shared" si="9"/>
        <v>1845</v>
      </c>
      <c r="H349" s="4">
        <v>6</v>
      </c>
      <c r="I349" s="4" t="s">
        <v>1594</v>
      </c>
      <c r="J349" s="4" t="s">
        <v>4530</v>
      </c>
      <c r="K349" s="4" t="s">
        <v>1614</v>
      </c>
    </row>
    <row r="351" spans="1:13">
      <c r="A351" s="4" t="s">
        <v>2297</v>
      </c>
      <c r="B351" s="4" t="s">
        <v>2857</v>
      </c>
      <c r="C351" s="4" t="s">
        <v>1821</v>
      </c>
      <c r="D351" s="4" t="s">
        <v>1638</v>
      </c>
      <c r="E351" s="13" t="s">
        <v>388</v>
      </c>
      <c r="F351" s="13" t="s">
        <v>404</v>
      </c>
      <c r="G351" s="4">
        <f t="shared" si="9"/>
        <v>1785</v>
      </c>
      <c r="H351" s="4">
        <v>66</v>
      </c>
      <c r="I351" s="4" t="s">
        <v>2120</v>
      </c>
      <c r="K351" s="4" t="s">
        <v>1822</v>
      </c>
      <c r="M351" s="4" t="s">
        <v>1664</v>
      </c>
    </row>
    <row r="352" spans="1:13">
      <c r="A352" s="4" t="s">
        <v>2297</v>
      </c>
      <c r="C352" s="4" t="s">
        <v>1821</v>
      </c>
      <c r="D352" s="4" t="s">
        <v>1571</v>
      </c>
      <c r="E352" s="13" t="s">
        <v>398</v>
      </c>
      <c r="F352" s="13" t="s">
        <v>392</v>
      </c>
      <c r="G352" s="4">
        <f t="shared" si="9"/>
        <v>1832</v>
      </c>
      <c r="H352" s="4">
        <v>19</v>
      </c>
      <c r="I352" s="4" t="s">
        <v>2083</v>
      </c>
      <c r="K352" s="4" t="s">
        <v>1584</v>
      </c>
    </row>
    <row r="353" spans="1:11">
      <c r="A353" s="4" t="s">
        <v>2297</v>
      </c>
      <c r="C353" s="4" t="s">
        <v>1821</v>
      </c>
      <c r="D353" s="4" t="s">
        <v>1823</v>
      </c>
      <c r="E353" s="13" t="s">
        <v>398</v>
      </c>
      <c r="G353" s="4">
        <f t="shared" si="9"/>
        <v>1839</v>
      </c>
      <c r="H353" s="4">
        <v>12</v>
      </c>
      <c r="I353" s="4" t="s">
        <v>1594</v>
      </c>
      <c r="J353" s="4" t="s">
        <v>4530</v>
      </c>
      <c r="K353" s="4" t="s">
        <v>1584</v>
      </c>
    </row>
    <row r="355" spans="1:11">
      <c r="A355" s="4" t="s">
        <v>2298</v>
      </c>
      <c r="B355" s="4" t="s">
        <v>2857</v>
      </c>
      <c r="C355" s="4" t="s">
        <v>1824</v>
      </c>
      <c r="D355" s="4" t="s">
        <v>1673</v>
      </c>
      <c r="E355" s="13" t="s">
        <v>388</v>
      </c>
      <c r="F355" s="13" t="s">
        <v>400</v>
      </c>
      <c r="G355" s="4">
        <f t="shared" si="9"/>
        <v>1781</v>
      </c>
      <c r="H355" s="4">
        <v>70</v>
      </c>
      <c r="I355" s="4" t="s">
        <v>2122</v>
      </c>
      <c r="K355" s="4" t="s">
        <v>1573</v>
      </c>
    </row>
    <row r="356" spans="1:11">
      <c r="A356" s="4" t="s">
        <v>2298</v>
      </c>
      <c r="C356" s="4" t="s">
        <v>1824</v>
      </c>
      <c r="D356" s="4" t="s">
        <v>1612</v>
      </c>
      <c r="E356" s="13" t="s">
        <v>404</v>
      </c>
      <c r="F356" s="13" t="s">
        <v>400</v>
      </c>
      <c r="G356" s="4">
        <f t="shared" si="9"/>
        <v>1792</v>
      </c>
      <c r="H356" s="4">
        <v>59</v>
      </c>
      <c r="K356" s="4" t="s">
        <v>2121</v>
      </c>
    </row>
    <row r="358" spans="1:11">
      <c r="A358" s="4" t="s">
        <v>2299</v>
      </c>
      <c r="B358" s="4" t="s">
        <v>2857</v>
      </c>
      <c r="C358" s="4" t="s">
        <v>1825</v>
      </c>
      <c r="D358" s="4" t="s">
        <v>1591</v>
      </c>
      <c r="E358" s="13" t="s">
        <v>388</v>
      </c>
      <c r="F358" s="13" t="s">
        <v>400</v>
      </c>
      <c r="G358" s="4">
        <f t="shared" si="9"/>
        <v>1816</v>
      </c>
      <c r="H358" s="4">
        <v>35</v>
      </c>
      <c r="I358" s="4" t="s">
        <v>1665</v>
      </c>
      <c r="K358" s="4" t="s">
        <v>1826</v>
      </c>
    </row>
    <row r="359" spans="1:11">
      <c r="A359" s="4" t="s">
        <v>2299</v>
      </c>
      <c r="C359" s="4" t="s">
        <v>1825</v>
      </c>
      <c r="D359" s="4" t="s">
        <v>1720</v>
      </c>
      <c r="E359" s="13" t="s">
        <v>404</v>
      </c>
      <c r="F359" s="13" t="s">
        <v>400</v>
      </c>
      <c r="G359" s="4">
        <f t="shared" si="9"/>
        <v>1822</v>
      </c>
      <c r="H359" s="4">
        <v>29</v>
      </c>
      <c r="I359" s="4" t="s">
        <v>1705</v>
      </c>
      <c r="K359" s="4" t="s">
        <v>1584</v>
      </c>
    </row>
    <row r="360" spans="1:11" ht="25.5">
      <c r="A360" s="4" t="s">
        <v>2299</v>
      </c>
      <c r="C360" s="4" t="s">
        <v>1825</v>
      </c>
      <c r="D360" s="4" t="s">
        <v>1603</v>
      </c>
      <c r="E360" s="13" t="s">
        <v>398</v>
      </c>
      <c r="G360" s="4">
        <f t="shared" si="9"/>
        <v>1848</v>
      </c>
      <c r="H360" s="4">
        <v>3</v>
      </c>
      <c r="K360" s="4" t="s">
        <v>350</v>
      </c>
    </row>
    <row r="361" spans="1:11">
      <c r="G361" s="4">
        <f t="shared" si="9"/>
        <v>1851</v>
      </c>
    </row>
    <row r="362" spans="1:11">
      <c r="A362" s="4" t="s">
        <v>2300</v>
      </c>
      <c r="B362" s="4" t="s">
        <v>2857</v>
      </c>
      <c r="C362" s="4" t="s">
        <v>1827</v>
      </c>
      <c r="D362" s="4" t="s">
        <v>1591</v>
      </c>
      <c r="E362" s="13" t="s">
        <v>388</v>
      </c>
      <c r="F362" s="13" t="s">
        <v>400</v>
      </c>
      <c r="G362" s="4">
        <f t="shared" si="9"/>
        <v>1785</v>
      </c>
      <c r="H362" s="4">
        <v>66</v>
      </c>
      <c r="I362" s="4" t="s">
        <v>1828</v>
      </c>
      <c r="K362" s="4" t="s">
        <v>1771</v>
      </c>
    </row>
    <row r="363" spans="1:11">
      <c r="A363" s="4" t="s">
        <v>2300</v>
      </c>
      <c r="C363" s="4" t="s">
        <v>1827</v>
      </c>
      <c r="D363" s="4" t="s">
        <v>1687</v>
      </c>
      <c r="E363" s="13" t="s">
        <v>404</v>
      </c>
      <c r="F363" s="13" t="s">
        <v>400</v>
      </c>
      <c r="G363" s="4">
        <f t="shared" si="9"/>
        <v>1781</v>
      </c>
      <c r="H363" s="4">
        <v>70</v>
      </c>
      <c r="K363" s="4" t="s">
        <v>1783</v>
      </c>
    </row>
    <row r="365" spans="1:11">
      <c r="A365" s="4" t="s">
        <v>2301</v>
      </c>
      <c r="B365" s="4" t="s">
        <v>2857</v>
      </c>
      <c r="C365" s="4" t="s">
        <v>1829</v>
      </c>
      <c r="D365" s="4" t="s">
        <v>1586</v>
      </c>
      <c r="E365" s="13" t="s">
        <v>388</v>
      </c>
      <c r="F365" s="13" t="s">
        <v>400</v>
      </c>
      <c r="G365" s="4">
        <f t="shared" si="9"/>
        <v>1807</v>
      </c>
      <c r="H365" s="4">
        <v>44</v>
      </c>
      <c r="I365" s="4" t="s">
        <v>2083</v>
      </c>
      <c r="K365" s="4" t="s">
        <v>1830</v>
      </c>
    </row>
    <row r="366" spans="1:11">
      <c r="A366" s="4" t="s">
        <v>2301</v>
      </c>
      <c r="C366" s="4" t="s">
        <v>1829</v>
      </c>
      <c r="D366" s="4" t="s">
        <v>1571</v>
      </c>
      <c r="E366" s="13" t="s">
        <v>404</v>
      </c>
      <c r="F366" s="13" t="s">
        <v>400</v>
      </c>
      <c r="G366" s="4">
        <f t="shared" si="9"/>
        <v>1808</v>
      </c>
      <c r="H366" s="4">
        <v>43</v>
      </c>
      <c r="I366" s="4" t="s">
        <v>2083</v>
      </c>
      <c r="K366" s="4" t="s">
        <v>1811</v>
      </c>
    </row>
    <row r="367" spans="1:11">
      <c r="A367" s="4" t="s">
        <v>2301</v>
      </c>
      <c r="C367" s="4" t="s">
        <v>1829</v>
      </c>
      <c r="D367" s="4" t="s">
        <v>1569</v>
      </c>
      <c r="E367" s="13" t="s">
        <v>398</v>
      </c>
      <c r="F367" s="13" t="s">
        <v>392</v>
      </c>
      <c r="G367" s="4">
        <f t="shared" si="9"/>
        <v>1833</v>
      </c>
      <c r="H367" s="4">
        <v>18</v>
      </c>
      <c r="I367" s="4" t="s">
        <v>2083</v>
      </c>
      <c r="K367" s="4" t="s">
        <v>1590</v>
      </c>
    </row>
    <row r="368" spans="1:11">
      <c r="A368" s="4" t="s">
        <v>2301</v>
      </c>
      <c r="C368" s="4" t="s">
        <v>1829</v>
      </c>
      <c r="D368" s="4" t="s">
        <v>1656</v>
      </c>
      <c r="E368" s="13" t="s">
        <v>399</v>
      </c>
      <c r="G368" s="4">
        <f t="shared" si="9"/>
        <v>1838</v>
      </c>
      <c r="H368" s="4">
        <v>13</v>
      </c>
      <c r="I368" s="4" t="s">
        <v>2083</v>
      </c>
      <c r="J368" s="4" t="s">
        <v>6494</v>
      </c>
      <c r="K368" s="4" t="s">
        <v>1590</v>
      </c>
    </row>
    <row r="369" spans="1:13">
      <c r="A369" s="4" t="s">
        <v>2301</v>
      </c>
      <c r="C369" s="4" t="s">
        <v>1829</v>
      </c>
      <c r="D369" s="4" t="s">
        <v>1652</v>
      </c>
      <c r="E369" s="13" t="s">
        <v>398</v>
      </c>
      <c r="G369" s="4">
        <f t="shared" si="9"/>
        <v>1840</v>
      </c>
      <c r="H369" s="4">
        <v>11</v>
      </c>
      <c r="I369" s="4" t="s">
        <v>1576</v>
      </c>
      <c r="J369" s="4" t="s">
        <v>1576</v>
      </c>
      <c r="K369" s="4" t="s">
        <v>1590</v>
      </c>
    </row>
    <row r="370" spans="1:13">
      <c r="A370" s="4" t="s">
        <v>2301</v>
      </c>
      <c r="C370" s="4" t="s">
        <v>1829</v>
      </c>
      <c r="D370" s="4" t="s">
        <v>1831</v>
      </c>
      <c r="E370" s="13" t="s">
        <v>398</v>
      </c>
      <c r="G370" s="4">
        <f t="shared" si="9"/>
        <v>1842</v>
      </c>
      <c r="H370" s="4">
        <v>9</v>
      </c>
      <c r="I370" s="4" t="s">
        <v>1594</v>
      </c>
      <c r="J370" s="4" t="s">
        <v>4530</v>
      </c>
      <c r="K370" s="4" t="s">
        <v>1783</v>
      </c>
    </row>
    <row r="371" spans="1:13">
      <c r="A371" s="4" t="s">
        <v>2301</v>
      </c>
      <c r="C371" s="4" t="s">
        <v>1829</v>
      </c>
      <c r="D371" s="4" t="s">
        <v>1806</v>
      </c>
      <c r="E371" s="13" t="s">
        <v>399</v>
      </c>
      <c r="G371" s="4">
        <f t="shared" si="9"/>
        <v>1845</v>
      </c>
      <c r="H371" s="4">
        <v>6</v>
      </c>
      <c r="I371" s="4" t="s">
        <v>1594</v>
      </c>
      <c r="J371" s="4" t="s">
        <v>4530</v>
      </c>
      <c r="K371" s="4" t="s">
        <v>1783</v>
      </c>
    </row>
    <row r="372" spans="1:13">
      <c r="A372" s="4" t="s">
        <v>2301</v>
      </c>
      <c r="C372" s="4" t="s">
        <v>1829</v>
      </c>
      <c r="D372" s="4" t="s">
        <v>1693</v>
      </c>
      <c r="E372" s="13" t="s">
        <v>398</v>
      </c>
      <c r="G372" s="4">
        <v>1851</v>
      </c>
      <c r="H372" s="4" t="s">
        <v>1832</v>
      </c>
      <c r="K372" s="4" t="s">
        <v>1584</v>
      </c>
    </row>
    <row r="374" spans="1:13" ht="25.5">
      <c r="A374" s="4" t="s">
        <v>2302</v>
      </c>
      <c r="B374" s="4" t="s">
        <v>2857</v>
      </c>
      <c r="C374" s="4" t="s">
        <v>1627</v>
      </c>
      <c r="D374" s="4" t="s">
        <v>1569</v>
      </c>
      <c r="E374" s="13" t="s">
        <v>388</v>
      </c>
      <c r="F374" s="13" t="s">
        <v>392</v>
      </c>
      <c r="G374" s="4">
        <f t="shared" si="9"/>
        <v>1810</v>
      </c>
      <c r="H374" s="4">
        <v>41</v>
      </c>
      <c r="I374" s="4" t="s">
        <v>2083</v>
      </c>
      <c r="K374" s="4" t="s">
        <v>1584</v>
      </c>
      <c r="M374" s="4" t="s">
        <v>1833</v>
      </c>
    </row>
    <row r="375" spans="1:13">
      <c r="A375" s="4" t="s">
        <v>2302</v>
      </c>
      <c r="C375" s="4" t="s">
        <v>1627</v>
      </c>
      <c r="D375" s="13" t="s">
        <v>4238</v>
      </c>
      <c r="E375" s="13" t="s">
        <v>398</v>
      </c>
      <c r="G375" s="4">
        <f t="shared" si="9"/>
        <v>1842</v>
      </c>
      <c r="H375" s="4">
        <v>9</v>
      </c>
      <c r="I375" s="4" t="s">
        <v>1594</v>
      </c>
      <c r="J375" s="4" t="s">
        <v>4530</v>
      </c>
      <c r="K375" s="4" t="s">
        <v>1584</v>
      </c>
    </row>
    <row r="376" spans="1:13">
      <c r="A376" s="4" t="s">
        <v>2302</v>
      </c>
      <c r="C376" s="4" t="s">
        <v>1835</v>
      </c>
      <c r="D376" s="4" t="s">
        <v>1660</v>
      </c>
      <c r="E376" s="13" t="s">
        <v>1640</v>
      </c>
      <c r="G376" s="4">
        <f t="shared" si="9"/>
        <v>1840</v>
      </c>
      <c r="H376" s="4">
        <v>11</v>
      </c>
      <c r="I376" s="4" t="s">
        <v>2091</v>
      </c>
      <c r="J376" s="4" t="s">
        <v>6495</v>
      </c>
      <c r="K376" s="4" t="s">
        <v>1584</v>
      </c>
      <c r="M376" s="4" t="s">
        <v>1640</v>
      </c>
    </row>
    <row r="378" spans="1:13">
      <c r="A378" s="4" t="s">
        <v>2303</v>
      </c>
      <c r="B378" s="4" t="s">
        <v>2857</v>
      </c>
      <c r="C378" s="4" t="s">
        <v>1621</v>
      </c>
      <c r="D378" s="4" t="s">
        <v>1591</v>
      </c>
      <c r="E378" s="13" t="s">
        <v>388</v>
      </c>
      <c r="F378" s="13" t="s">
        <v>400</v>
      </c>
      <c r="G378" s="4">
        <f t="shared" si="9"/>
        <v>1801</v>
      </c>
      <c r="H378" s="4">
        <v>50</v>
      </c>
      <c r="I378" s="4" t="s">
        <v>1576</v>
      </c>
      <c r="K378" s="4" t="s">
        <v>1584</v>
      </c>
    </row>
    <row r="379" spans="1:13">
      <c r="A379" s="4" t="s">
        <v>2303</v>
      </c>
      <c r="C379" s="4" t="s">
        <v>1621</v>
      </c>
      <c r="D379" s="4" t="s">
        <v>1612</v>
      </c>
      <c r="E379" s="13" t="s">
        <v>404</v>
      </c>
      <c r="F379" s="13" t="s">
        <v>400</v>
      </c>
      <c r="G379" s="4">
        <f t="shared" si="9"/>
        <v>1795</v>
      </c>
      <c r="H379" s="4">
        <v>56</v>
      </c>
      <c r="I379" s="4" t="s">
        <v>2083</v>
      </c>
      <c r="K379" s="4" t="s">
        <v>1584</v>
      </c>
    </row>
    <row r="380" spans="1:13">
      <c r="A380" s="4" t="s">
        <v>2303</v>
      </c>
      <c r="C380" s="4" t="s">
        <v>1621</v>
      </c>
      <c r="D380" s="4" t="s">
        <v>1652</v>
      </c>
      <c r="E380" s="13" t="s">
        <v>398</v>
      </c>
      <c r="G380" s="4">
        <f t="shared" si="9"/>
        <v>1825</v>
      </c>
      <c r="H380" s="4">
        <v>26</v>
      </c>
      <c r="I380" s="4" t="s">
        <v>2083</v>
      </c>
      <c r="K380" s="4" t="s">
        <v>1584</v>
      </c>
    </row>
    <row r="381" spans="1:13">
      <c r="A381" s="4" t="s">
        <v>2303</v>
      </c>
      <c r="C381" s="4" t="s">
        <v>1621</v>
      </c>
      <c r="D381" s="4" t="s">
        <v>1591</v>
      </c>
      <c r="E381" s="13" t="s">
        <v>399</v>
      </c>
      <c r="G381" s="4">
        <f t="shared" si="9"/>
        <v>1829</v>
      </c>
      <c r="H381" s="4">
        <v>22</v>
      </c>
      <c r="I381" s="4" t="s">
        <v>1576</v>
      </c>
      <c r="K381" s="4" t="s">
        <v>1584</v>
      </c>
    </row>
    <row r="382" spans="1:13">
      <c r="A382" s="4" t="s">
        <v>2303</v>
      </c>
      <c r="C382" s="4" t="s">
        <v>1836</v>
      </c>
      <c r="D382" s="4" t="s">
        <v>1569</v>
      </c>
      <c r="E382" s="13" t="s">
        <v>1640</v>
      </c>
      <c r="G382" s="4">
        <f t="shared" si="9"/>
        <v>1844</v>
      </c>
      <c r="H382" s="4">
        <v>7</v>
      </c>
      <c r="I382" s="4" t="s">
        <v>1594</v>
      </c>
      <c r="J382" s="4" t="s">
        <v>4530</v>
      </c>
      <c r="K382" s="4" t="s">
        <v>1584</v>
      </c>
      <c r="L382" s="4" t="s">
        <v>1640</v>
      </c>
    </row>
    <row r="384" spans="1:13">
      <c r="A384" s="4" t="s">
        <v>2304</v>
      </c>
      <c r="B384" s="4" t="s">
        <v>2857</v>
      </c>
      <c r="C384" s="4" t="s">
        <v>1837</v>
      </c>
      <c r="D384" s="4" t="s">
        <v>1603</v>
      </c>
      <c r="E384" s="13" t="s">
        <v>388</v>
      </c>
      <c r="F384" s="13" t="s">
        <v>404</v>
      </c>
      <c r="G384" s="4">
        <f t="shared" si="9"/>
        <v>1780</v>
      </c>
      <c r="H384" s="4">
        <v>71</v>
      </c>
      <c r="I384" s="4" t="s">
        <v>2086</v>
      </c>
      <c r="K384" s="4" t="s">
        <v>1584</v>
      </c>
      <c r="M384" s="4" t="s">
        <v>1644</v>
      </c>
    </row>
    <row r="386" spans="1:16">
      <c r="A386" s="4" t="s">
        <v>2305</v>
      </c>
      <c r="B386" s="4" t="s">
        <v>2857</v>
      </c>
      <c r="C386" s="4" t="s">
        <v>1838</v>
      </c>
      <c r="D386" s="4" t="s">
        <v>1661</v>
      </c>
      <c r="E386" s="13" t="s">
        <v>388</v>
      </c>
      <c r="F386" s="13" t="s">
        <v>400</v>
      </c>
      <c r="G386" s="4">
        <f t="shared" si="9"/>
        <v>1803</v>
      </c>
      <c r="H386" s="4">
        <v>48</v>
      </c>
      <c r="I386" s="4" t="s">
        <v>2123</v>
      </c>
      <c r="K386" s="4" t="s">
        <v>1755</v>
      </c>
    </row>
    <row r="387" spans="1:16">
      <c r="A387" s="4" t="s">
        <v>2305</v>
      </c>
      <c r="C387" s="4" t="s">
        <v>1838</v>
      </c>
      <c r="D387" s="4" t="s">
        <v>1603</v>
      </c>
      <c r="E387" s="13" t="s">
        <v>404</v>
      </c>
      <c r="F387" s="13" t="s">
        <v>400</v>
      </c>
      <c r="G387" s="4">
        <f t="shared" ref="G387:G450" si="10">1851-H387</f>
        <v>1804</v>
      </c>
      <c r="H387" s="4">
        <v>47</v>
      </c>
      <c r="I387" s="4" t="s">
        <v>1580</v>
      </c>
      <c r="K387" s="4" t="s">
        <v>1584</v>
      </c>
    </row>
    <row r="388" spans="1:16">
      <c r="A388" s="4" t="s">
        <v>2305</v>
      </c>
      <c r="C388" s="4" t="s">
        <v>1838</v>
      </c>
      <c r="D388" s="4" t="s">
        <v>1839</v>
      </c>
      <c r="E388" s="13" t="s">
        <v>398</v>
      </c>
      <c r="F388" s="13" t="s">
        <v>392</v>
      </c>
      <c r="G388" s="4">
        <f t="shared" si="10"/>
        <v>1831</v>
      </c>
      <c r="H388" s="4">
        <v>20</v>
      </c>
      <c r="I388" s="4" t="s">
        <v>1594</v>
      </c>
      <c r="K388" s="4" t="s">
        <v>1584</v>
      </c>
    </row>
    <row r="389" spans="1:16">
      <c r="A389" s="4" t="s">
        <v>2305</v>
      </c>
      <c r="C389" s="4" t="s">
        <v>1838</v>
      </c>
      <c r="D389" s="4" t="s">
        <v>1578</v>
      </c>
      <c r="E389" s="13" t="s">
        <v>399</v>
      </c>
      <c r="G389" s="4">
        <f t="shared" si="10"/>
        <v>1844</v>
      </c>
      <c r="H389" s="4">
        <v>7</v>
      </c>
      <c r="I389" s="4" t="s">
        <v>1594</v>
      </c>
      <c r="J389" s="4" t="s">
        <v>4530</v>
      </c>
      <c r="K389" s="4" t="s">
        <v>1584</v>
      </c>
    </row>
    <row r="390" spans="1:16">
      <c r="A390" s="4" t="s">
        <v>2305</v>
      </c>
      <c r="C390" s="4" t="s">
        <v>1838</v>
      </c>
      <c r="D390" s="4" t="s">
        <v>1626</v>
      </c>
      <c r="E390" s="13" t="s">
        <v>399</v>
      </c>
      <c r="G390" s="4">
        <f t="shared" si="10"/>
        <v>1846</v>
      </c>
      <c r="H390" s="4">
        <v>5</v>
      </c>
      <c r="I390" s="4" t="s">
        <v>1594</v>
      </c>
      <c r="J390" s="4" t="s">
        <v>4530</v>
      </c>
      <c r="K390" s="4" t="s">
        <v>1584</v>
      </c>
    </row>
    <row r="392" spans="1:16">
      <c r="A392" s="4" t="s">
        <v>2306</v>
      </c>
      <c r="B392" s="4" t="s">
        <v>2857</v>
      </c>
      <c r="C392" s="4" t="s">
        <v>1738</v>
      </c>
      <c r="D392" s="4" t="s">
        <v>1589</v>
      </c>
      <c r="E392" s="13" t="s">
        <v>388</v>
      </c>
      <c r="F392" s="13" t="s">
        <v>404</v>
      </c>
      <c r="G392" s="4">
        <f t="shared" si="10"/>
        <v>1774</v>
      </c>
      <c r="H392" s="4">
        <v>77</v>
      </c>
      <c r="I392" s="4" t="s">
        <v>2124</v>
      </c>
      <c r="K392" s="4" t="s">
        <v>1581</v>
      </c>
      <c r="M392" s="4" t="s">
        <v>1644</v>
      </c>
    </row>
    <row r="393" spans="1:16">
      <c r="A393" s="4" t="s">
        <v>2306</v>
      </c>
      <c r="C393" s="4" t="s">
        <v>1838</v>
      </c>
      <c r="D393" s="4" t="s">
        <v>1603</v>
      </c>
      <c r="E393" s="13" t="s">
        <v>1840</v>
      </c>
      <c r="F393" s="13" t="s">
        <v>392</v>
      </c>
      <c r="G393" s="4">
        <f t="shared" si="10"/>
        <v>1776</v>
      </c>
      <c r="H393" s="4">
        <v>75</v>
      </c>
      <c r="I393" s="4" t="s">
        <v>1841</v>
      </c>
      <c r="K393" s="4" t="s">
        <v>1584</v>
      </c>
      <c r="M393" s="4" t="s">
        <v>1840</v>
      </c>
    </row>
    <row r="395" spans="1:16" ht="25.5">
      <c r="A395" s="4" t="s">
        <v>2307</v>
      </c>
      <c r="B395" s="4" t="s">
        <v>2839</v>
      </c>
      <c r="C395" s="4" t="s">
        <v>1842</v>
      </c>
      <c r="D395" s="4" t="s">
        <v>1661</v>
      </c>
      <c r="E395" s="13" t="s">
        <v>388</v>
      </c>
      <c r="F395" s="13" t="s">
        <v>404</v>
      </c>
      <c r="G395" s="4">
        <f t="shared" si="10"/>
        <v>1781</v>
      </c>
      <c r="H395" s="4">
        <v>70</v>
      </c>
      <c r="I395" s="4" t="s">
        <v>1758</v>
      </c>
      <c r="K395" s="4" t="s">
        <v>1584</v>
      </c>
      <c r="P395" s="6" t="s">
        <v>2125</v>
      </c>
    </row>
    <row r="396" spans="1:16" ht="25.5">
      <c r="A396" s="4" t="s">
        <v>2307</v>
      </c>
      <c r="C396" s="4" t="s">
        <v>1843</v>
      </c>
      <c r="D396" s="4" t="s">
        <v>1949</v>
      </c>
      <c r="E396" s="13" t="s">
        <v>398</v>
      </c>
      <c r="F396" s="13" t="s">
        <v>400</v>
      </c>
      <c r="G396" s="4">
        <f t="shared" si="10"/>
        <v>1812</v>
      </c>
      <c r="H396" s="4">
        <v>39</v>
      </c>
      <c r="I396" s="4" t="s">
        <v>2126</v>
      </c>
      <c r="K396" s="4" t="s">
        <v>2127</v>
      </c>
      <c r="P396" s="4" t="s">
        <v>1844</v>
      </c>
    </row>
    <row r="397" spans="1:16">
      <c r="A397" s="4" t="s">
        <v>2307</v>
      </c>
      <c r="C397" s="4" t="s">
        <v>1842</v>
      </c>
      <c r="D397" s="4" t="s">
        <v>1626</v>
      </c>
      <c r="E397" s="13" t="s">
        <v>399</v>
      </c>
      <c r="F397" s="13" t="s">
        <v>392</v>
      </c>
      <c r="G397" s="4">
        <f t="shared" si="10"/>
        <v>1830</v>
      </c>
      <c r="H397" s="4">
        <v>21</v>
      </c>
      <c r="I397" s="4" t="s">
        <v>2128</v>
      </c>
      <c r="K397" s="4" t="s">
        <v>1584</v>
      </c>
    </row>
    <row r="398" spans="1:16">
      <c r="A398" s="4" t="s">
        <v>2307</v>
      </c>
      <c r="C398" s="4" t="s">
        <v>1842</v>
      </c>
      <c r="D398" s="4" t="s">
        <v>1684</v>
      </c>
      <c r="E398" s="13" t="s">
        <v>398</v>
      </c>
      <c r="F398" s="13" t="s">
        <v>392</v>
      </c>
      <c r="G398" s="4">
        <f t="shared" si="10"/>
        <v>1832</v>
      </c>
      <c r="H398" s="4">
        <v>19</v>
      </c>
      <c r="I398" s="4" t="s">
        <v>2129</v>
      </c>
      <c r="K398" s="4" t="s">
        <v>1599</v>
      </c>
    </row>
    <row r="399" spans="1:16" ht="25.5">
      <c r="A399" s="4" t="s">
        <v>2307</v>
      </c>
      <c r="C399" s="4" t="s">
        <v>1772</v>
      </c>
      <c r="D399" s="4" t="s">
        <v>1769</v>
      </c>
      <c r="E399" s="13" t="s">
        <v>1576</v>
      </c>
      <c r="F399" s="13" t="s">
        <v>392</v>
      </c>
      <c r="G399" s="4">
        <f t="shared" si="10"/>
        <v>1829</v>
      </c>
      <c r="H399" s="4">
        <v>22</v>
      </c>
      <c r="I399" s="4" t="s">
        <v>2130</v>
      </c>
      <c r="K399" s="4" t="s">
        <v>1608</v>
      </c>
    </row>
    <row r="400" spans="1:16" ht="25.5">
      <c r="A400" s="4" t="s">
        <v>2307</v>
      </c>
      <c r="C400" s="4" t="s">
        <v>1846</v>
      </c>
      <c r="D400" s="4" t="s">
        <v>1660</v>
      </c>
      <c r="E400" s="13" t="s">
        <v>1576</v>
      </c>
      <c r="F400" s="13" t="s">
        <v>392</v>
      </c>
      <c r="G400" s="4">
        <f t="shared" si="10"/>
        <v>1833</v>
      </c>
      <c r="H400" s="4">
        <v>18</v>
      </c>
      <c r="I400" s="4" t="s">
        <v>2131</v>
      </c>
      <c r="K400" s="4" t="s">
        <v>2132</v>
      </c>
      <c r="P400" s="4" t="s">
        <v>1797</v>
      </c>
    </row>
    <row r="402" spans="1:16">
      <c r="A402" s="4" t="s">
        <v>2308</v>
      </c>
      <c r="B402" s="4" t="s">
        <v>2847</v>
      </c>
      <c r="C402" s="4" t="s">
        <v>1847</v>
      </c>
      <c r="D402" s="4" t="s">
        <v>1591</v>
      </c>
      <c r="E402" s="13" t="s">
        <v>388</v>
      </c>
      <c r="F402" s="13" t="s">
        <v>400</v>
      </c>
      <c r="G402" s="4">
        <f t="shared" si="10"/>
        <v>1793</v>
      </c>
      <c r="H402" s="4">
        <v>58</v>
      </c>
      <c r="I402" s="4" t="s">
        <v>2133</v>
      </c>
      <c r="K402" s="4" t="s">
        <v>1584</v>
      </c>
    </row>
    <row r="403" spans="1:16">
      <c r="A403" s="4" t="s">
        <v>2308</v>
      </c>
      <c r="C403" s="4" t="s">
        <v>1847</v>
      </c>
      <c r="D403" s="4" t="s">
        <v>1612</v>
      </c>
      <c r="E403" s="13" t="s">
        <v>404</v>
      </c>
      <c r="F403" s="13" t="s">
        <v>400</v>
      </c>
      <c r="G403" s="4">
        <f t="shared" si="10"/>
        <v>1803</v>
      </c>
      <c r="H403" s="4">
        <v>48</v>
      </c>
      <c r="I403" s="4" t="s">
        <v>2083</v>
      </c>
      <c r="K403" s="4" t="s">
        <v>1848</v>
      </c>
      <c r="P403" s="4" t="s">
        <v>1797</v>
      </c>
    </row>
    <row r="404" spans="1:16">
      <c r="A404" s="4" t="s">
        <v>2308</v>
      </c>
      <c r="C404" s="4" t="s">
        <v>1847</v>
      </c>
      <c r="D404" s="4" t="s">
        <v>1591</v>
      </c>
      <c r="E404" s="13" t="s">
        <v>399</v>
      </c>
      <c r="F404" s="13" t="s">
        <v>392</v>
      </c>
      <c r="G404" s="4">
        <f t="shared" si="10"/>
        <v>1829</v>
      </c>
      <c r="H404" s="4">
        <v>22</v>
      </c>
      <c r="I404" s="4" t="s">
        <v>2083</v>
      </c>
      <c r="K404" s="4" t="s">
        <v>1584</v>
      </c>
    </row>
    <row r="405" spans="1:16">
      <c r="A405" s="4" t="s">
        <v>2308</v>
      </c>
      <c r="C405" s="4" t="s">
        <v>1847</v>
      </c>
      <c r="D405" s="4" t="s">
        <v>1569</v>
      </c>
      <c r="E405" s="13" t="s">
        <v>398</v>
      </c>
      <c r="F405" s="13" t="s">
        <v>392</v>
      </c>
      <c r="G405" s="4">
        <f t="shared" si="10"/>
        <v>1833</v>
      </c>
      <c r="H405" s="4">
        <v>18</v>
      </c>
      <c r="I405" s="4" t="s">
        <v>2083</v>
      </c>
      <c r="K405" s="4" t="s">
        <v>1584</v>
      </c>
    </row>
    <row r="406" spans="1:16">
      <c r="A406" s="4" t="s">
        <v>2308</v>
      </c>
      <c r="C406" s="4" t="s">
        <v>1847</v>
      </c>
      <c r="D406" s="4" t="s">
        <v>1578</v>
      </c>
      <c r="E406" s="13" t="s">
        <v>399</v>
      </c>
      <c r="G406" s="4">
        <f t="shared" si="10"/>
        <v>1835</v>
      </c>
      <c r="H406" s="4">
        <v>16</v>
      </c>
      <c r="I406" s="4" t="s">
        <v>2134</v>
      </c>
      <c r="J406" s="4" t="s">
        <v>1914</v>
      </c>
      <c r="K406" s="4" t="s">
        <v>1584</v>
      </c>
    </row>
    <row r="407" spans="1:16">
      <c r="A407" s="4" t="s">
        <v>2308</v>
      </c>
      <c r="C407" s="4" t="s">
        <v>1847</v>
      </c>
      <c r="D407" s="4" t="s">
        <v>1684</v>
      </c>
      <c r="E407" s="13" t="s">
        <v>398</v>
      </c>
      <c r="G407" s="4">
        <f t="shared" si="10"/>
        <v>1838</v>
      </c>
      <c r="H407" s="4">
        <v>13</v>
      </c>
      <c r="I407" s="4" t="s">
        <v>2091</v>
      </c>
      <c r="J407" s="4" t="s">
        <v>6495</v>
      </c>
      <c r="K407" s="4" t="s">
        <v>1584</v>
      </c>
    </row>
    <row r="408" spans="1:16" ht="25.5">
      <c r="A408" s="4" t="s">
        <v>2308</v>
      </c>
      <c r="C408" s="4" t="s">
        <v>1849</v>
      </c>
      <c r="D408" s="4" t="s">
        <v>1569</v>
      </c>
      <c r="E408" s="13" t="s">
        <v>4239</v>
      </c>
      <c r="F408" s="13" t="s">
        <v>404</v>
      </c>
      <c r="G408" s="4">
        <f t="shared" si="10"/>
        <v>1770</v>
      </c>
      <c r="H408" s="4">
        <v>81</v>
      </c>
      <c r="I408" s="4" t="s">
        <v>1734</v>
      </c>
      <c r="K408" s="4" t="s">
        <v>1848</v>
      </c>
      <c r="M408" s="4" t="s">
        <v>1644</v>
      </c>
      <c r="N408" s="4" t="s">
        <v>2135</v>
      </c>
    </row>
    <row r="410" spans="1:16">
      <c r="A410" s="4" t="s">
        <v>2309</v>
      </c>
      <c r="B410" s="4" t="s">
        <v>2847</v>
      </c>
      <c r="C410" s="4" t="s">
        <v>1850</v>
      </c>
      <c r="D410" s="4" t="s">
        <v>1578</v>
      </c>
      <c r="E410" s="13" t="s">
        <v>388</v>
      </c>
      <c r="F410" s="13" t="s">
        <v>400</v>
      </c>
      <c r="G410" s="4">
        <f t="shared" si="10"/>
        <v>1778</v>
      </c>
      <c r="H410" s="4">
        <v>73</v>
      </c>
      <c r="I410" s="4" t="s">
        <v>2136</v>
      </c>
      <c r="K410" s="4" t="s">
        <v>1614</v>
      </c>
      <c r="P410" s="4" t="s">
        <v>1797</v>
      </c>
    </row>
    <row r="411" spans="1:16">
      <c r="A411" s="4" t="s">
        <v>2309</v>
      </c>
      <c r="C411" s="4" t="s">
        <v>1850</v>
      </c>
      <c r="D411" s="4" t="s">
        <v>1571</v>
      </c>
      <c r="E411" s="13" t="s">
        <v>404</v>
      </c>
      <c r="F411" s="13" t="s">
        <v>400</v>
      </c>
      <c r="G411" s="4">
        <f t="shared" si="10"/>
        <v>1773</v>
      </c>
      <c r="H411" s="4">
        <v>78</v>
      </c>
      <c r="I411" s="4" t="s">
        <v>2136</v>
      </c>
      <c r="K411" s="4" t="s">
        <v>1584</v>
      </c>
    </row>
    <row r="412" spans="1:16" ht="25.5">
      <c r="A412" s="4" t="s">
        <v>2309</v>
      </c>
      <c r="C412" s="4" t="s">
        <v>1621</v>
      </c>
      <c r="D412" s="4" t="s">
        <v>1603</v>
      </c>
      <c r="E412" s="13" t="s">
        <v>4240</v>
      </c>
      <c r="F412" s="13" t="s">
        <v>392</v>
      </c>
      <c r="G412" s="4">
        <f t="shared" si="10"/>
        <v>1792</v>
      </c>
      <c r="H412" s="4">
        <v>59</v>
      </c>
      <c r="I412" s="4" t="s">
        <v>2083</v>
      </c>
      <c r="K412" s="4" t="s">
        <v>1584</v>
      </c>
      <c r="O412" s="4" t="s">
        <v>1833</v>
      </c>
      <c r="P412" s="4" t="s">
        <v>1851</v>
      </c>
    </row>
    <row r="413" spans="1:16">
      <c r="A413" s="4" t="s">
        <v>2309</v>
      </c>
      <c r="C413" s="4" t="s">
        <v>1621</v>
      </c>
      <c r="D413" s="4" t="s">
        <v>1569</v>
      </c>
      <c r="E413" s="13" t="s">
        <v>4240</v>
      </c>
      <c r="F413" s="13" t="s">
        <v>392</v>
      </c>
      <c r="G413" s="4">
        <f t="shared" si="10"/>
        <v>1799</v>
      </c>
      <c r="H413" s="4">
        <v>52</v>
      </c>
      <c r="I413" s="4" t="s">
        <v>1580</v>
      </c>
      <c r="K413" s="4" t="s">
        <v>1584</v>
      </c>
      <c r="P413" s="4" t="s">
        <v>1851</v>
      </c>
    </row>
    <row r="415" spans="1:16">
      <c r="A415" s="4" t="s">
        <v>2310</v>
      </c>
      <c r="B415" s="4" t="s">
        <v>2847</v>
      </c>
      <c r="C415" s="4" t="s">
        <v>1836</v>
      </c>
      <c r="D415" s="4" t="s">
        <v>1566</v>
      </c>
      <c r="E415" s="13" t="s">
        <v>388</v>
      </c>
      <c r="F415" s="13" t="s">
        <v>400</v>
      </c>
      <c r="G415" s="4">
        <f t="shared" si="10"/>
        <v>1788</v>
      </c>
      <c r="H415" s="4">
        <v>63</v>
      </c>
      <c r="I415" s="4" t="s">
        <v>2123</v>
      </c>
      <c r="K415" s="4" t="s">
        <v>1852</v>
      </c>
    </row>
    <row r="416" spans="1:16">
      <c r="A416" s="4" t="s">
        <v>2310</v>
      </c>
      <c r="C416" s="4" t="s">
        <v>1836</v>
      </c>
      <c r="D416" s="4" t="s">
        <v>1720</v>
      </c>
      <c r="E416" s="13" t="s">
        <v>404</v>
      </c>
      <c r="F416" s="13" t="s">
        <v>400</v>
      </c>
      <c r="G416" s="4">
        <f t="shared" si="10"/>
        <v>1794</v>
      </c>
      <c r="H416" s="4">
        <v>57</v>
      </c>
      <c r="I416" s="4" t="s">
        <v>1853</v>
      </c>
      <c r="K416" s="4" t="s">
        <v>1854</v>
      </c>
    </row>
    <row r="417" spans="1:14">
      <c r="A417" s="4" t="s">
        <v>2310</v>
      </c>
      <c r="C417" s="4" t="s">
        <v>1836</v>
      </c>
      <c r="D417" s="4" t="s">
        <v>1575</v>
      </c>
      <c r="E417" s="13" t="s">
        <v>398</v>
      </c>
      <c r="F417" s="13" t="s">
        <v>392</v>
      </c>
      <c r="G417" s="4">
        <f t="shared" si="10"/>
        <v>1818</v>
      </c>
      <c r="H417" s="4">
        <v>33</v>
      </c>
      <c r="I417" s="4" t="s">
        <v>1580</v>
      </c>
      <c r="K417" s="4" t="s">
        <v>1584</v>
      </c>
    </row>
    <row r="418" spans="1:14">
      <c r="A418" s="4" t="s">
        <v>2310</v>
      </c>
      <c r="C418" s="4" t="s">
        <v>1836</v>
      </c>
      <c r="D418" s="4" t="s">
        <v>1661</v>
      </c>
      <c r="E418" s="13" t="s">
        <v>4040</v>
      </c>
      <c r="G418" s="4">
        <f t="shared" si="10"/>
        <v>1842</v>
      </c>
      <c r="H418" s="4">
        <v>9</v>
      </c>
      <c r="I418" s="4" t="s">
        <v>1594</v>
      </c>
      <c r="J418" s="4" t="s">
        <v>4530</v>
      </c>
      <c r="K418" s="4" t="s">
        <v>1584</v>
      </c>
      <c r="L418" s="4" t="s">
        <v>1855</v>
      </c>
    </row>
    <row r="420" spans="1:14" ht="25.5">
      <c r="A420" s="4" t="s">
        <v>2311</v>
      </c>
      <c r="B420" s="4" t="s">
        <v>2847</v>
      </c>
      <c r="C420" s="7" t="s">
        <v>351</v>
      </c>
      <c r="D420" s="4" t="s">
        <v>1593</v>
      </c>
      <c r="E420" s="13" t="s">
        <v>388</v>
      </c>
      <c r="F420" s="13" t="s">
        <v>400</v>
      </c>
      <c r="G420" s="4">
        <f t="shared" si="10"/>
        <v>1827</v>
      </c>
      <c r="H420" s="4">
        <v>24</v>
      </c>
      <c r="I420" s="4" t="s">
        <v>2083</v>
      </c>
      <c r="K420" s="4" t="s">
        <v>1762</v>
      </c>
      <c r="N420" s="4" t="s">
        <v>1797</v>
      </c>
    </row>
    <row r="421" spans="1:14" ht="25.5">
      <c r="A421" s="4" t="s">
        <v>2311</v>
      </c>
      <c r="C421" s="7" t="s">
        <v>351</v>
      </c>
      <c r="D421" s="4" t="s">
        <v>1603</v>
      </c>
      <c r="E421" s="13" t="s">
        <v>404</v>
      </c>
      <c r="F421" s="13" t="s">
        <v>400</v>
      </c>
      <c r="G421" s="4">
        <f t="shared" si="10"/>
        <v>1828</v>
      </c>
      <c r="H421" s="4">
        <v>23</v>
      </c>
      <c r="I421" s="4" t="s">
        <v>1705</v>
      </c>
      <c r="K421" s="4" t="s">
        <v>352</v>
      </c>
    </row>
    <row r="422" spans="1:14" ht="25.5">
      <c r="A422" s="4" t="s">
        <v>2311</v>
      </c>
      <c r="C422" s="7" t="s">
        <v>351</v>
      </c>
      <c r="D422" s="4" t="s">
        <v>1593</v>
      </c>
      <c r="E422" s="13" t="s">
        <v>399</v>
      </c>
      <c r="G422" s="4">
        <v>1851</v>
      </c>
      <c r="H422" s="4" t="s">
        <v>1856</v>
      </c>
      <c r="K422" s="4" t="s">
        <v>352</v>
      </c>
    </row>
    <row r="424" spans="1:14">
      <c r="A424" s="4" t="s">
        <v>2312</v>
      </c>
      <c r="B424" s="4" t="s">
        <v>2847</v>
      </c>
      <c r="C424" s="4" t="s">
        <v>1609</v>
      </c>
      <c r="D424" s="4" t="s">
        <v>1566</v>
      </c>
      <c r="E424" s="13" t="s">
        <v>388</v>
      </c>
      <c r="F424" s="13" t="s">
        <v>400</v>
      </c>
      <c r="G424" s="4">
        <f t="shared" si="10"/>
        <v>1805</v>
      </c>
      <c r="H424" s="4">
        <v>46</v>
      </c>
      <c r="I424" s="4" t="s">
        <v>1579</v>
      </c>
      <c r="K424" s="4" t="s">
        <v>1570</v>
      </c>
    </row>
    <row r="425" spans="1:14">
      <c r="A425" s="4" t="s">
        <v>2312</v>
      </c>
      <c r="C425" s="4" t="s">
        <v>1609</v>
      </c>
      <c r="D425" s="4" t="s">
        <v>1612</v>
      </c>
      <c r="E425" s="13" t="s">
        <v>404</v>
      </c>
      <c r="F425" s="13" t="s">
        <v>400</v>
      </c>
      <c r="G425" s="4">
        <f t="shared" si="10"/>
        <v>1811</v>
      </c>
      <c r="H425" s="4">
        <v>40</v>
      </c>
      <c r="K425" s="4" t="s">
        <v>1570</v>
      </c>
    </row>
    <row r="426" spans="1:14">
      <c r="A426" s="4" t="s">
        <v>2312</v>
      </c>
      <c r="C426" s="4" t="s">
        <v>1609</v>
      </c>
      <c r="D426" s="4" t="s">
        <v>1661</v>
      </c>
      <c r="E426" s="13" t="s">
        <v>399</v>
      </c>
      <c r="F426" s="13" t="s">
        <v>392</v>
      </c>
      <c r="G426" s="4">
        <f t="shared" si="10"/>
        <v>1834</v>
      </c>
      <c r="H426" s="4">
        <v>17</v>
      </c>
      <c r="I426" s="4" t="s">
        <v>1857</v>
      </c>
      <c r="K426" s="4" t="s">
        <v>1570</v>
      </c>
    </row>
    <row r="427" spans="1:14">
      <c r="A427" s="4" t="s">
        <v>2312</v>
      </c>
      <c r="C427" s="4" t="s">
        <v>1609</v>
      </c>
      <c r="D427" s="4" t="s">
        <v>1680</v>
      </c>
      <c r="E427" s="13" t="s">
        <v>398</v>
      </c>
      <c r="G427" s="4">
        <f t="shared" si="10"/>
        <v>1837</v>
      </c>
      <c r="H427" s="4">
        <v>14</v>
      </c>
      <c r="I427" s="4" t="s">
        <v>1594</v>
      </c>
      <c r="J427" s="4" t="s">
        <v>4530</v>
      </c>
      <c r="K427" s="4" t="s">
        <v>1570</v>
      </c>
    </row>
    <row r="428" spans="1:14">
      <c r="A428" s="4" t="s">
        <v>2312</v>
      </c>
      <c r="C428" s="4" t="s">
        <v>1609</v>
      </c>
      <c r="D428" s="4" t="s">
        <v>1566</v>
      </c>
      <c r="E428" s="13" t="s">
        <v>399</v>
      </c>
      <c r="G428" s="4">
        <f t="shared" si="10"/>
        <v>1839</v>
      </c>
      <c r="H428" s="4">
        <v>12</v>
      </c>
      <c r="I428" s="4" t="s">
        <v>1594</v>
      </c>
      <c r="J428" s="4" t="s">
        <v>4530</v>
      </c>
      <c r="K428" s="4" t="s">
        <v>1570</v>
      </c>
    </row>
    <row r="429" spans="1:14">
      <c r="A429" s="4" t="s">
        <v>2312</v>
      </c>
      <c r="C429" s="4" t="s">
        <v>1609</v>
      </c>
      <c r="D429" s="4" t="s">
        <v>1593</v>
      </c>
      <c r="E429" s="13" t="s">
        <v>399</v>
      </c>
      <c r="G429" s="4">
        <f t="shared" si="10"/>
        <v>1843</v>
      </c>
      <c r="H429" s="4">
        <v>8</v>
      </c>
      <c r="I429" s="4" t="s">
        <v>1594</v>
      </c>
      <c r="J429" s="4" t="s">
        <v>4530</v>
      </c>
      <c r="K429" s="4" t="s">
        <v>1570</v>
      </c>
    </row>
    <row r="430" spans="1:14">
      <c r="A430" s="4" t="s">
        <v>2312</v>
      </c>
      <c r="C430" s="4" t="s">
        <v>1609</v>
      </c>
      <c r="D430" s="4" t="s">
        <v>1741</v>
      </c>
      <c r="E430" s="13" t="s">
        <v>399</v>
      </c>
      <c r="G430" s="4">
        <f t="shared" si="10"/>
        <v>1847</v>
      </c>
      <c r="H430" s="4">
        <v>4</v>
      </c>
      <c r="I430" s="4" t="s">
        <v>1594</v>
      </c>
      <c r="J430" s="4" t="s">
        <v>4530</v>
      </c>
      <c r="K430" s="4" t="s">
        <v>1570</v>
      </c>
    </row>
    <row r="431" spans="1:14">
      <c r="A431" s="4" t="s">
        <v>2312</v>
      </c>
      <c r="C431" s="4" t="s">
        <v>1609</v>
      </c>
      <c r="D431" s="4" t="s">
        <v>1626</v>
      </c>
      <c r="E431" s="13" t="s">
        <v>399</v>
      </c>
      <c r="G431" s="4">
        <f t="shared" si="10"/>
        <v>1849</v>
      </c>
      <c r="H431" s="4">
        <v>2</v>
      </c>
      <c r="K431" s="4" t="s">
        <v>1570</v>
      </c>
    </row>
    <row r="433" spans="1:16">
      <c r="A433" s="4" t="s">
        <v>2313</v>
      </c>
      <c r="B433" s="4" t="s">
        <v>2847</v>
      </c>
      <c r="C433" s="4" t="s">
        <v>1643</v>
      </c>
      <c r="D433" s="4" t="s">
        <v>1688</v>
      </c>
      <c r="E433" s="13" t="s">
        <v>388</v>
      </c>
      <c r="F433" s="13" t="s">
        <v>400</v>
      </c>
      <c r="G433" s="4">
        <f t="shared" si="10"/>
        <v>1808</v>
      </c>
      <c r="H433" s="4">
        <v>43</v>
      </c>
      <c r="I433" s="4" t="s">
        <v>2083</v>
      </c>
      <c r="K433" s="4" t="s">
        <v>1584</v>
      </c>
    </row>
    <row r="434" spans="1:16">
      <c r="A434" s="4" t="s">
        <v>2313</v>
      </c>
      <c r="C434" s="4" t="s">
        <v>1643</v>
      </c>
      <c r="D434" s="4" t="s">
        <v>1603</v>
      </c>
      <c r="E434" s="13" t="s">
        <v>404</v>
      </c>
      <c r="F434" s="13" t="s">
        <v>400</v>
      </c>
      <c r="G434" s="4">
        <f t="shared" si="10"/>
        <v>1801</v>
      </c>
      <c r="H434" s="4">
        <v>50</v>
      </c>
      <c r="I434" s="4" t="s">
        <v>2083</v>
      </c>
      <c r="K434" s="4" t="s">
        <v>1584</v>
      </c>
    </row>
    <row r="435" spans="1:16">
      <c r="A435" s="4" t="s">
        <v>2313</v>
      </c>
      <c r="C435" s="4" t="s">
        <v>1643</v>
      </c>
      <c r="D435" s="4" t="s">
        <v>1612</v>
      </c>
      <c r="E435" s="13" t="s">
        <v>398</v>
      </c>
      <c r="G435" s="4">
        <f t="shared" si="10"/>
        <v>1839</v>
      </c>
      <c r="H435" s="4">
        <v>12</v>
      </c>
      <c r="I435" s="4" t="s">
        <v>2091</v>
      </c>
      <c r="J435" s="4" t="s">
        <v>6495</v>
      </c>
      <c r="K435" s="4" t="s">
        <v>1584</v>
      </c>
    </row>
    <row r="436" spans="1:16" ht="25.5">
      <c r="A436" s="4" t="s">
        <v>2313</v>
      </c>
      <c r="C436" s="4" t="s">
        <v>1749</v>
      </c>
      <c r="D436" s="4" t="s">
        <v>1571</v>
      </c>
      <c r="E436" s="13" t="s">
        <v>1457</v>
      </c>
      <c r="G436" s="4">
        <f t="shared" si="10"/>
        <v>1798</v>
      </c>
      <c r="H436" s="4">
        <v>53</v>
      </c>
      <c r="I436" s="4" t="s">
        <v>2083</v>
      </c>
      <c r="K436" s="4" t="s">
        <v>1584</v>
      </c>
      <c r="O436" s="4" t="s">
        <v>2137</v>
      </c>
      <c r="P436" s="6" t="s">
        <v>1714</v>
      </c>
    </row>
    <row r="438" spans="1:16">
      <c r="A438" s="4" t="s">
        <v>2314</v>
      </c>
      <c r="B438" s="4" t="s">
        <v>2847</v>
      </c>
      <c r="C438" s="4" t="s">
        <v>1859</v>
      </c>
      <c r="D438" s="4" t="s">
        <v>1603</v>
      </c>
      <c r="E438" s="13" t="s">
        <v>388</v>
      </c>
      <c r="F438" s="13" t="s">
        <v>404</v>
      </c>
      <c r="G438" s="4">
        <f t="shared" si="10"/>
        <v>1804</v>
      </c>
      <c r="H438" s="4">
        <v>47</v>
      </c>
      <c r="I438" s="4" t="s">
        <v>2083</v>
      </c>
      <c r="K438" s="4" t="s">
        <v>1584</v>
      </c>
      <c r="O438" s="4" t="s">
        <v>1644</v>
      </c>
    </row>
    <row r="439" spans="1:16">
      <c r="A439" s="4" t="s">
        <v>2314</v>
      </c>
      <c r="C439" s="4" t="s">
        <v>1859</v>
      </c>
      <c r="D439" s="4" t="s">
        <v>1638</v>
      </c>
      <c r="E439" s="13" t="s">
        <v>399</v>
      </c>
      <c r="G439" s="4">
        <f t="shared" si="10"/>
        <v>1837</v>
      </c>
      <c r="H439" s="4">
        <v>14</v>
      </c>
      <c r="I439" s="4" t="s">
        <v>2083</v>
      </c>
      <c r="J439" s="4" t="s">
        <v>6494</v>
      </c>
      <c r="K439" s="4" t="s">
        <v>1584</v>
      </c>
    </row>
    <row r="440" spans="1:16">
      <c r="A440" s="4" t="s">
        <v>2314</v>
      </c>
      <c r="C440" s="4" t="s">
        <v>1859</v>
      </c>
      <c r="D440" s="4" t="s">
        <v>1660</v>
      </c>
      <c r="E440" s="13" t="s">
        <v>398</v>
      </c>
      <c r="G440" s="4">
        <f t="shared" si="10"/>
        <v>1845</v>
      </c>
      <c r="H440" s="4">
        <v>6</v>
      </c>
      <c r="I440" s="4" t="s">
        <v>1594</v>
      </c>
      <c r="J440" s="4" t="s">
        <v>4530</v>
      </c>
      <c r="K440" s="4" t="s">
        <v>1584</v>
      </c>
    </row>
    <row r="442" spans="1:16">
      <c r="A442" s="4" t="s">
        <v>2315</v>
      </c>
      <c r="B442" s="4" t="s">
        <v>2847</v>
      </c>
      <c r="C442" s="4" t="s">
        <v>1860</v>
      </c>
      <c r="D442" s="4" t="s">
        <v>1626</v>
      </c>
      <c r="E442" s="13" t="s">
        <v>388</v>
      </c>
      <c r="F442" s="13" t="s">
        <v>400</v>
      </c>
      <c r="G442" s="4">
        <f t="shared" si="10"/>
        <v>1816</v>
      </c>
      <c r="H442" s="4">
        <v>35</v>
      </c>
      <c r="I442" s="4" t="s">
        <v>2083</v>
      </c>
      <c r="K442" s="4" t="s">
        <v>1614</v>
      </c>
    </row>
    <row r="443" spans="1:16">
      <c r="A443" s="4" t="s">
        <v>2315</v>
      </c>
      <c r="C443" s="4" t="s">
        <v>1860</v>
      </c>
      <c r="D443" s="4" t="s">
        <v>1652</v>
      </c>
      <c r="E443" s="13" t="s">
        <v>404</v>
      </c>
      <c r="F443" s="13" t="s">
        <v>400</v>
      </c>
      <c r="G443" s="4">
        <f t="shared" si="10"/>
        <v>1816</v>
      </c>
      <c r="H443" s="4">
        <v>35</v>
      </c>
      <c r="I443" s="4" t="s">
        <v>2083</v>
      </c>
      <c r="K443" s="4" t="s">
        <v>1752</v>
      </c>
    </row>
    <row r="444" spans="1:16">
      <c r="A444" s="4" t="s">
        <v>2315</v>
      </c>
      <c r="C444" s="4" t="s">
        <v>1860</v>
      </c>
      <c r="D444" s="4" t="s">
        <v>1660</v>
      </c>
      <c r="E444" s="13" t="s">
        <v>398</v>
      </c>
      <c r="G444" s="4">
        <f t="shared" si="10"/>
        <v>1841</v>
      </c>
      <c r="H444" s="4">
        <v>10</v>
      </c>
      <c r="I444" s="4" t="s">
        <v>2083</v>
      </c>
      <c r="J444" s="4" t="s">
        <v>6494</v>
      </c>
      <c r="K444" s="4" t="s">
        <v>1752</v>
      </c>
    </row>
    <row r="445" spans="1:16">
      <c r="A445" s="4" t="s">
        <v>2315</v>
      </c>
      <c r="C445" s="4" t="s">
        <v>1860</v>
      </c>
      <c r="D445" s="4" t="s">
        <v>1653</v>
      </c>
      <c r="E445" s="13" t="s">
        <v>398</v>
      </c>
      <c r="G445" s="4">
        <f t="shared" si="10"/>
        <v>1846</v>
      </c>
      <c r="H445" s="4">
        <v>5</v>
      </c>
      <c r="I445" s="4" t="s">
        <v>1594</v>
      </c>
      <c r="J445" s="4" t="s">
        <v>4530</v>
      </c>
      <c r="K445" s="4" t="s">
        <v>1584</v>
      </c>
    </row>
    <row r="447" spans="1:16">
      <c r="A447" s="4" t="s">
        <v>2316</v>
      </c>
      <c r="B447" s="4" t="s">
        <v>2857</v>
      </c>
      <c r="C447" s="4" t="s">
        <v>1627</v>
      </c>
      <c r="D447" s="4" t="s">
        <v>1566</v>
      </c>
      <c r="E447" s="13" t="s">
        <v>388</v>
      </c>
      <c r="F447" s="13" t="s">
        <v>400</v>
      </c>
      <c r="G447" s="4">
        <f t="shared" si="10"/>
        <v>1788</v>
      </c>
      <c r="H447" s="4">
        <v>63</v>
      </c>
      <c r="I447" s="4" t="s">
        <v>2138</v>
      </c>
      <c r="K447" s="4" t="s">
        <v>1771</v>
      </c>
    </row>
    <row r="448" spans="1:16">
      <c r="A448" s="4" t="s">
        <v>2316</v>
      </c>
      <c r="C448" s="4" t="s">
        <v>1627</v>
      </c>
      <c r="D448" s="4" t="s">
        <v>1569</v>
      </c>
      <c r="E448" s="13" t="s">
        <v>404</v>
      </c>
      <c r="F448" s="13" t="s">
        <v>400</v>
      </c>
      <c r="G448" s="4">
        <f t="shared" si="10"/>
        <v>1790</v>
      </c>
      <c r="H448" s="4">
        <v>61</v>
      </c>
      <c r="K448" s="4" t="s">
        <v>1861</v>
      </c>
    </row>
    <row r="449" spans="1:13">
      <c r="A449" s="4" t="s">
        <v>2316</v>
      </c>
      <c r="C449" s="4" t="s">
        <v>1627</v>
      </c>
      <c r="D449" s="4" t="s">
        <v>1566</v>
      </c>
      <c r="E449" s="13" t="s">
        <v>399</v>
      </c>
      <c r="G449" s="4">
        <f t="shared" si="10"/>
        <v>1827</v>
      </c>
      <c r="H449" s="4">
        <v>24</v>
      </c>
      <c r="K449" s="4" t="s">
        <v>1584</v>
      </c>
    </row>
    <row r="450" spans="1:13">
      <c r="A450" s="4" t="s">
        <v>2316</v>
      </c>
      <c r="C450" s="4" t="s">
        <v>1627</v>
      </c>
      <c r="D450" s="4" t="s">
        <v>1593</v>
      </c>
      <c r="E450" s="13" t="s">
        <v>399</v>
      </c>
      <c r="G450" s="4">
        <f t="shared" si="10"/>
        <v>1831</v>
      </c>
      <c r="H450" s="4">
        <v>20</v>
      </c>
      <c r="I450" s="4" t="s">
        <v>2139</v>
      </c>
      <c r="K450" s="4" t="s">
        <v>1584</v>
      </c>
    </row>
    <row r="452" spans="1:13">
      <c r="A452" s="4" t="s">
        <v>2317</v>
      </c>
      <c r="B452" s="4" t="s">
        <v>2857</v>
      </c>
      <c r="C452" s="4" t="s">
        <v>1713</v>
      </c>
      <c r="D452" s="4" t="s">
        <v>1623</v>
      </c>
      <c r="E452" s="13" t="s">
        <v>388</v>
      </c>
      <c r="F452" s="13" t="s">
        <v>400</v>
      </c>
      <c r="G452" s="4">
        <f t="shared" ref="G452:G513" si="11">1851-H452</f>
        <v>1818</v>
      </c>
      <c r="H452" s="4">
        <v>33</v>
      </c>
      <c r="I452" s="4" t="s">
        <v>2140</v>
      </c>
      <c r="K452" s="4" t="s">
        <v>1584</v>
      </c>
    </row>
    <row r="453" spans="1:13">
      <c r="A453" s="4" t="s">
        <v>2317</v>
      </c>
      <c r="C453" s="4" t="s">
        <v>1713</v>
      </c>
      <c r="D453" s="4" t="s">
        <v>1603</v>
      </c>
      <c r="E453" s="13" t="s">
        <v>404</v>
      </c>
      <c r="F453" s="13" t="s">
        <v>400</v>
      </c>
      <c r="G453" s="4">
        <f t="shared" si="11"/>
        <v>1815</v>
      </c>
      <c r="H453" s="4">
        <v>36</v>
      </c>
      <c r="I453" s="4" t="s">
        <v>1576</v>
      </c>
      <c r="K453" s="4" t="s">
        <v>1584</v>
      </c>
    </row>
    <row r="454" spans="1:13">
      <c r="A454" s="4" t="s">
        <v>2317</v>
      </c>
      <c r="C454" s="4" t="s">
        <v>1713</v>
      </c>
      <c r="D454" s="4" t="s">
        <v>1661</v>
      </c>
      <c r="E454" s="13" t="s">
        <v>399</v>
      </c>
      <c r="G454" s="4">
        <f t="shared" si="11"/>
        <v>1848</v>
      </c>
      <c r="H454" s="4">
        <v>3</v>
      </c>
      <c r="K454" s="4" t="s">
        <v>1584</v>
      </c>
    </row>
    <row r="455" spans="1:13">
      <c r="A455" s="4" t="s">
        <v>2317</v>
      </c>
      <c r="C455" s="4" t="s">
        <v>1713</v>
      </c>
      <c r="D455" s="4" t="s">
        <v>2141</v>
      </c>
      <c r="E455" s="13" t="s">
        <v>398</v>
      </c>
      <c r="G455" s="4">
        <f t="shared" si="11"/>
        <v>1850</v>
      </c>
      <c r="H455" s="4">
        <v>1</v>
      </c>
      <c r="K455" s="4" t="s">
        <v>1584</v>
      </c>
    </row>
    <row r="457" spans="1:13">
      <c r="A457" s="4" t="s">
        <v>2318</v>
      </c>
      <c r="B457" s="4" t="s">
        <v>2857</v>
      </c>
      <c r="C457" s="4" t="s">
        <v>1713</v>
      </c>
      <c r="D457" s="4" t="s">
        <v>1578</v>
      </c>
      <c r="E457" s="13" t="s">
        <v>388</v>
      </c>
      <c r="F457" s="13" t="s">
        <v>400</v>
      </c>
      <c r="G457" s="4">
        <f t="shared" si="11"/>
        <v>1797</v>
      </c>
      <c r="H457" s="4">
        <v>54</v>
      </c>
      <c r="I457" s="4" t="s">
        <v>2140</v>
      </c>
      <c r="K457" s="4" t="s">
        <v>1862</v>
      </c>
    </row>
    <row r="458" spans="1:13">
      <c r="A458" s="4" t="s">
        <v>2318</v>
      </c>
      <c r="C458" s="4" t="s">
        <v>1713</v>
      </c>
      <c r="D458" s="4" t="s">
        <v>1603</v>
      </c>
      <c r="E458" s="13" t="s">
        <v>404</v>
      </c>
      <c r="F458" s="13" t="s">
        <v>400</v>
      </c>
      <c r="G458" s="4">
        <f t="shared" si="11"/>
        <v>1797</v>
      </c>
      <c r="H458" s="4">
        <v>54</v>
      </c>
      <c r="I458" s="4" t="s">
        <v>2083</v>
      </c>
      <c r="K458" s="4" t="s">
        <v>1588</v>
      </c>
    </row>
    <row r="459" spans="1:13">
      <c r="A459" s="4" t="s">
        <v>2318</v>
      </c>
      <c r="C459" s="4" t="s">
        <v>1713</v>
      </c>
      <c r="D459" s="4" t="s">
        <v>1863</v>
      </c>
      <c r="E459" s="13" t="s">
        <v>398</v>
      </c>
      <c r="F459" s="13" t="s">
        <v>392</v>
      </c>
      <c r="G459" s="4">
        <f t="shared" si="11"/>
        <v>1827</v>
      </c>
      <c r="H459" s="4">
        <v>24</v>
      </c>
      <c r="I459" s="4" t="s">
        <v>1576</v>
      </c>
      <c r="K459" s="4" t="s">
        <v>1584</v>
      </c>
    </row>
    <row r="460" spans="1:13">
      <c r="A460" s="4" t="s">
        <v>2318</v>
      </c>
      <c r="C460" s="4" t="s">
        <v>1713</v>
      </c>
      <c r="D460" s="4" t="s">
        <v>1591</v>
      </c>
      <c r="E460" s="13" t="s">
        <v>399</v>
      </c>
      <c r="F460" s="13" t="s">
        <v>392</v>
      </c>
      <c r="G460" s="4">
        <f t="shared" si="11"/>
        <v>1829</v>
      </c>
      <c r="H460" s="4">
        <v>22</v>
      </c>
      <c r="I460" s="4" t="s">
        <v>2083</v>
      </c>
      <c r="K460" s="4" t="s">
        <v>1584</v>
      </c>
    </row>
    <row r="461" spans="1:13">
      <c r="A461" s="4" t="s">
        <v>2318</v>
      </c>
      <c r="C461" s="4" t="s">
        <v>1713</v>
      </c>
      <c r="D461" s="4" t="s">
        <v>1720</v>
      </c>
      <c r="E461" s="13" t="s">
        <v>398</v>
      </c>
      <c r="G461" s="4">
        <f t="shared" si="11"/>
        <v>1838</v>
      </c>
      <c r="H461" s="4">
        <v>13</v>
      </c>
      <c r="I461" s="4" t="s">
        <v>1594</v>
      </c>
      <c r="J461" s="4" t="s">
        <v>4530</v>
      </c>
      <c r="K461" s="4" t="s">
        <v>1584</v>
      </c>
    </row>
    <row r="462" spans="1:13" ht="25.5">
      <c r="A462" s="4" t="s">
        <v>2318</v>
      </c>
      <c r="C462" s="4" t="s">
        <v>1713</v>
      </c>
      <c r="D462" s="4" t="s">
        <v>1652</v>
      </c>
      <c r="E462" s="13" t="s">
        <v>3983</v>
      </c>
      <c r="G462" s="4">
        <f t="shared" si="11"/>
        <v>1847</v>
      </c>
      <c r="H462" s="4">
        <v>4</v>
      </c>
      <c r="I462" s="4" t="s">
        <v>1594</v>
      </c>
      <c r="J462" s="4" t="s">
        <v>4530</v>
      </c>
      <c r="K462" s="4" t="s">
        <v>1584</v>
      </c>
      <c r="M462" s="4" t="s">
        <v>2142</v>
      </c>
    </row>
    <row r="463" spans="1:13" ht="25.5">
      <c r="A463" s="4" t="s">
        <v>2318</v>
      </c>
      <c r="C463" s="4" t="s">
        <v>1713</v>
      </c>
      <c r="D463" s="4" t="s">
        <v>2141</v>
      </c>
      <c r="E463" s="13" t="s">
        <v>3983</v>
      </c>
      <c r="G463" s="4">
        <f t="shared" si="11"/>
        <v>1849</v>
      </c>
      <c r="H463" s="4">
        <v>2</v>
      </c>
      <c r="I463" s="4" t="s">
        <v>1594</v>
      </c>
      <c r="J463" s="4" t="s">
        <v>4530</v>
      </c>
      <c r="K463" s="4" t="s">
        <v>1584</v>
      </c>
      <c r="M463" s="4" t="s">
        <v>2142</v>
      </c>
    </row>
    <row r="465" spans="1:11">
      <c r="A465" s="4" t="s">
        <v>2319</v>
      </c>
      <c r="B465" s="4" t="s">
        <v>2857</v>
      </c>
      <c r="C465" s="4" t="s">
        <v>1738</v>
      </c>
      <c r="D465" s="4" t="s">
        <v>1673</v>
      </c>
      <c r="E465" s="13" t="s">
        <v>388</v>
      </c>
      <c r="F465" s="13" t="s">
        <v>400</v>
      </c>
      <c r="G465" s="4">
        <f t="shared" si="11"/>
        <v>1826</v>
      </c>
      <c r="H465" s="4">
        <v>25</v>
      </c>
      <c r="I465" s="4" t="s">
        <v>2140</v>
      </c>
      <c r="K465" s="4" t="s">
        <v>1584</v>
      </c>
    </row>
    <row r="466" spans="1:11">
      <c r="A466" s="4" t="s">
        <v>2319</v>
      </c>
      <c r="C466" s="4" t="s">
        <v>1738</v>
      </c>
      <c r="D466" s="4" t="s">
        <v>1603</v>
      </c>
      <c r="E466" s="13" t="s">
        <v>404</v>
      </c>
      <c r="F466" s="13" t="s">
        <v>400</v>
      </c>
      <c r="G466" s="4">
        <f t="shared" si="11"/>
        <v>1827</v>
      </c>
      <c r="H466" s="4">
        <v>24</v>
      </c>
      <c r="K466" s="4" t="s">
        <v>1584</v>
      </c>
    </row>
    <row r="467" spans="1:11">
      <c r="A467" s="4" t="s">
        <v>2319</v>
      </c>
      <c r="C467" s="4" t="s">
        <v>1738</v>
      </c>
      <c r="D467" s="4" t="s">
        <v>1745</v>
      </c>
      <c r="E467" s="13" t="s">
        <v>398</v>
      </c>
      <c r="G467" s="4">
        <f t="shared" si="11"/>
        <v>1844</v>
      </c>
      <c r="H467" s="4">
        <v>7</v>
      </c>
      <c r="I467" s="4" t="s">
        <v>1594</v>
      </c>
      <c r="J467" s="4" t="s">
        <v>4530</v>
      </c>
      <c r="K467" s="4" t="s">
        <v>1584</v>
      </c>
    </row>
    <row r="468" spans="1:11">
      <c r="A468" s="4" t="s">
        <v>2319</v>
      </c>
      <c r="C468" s="4" t="s">
        <v>1738</v>
      </c>
      <c r="D468" s="4" t="s">
        <v>1571</v>
      </c>
      <c r="E468" s="13" t="s">
        <v>398</v>
      </c>
      <c r="G468" s="4">
        <f t="shared" si="11"/>
        <v>1849</v>
      </c>
      <c r="H468" s="4">
        <v>2</v>
      </c>
      <c r="K468" s="4" t="s">
        <v>1584</v>
      </c>
    </row>
    <row r="469" spans="1:11">
      <c r="A469" s="4" t="s">
        <v>2319</v>
      </c>
      <c r="C469" s="4" t="s">
        <v>1738</v>
      </c>
      <c r="D469" s="4" t="s">
        <v>1591</v>
      </c>
      <c r="E469" s="13" t="s">
        <v>399</v>
      </c>
      <c r="G469" s="4">
        <v>1851</v>
      </c>
      <c r="H469" s="4" t="s">
        <v>1864</v>
      </c>
      <c r="K469" s="4" t="s">
        <v>1584</v>
      </c>
    </row>
    <row r="471" spans="1:11">
      <c r="A471" s="4" t="s">
        <v>2320</v>
      </c>
      <c r="B471" s="4" t="s">
        <v>2847</v>
      </c>
      <c r="C471" s="4" t="s">
        <v>1847</v>
      </c>
      <c r="D471" s="4" t="s">
        <v>1638</v>
      </c>
      <c r="E471" s="13" t="s">
        <v>388</v>
      </c>
      <c r="F471" s="13" t="s">
        <v>392</v>
      </c>
      <c r="G471" s="4">
        <f t="shared" si="11"/>
        <v>1827</v>
      </c>
      <c r="H471" s="4">
        <v>24</v>
      </c>
      <c r="I471" s="4" t="s">
        <v>2143</v>
      </c>
      <c r="K471" s="4" t="s">
        <v>1584</v>
      </c>
    </row>
    <row r="473" spans="1:11">
      <c r="A473" s="4" t="s">
        <v>2321</v>
      </c>
      <c r="B473" s="4" t="s">
        <v>4101</v>
      </c>
      <c r="C473" s="4" t="s">
        <v>1627</v>
      </c>
      <c r="D473" s="4" t="s">
        <v>1578</v>
      </c>
      <c r="E473" s="13" t="s">
        <v>388</v>
      </c>
      <c r="F473" s="13" t="s">
        <v>400</v>
      </c>
      <c r="G473" s="4">
        <f t="shared" si="11"/>
        <v>1813</v>
      </c>
      <c r="H473" s="4">
        <v>38</v>
      </c>
      <c r="I473" s="4" t="s">
        <v>2140</v>
      </c>
      <c r="K473" s="4" t="s">
        <v>1584</v>
      </c>
    </row>
    <row r="474" spans="1:11">
      <c r="A474" s="4" t="s">
        <v>2321</v>
      </c>
      <c r="C474" s="4" t="s">
        <v>1627</v>
      </c>
      <c r="D474" s="4" t="s">
        <v>1571</v>
      </c>
      <c r="E474" s="13" t="s">
        <v>404</v>
      </c>
      <c r="F474" s="13" t="s">
        <v>400</v>
      </c>
      <c r="G474" s="4">
        <f t="shared" si="11"/>
        <v>1819</v>
      </c>
      <c r="H474" s="4">
        <v>32</v>
      </c>
      <c r="I474" s="4" t="s">
        <v>2144</v>
      </c>
      <c r="K474" s="4" t="s">
        <v>1588</v>
      </c>
    </row>
    <row r="475" spans="1:11">
      <c r="A475" s="4" t="s">
        <v>2321</v>
      </c>
      <c r="C475" s="4" t="s">
        <v>1627</v>
      </c>
      <c r="D475" s="4" t="s">
        <v>1774</v>
      </c>
      <c r="E475" s="13" t="s">
        <v>399</v>
      </c>
      <c r="G475" s="4">
        <f t="shared" si="11"/>
        <v>1845</v>
      </c>
      <c r="H475" s="4">
        <v>6</v>
      </c>
      <c r="I475" s="4" t="s">
        <v>1594</v>
      </c>
      <c r="J475" s="4" t="s">
        <v>4530</v>
      </c>
      <c r="K475" s="4" t="s">
        <v>1588</v>
      </c>
    </row>
    <row r="476" spans="1:11">
      <c r="A476" s="4" t="s">
        <v>2321</v>
      </c>
      <c r="C476" s="4" t="s">
        <v>1627</v>
      </c>
      <c r="D476" s="4" t="s">
        <v>1831</v>
      </c>
      <c r="E476" s="13" t="s">
        <v>398</v>
      </c>
      <c r="G476" s="4">
        <f t="shared" si="11"/>
        <v>1848</v>
      </c>
      <c r="H476" s="4">
        <v>3</v>
      </c>
      <c r="I476" s="4" t="s">
        <v>1594</v>
      </c>
      <c r="J476" s="4" t="s">
        <v>4530</v>
      </c>
      <c r="K476" s="4" t="s">
        <v>1588</v>
      </c>
    </row>
    <row r="478" spans="1:11" ht="25.5">
      <c r="A478" s="4" t="s">
        <v>2322</v>
      </c>
      <c r="B478" s="4" t="s">
        <v>4102</v>
      </c>
      <c r="C478" s="4" t="s">
        <v>1865</v>
      </c>
      <c r="D478" s="4" t="s">
        <v>1593</v>
      </c>
      <c r="E478" s="13" t="s">
        <v>388</v>
      </c>
      <c r="F478" s="13" t="s">
        <v>400</v>
      </c>
      <c r="G478" s="4">
        <f t="shared" si="11"/>
        <v>1815</v>
      </c>
      <c r="H478" s="4">
        <v>36</v>
      </c>
      <c r="I478" s="4" t="s">
        <v>2083</v>
      </c>
      <c r="K478" s="4" t="s">
        <v>1608</v>
      </c>
    </row>
    <row r="479" spans="1:11">
      <c r="A479" s="4" t="s">
        <v>2322</v>
      </c>
      <c r="C479" s="4" t="s">
        <v>1865</v>
      </c>
      <c r="D479" s="4" t="s">
        <v>2141</v>
      </c>
      <c r="E479" s="13" t="s">
        <v>404</v>
      </c>
      <c r="F479" s="13" t="s">
        <v>400</v>
      </c>
      <c r="G479" s="4">
        <f t="shared" si="11"/>
        <v>1815</v>
      </c>
      <c r="H479" s="4">
        <v>36</v>
      </c>
      <c r="I479" s="4" t="s">
        <v>2083</v>
      </c>
      <c r="K479" s="4" t="s">
        <v>1752</v>
      </c>
    </row>
    <row r="480" spans="1:11">
      <c r="A480" s="4" t="s">
        <v>2322</v>
      </c>
      <c r="C480" s="4" t="s">
        <v>1865</v>
      </c>
      <c r="D480" s="4" t="s">
        <v>1653</v>
      </c>
      <c r="E480" s="13" t="s">
        <v>398</v>
      </c>
      <c r="G480" s="4">
        <f t="shared" si="11"/>
        <v>1840</v>
      </c>
      <c r="H480" s="4">
        <v>11</v>
      </c>
      <c r="I480" s="4" t="s">
        <v>2091</v>
      </c>
      <c r="J480" s="4" t="s">
        <v>6495</v>
      </c>
      <c r="K480" s="4" t="s">
        <v>1588</v>
      </c>
    </row>
    <row r="482" spans="1:13" ht="25.5">
      <c r="A482" s="4" t="s">
        <v>2323</v>
      </c>
      <c r="B482" s="4" t="s">
        <v>3134</v>
      </c>
      <c r="C482" s="4" t="s">
        <v>1835</v>
      </c>
      <c r="D482" s="4" t="s">
        <v>1618</v>
      </c>
      <c r="E482" s="13" t="s">
        <v>388</v>
      </c>
      <c r="F482" s="13" t="s">
        <v>400</v>
      </c>
      <c r="G482" s="4">
        <f t="shared" si="11"/>
        <v>1811</v>
      </c>
      <c r="H482" s="4">
        <v>40</v>
      </c>
      <c r="I482" s="4" t="s">
        <v>2083</v>
      </c>
      <c r="K482" s="4" t="s">
        <v>1866</v>
      </c>
    </row>
    <row r="483" spans="1:13">
      <c r="A483" s="4" t="s">
        <v>2323</v>
      </c>
      <c r="C483" s="4" t="s">
        <v>1835</v>
      </c>
      <c r="D483" s="4" t="s">
        <v>1569</v>
      </c>
      <c r="E483" s="13" t="s">
        <v>404</v>
      </c>
      <c r="F483" s="13" t="s">
        <v>400</v>
      </c>
      <c r="G483" s="4">
        <f t="shared" si="11"/>
        <v>1826</v>
      </c>
      <c r="H483" s="4">
        <v>25</v>
      </c>
      <c r="K483" s="4" t="s">
        <v>1624</v>
      </c>
    </row>
    <row r="484" spans="1:13">
      <c r="A484" s="4" t="s">
        <v>2323</v>
      </c>
      <c r="C484" s="4" t="s">
        <v>1867</v>
      </c>
      <c r="D484" s="4" t="s">
        <v>2141</v>
      </c>
      <c r="E484" s="13" t="s">
        <v>1640</v>
      </c>
      <c r="F484" s="13" t="s">
        <v>392</v>
      </c>
      <c r="G484" s="4">
        <f t="shared" si="11"/>
        <v>1830</v>
      </c>
      <c r="H484" s="4">
        <v>21</v>
      </c>
      <c r="K484" s="4" t="s">
        <v>1624</v>
      </c>
      <c r="M484" s="4" t="s">
        <v>1640</v>
      </c>
    </row>
    <row r="485" spans="1:13">
      <c r="A485" s="4" t="s">
        <v>2323</v>
      </c>
      <c r="C485" s="4" t="s">
        <v>1868</v>
      </c>
      <c r="D485" s="4" t="s">
        <v>1572</v>
      </c>
      <c r="E485" s="13" t="s">
        <v>1576</v>
      </c>
      <c r="F485" s="13" t="s">
        <v>392</v>
      </c>
      <c r="G485" s="4">
        <f t="shared" si="11"/>
        <v>1826</v>
      </c>
      <c r="H485" s="4">
        <v>25</v>
      </c>
      <c r="I485" s="4" t="s">
        <v>2130</v>
      </c>
      <c r="K485" s="4" t="s">
        <v>1866</v>
      </c>
    </row>
    <row r="486" spans="1:13">
      <c r="A486" s="4" t="s">
        <v>2323</v>
      </c>
      <c r="C486" s="4" t="s">
        <v>1869</v>
      </c>
      <c r="D486" s="4" t="s">
        <v>1870</v>
      </c>
      <c r="E486" s="13" t="s">
        <v>1576</v>
      </c>
      <c r="F486" s="13" t="s">
        <v>392</v>
      </c>
      <c r="G486" s="4">
        <f t="shared" si="11"/>
        <v>1827</v>
      </c>
      <c r="H486" s="4">
        <v>24</v>
      </c>
      <c r="I486" s="4" t="s">
        <v>2131</v>
      </c>
      <c r="K486" s="4" t="s">
        <v>1755</v>
      </c>
    </row>
    <row r="487" spans="1:13">
      <c r="C487" s="4" t="s">
        <v>1837</v>
      </c>
      <c r="D487" s="4" t="s">
        <v>1603</v>
      </c>
    </row>
    <row r="488" spans="1:13">
      <c r="C488" s="4" t="s">
        <v>1871</v>
      </c>
      <c r="D488" s="4" t="s">
        <v>1872</v>
      </c>
    </row>
    <row r="490" spans="1:13" ht="25.5">
      <c r="A490" s="4" t="s">
        <v>2324</v>
      </c>
      <c r="B490" s="4" t="s">
        <v>4106</v>
      </c>
      <c r="C490" s="4" t="s">
        <v>1873</v>
      </c>
      <c r="D490" s="4" t="s">
        <v>1578</v>
      </c>
      <c r="E490" s="4" t="s">
        <v>388</v>
      </c>
      <c r="F490" s="4" t="s">
        <v>400</v>
      </c>
      <c r="G490" s="4">
        <f t="shared" si="11"/>
        <v>1799</v>
      </c>
      <c r="H490" s="4">
        <v>52</v>
      </c>
      <c r="I490" s="4" t="s">
        <v>1874</v>
      </c>
      <c r="K490" s="4" t="s">
        <v>353</v>
      </c>
    </row>
    <row r="491" spans="1:13" ht="25.5">
      <c r="A491" s="4" t="s">
        <v>2324</v>
      </c>
      <c r="C491" s="4" t="s">
        <v>1873</v>
      </c>
      <c r="D491" s="4" t="s">
        <v>1612</v>
      </c>
      <c r="E491" s="4" t="s">
        <v>404</v>
      </c>
      <c r="F491" s="4" t="s">
        <v>400</v>
      </c>
      <c r="G491" s="4">
        <f t="shared" si="11"/>
        <v>1796</v>
      </c>
      <c r="H491" s="4">
        <v>55</v>
      </c>
      <c r="K491" s="4" t="s">
        <v>353</v>
      </c>
    </row>
    <row r="492" spans="1:13">
      <c r="A492" s="4" t="s">
        <v>2324</v>
      </c>
      <c r="C492" s="4" t="s">
        <v>1875</v>
      </c>
      <c r="D492" s="4" t="s">
        <v>1876</v>
      </c>
      <c r="G492" s="4">
        <f t="shared" si="11"/>
        <v>1841</v>
      </c>
      <c r="H492" s="4">
        <v>10</v>
      </c>
      <c r="I492" s="4" t="s">
        <v>1594</v>
      </c>
      <c r="J492" s="4" t="s">
        <v>4530</v>
      </c>
      <c r="K492" s="4" t="s">
        <v>1752</v>
      </c>
    </row>
    <row r="493" spans="1:13">
      <c r="A493" s="4" t="s">
        <v>2324</v>
      </c>
      <c r="C493" s="4" t="s">
        <v>1877</v>
      </c>
      <c r="D493" s="4" t="s">
        <v>1687</v>
      </c>
      <c r="E493" s="4" t="s">
        <v>1576</v>
      </c>
      <c r="F493" s="4" t="s">
        <v>392</v>
      </c>
      <c r="G493" s="4">
        <f t="shared" si="11"/>
        <v>1836</v>
      </c>
      <c r="H493" s="4">
        <v>15</v>
      </c>
      <c r="I493" s="4" t="s">
        <v>1576</v>
      </c>
      <c r="J493" s="4" t="s">
        <v>1576</v>
      </c>
      <c r="K493" s="4" t="s">
        <v>1752</v>
      </c>
    </row>
    <row r="495" spans="1:13">
      <c r="A495" s="4" t="s">
        <v>2325</v>
      </c>
      <c r="B495" s="4" t="s">
        <v>4106</v>
      </c>
      <c r="C495" s="4" t="s">
        <v>1878</v>
      </c>
      <c r="D495" s="4" t="s">
        <v>1566</v>
      </c>
      <c r="E495" s="4" t="s">
        <v>388</v>
      </c>
      <c r="F495" s="4" t="s">
        <v>400</v>
      </c>
      <c r="G495" s="4">
        <f t="shared" si="11"/>
        <v>1811</v>
      </c>
      <c r="H495" s="4">
        <v>40</v>
      </c>
      <c r="I495" s="4" t="s">
        <v>1879</v>
      </c>
      <c r="K495" s="4" t="s">
        <v>354</v>
      </c>
      <c r="L495" s="4" t="s">
        <v>1714</v>
      </c>
    </row>
    <row r="496" spans="1:13">
      <c r="A496" s="4" t="s">
        <v>2325</v>
      </c>
      <c r="C496" s="4" t="s">
        <v>1878</v>
      </c>
      <c r="D496" s="4" t="s">
        <v>1569</v>
      </c>
      <c r="E496" s="4" t="s">
        <v>404</v>
      </c>
      <c r="F496" s="4" t="s">
        <v>400</v>
      </c>
      <c r="G496" s="4">
        <f t="shared" si="11"/>
        <v>1812</v>
      </c>
      <c r="H496" s="4">
        <v>39</v>
      </c>
      <c r="K496" s="4" t="s">
        <v>1881</v>
      </c>
    </row>
    <row r="497" spans="1:13" ht="25.5">
      <c r="A497" s="4" t="s">
        <v>2325</v>
      </c>
      <c r="C497" s="4" t="s">
        <v>1878</v>
      </c>
      <c r="D497" s="4" t="s">
        <v>1569</v>
      </c>
      <c r="E497" s="4" t="s">
        <v>398</v>
      </c>
      <c r="F497" s="4" t="s">
        <v>392</v>
      </c>
      <c r="G497" s="4">
        <f t="shared" si="11"/>
        <v>1836</v>
      </c>
      <c r="H497" s="4">
        <v>15</v>
      </c>
      <c r="I497" s="4" t="s">
        <v>1746</v>
      </c>
      <c r="J497" s="4" t="s">
        <v>6496</v>
      </c>
      <c r="K497" s="4" t="s">
        <v>2146</v>
      </c>
    </row>
    <row r="498" spans="1:13" ht="25.5">
      <c r="A498" s="4" t="s">
        <v>2325</v>
      </c>
      <c r="C498" s="4" t="s">
        <v>1878</v>
      </c>
      <c r="D498" s="4" t="s">
        <v>1593</v>
      </c>
      <c r="E498" s="4" t="s">
        <v>399</v>
      </c>
      <c r="F498" s="4" t="s">
        <v>2673</v>
      </c>
      <c r="G498" s="4">
        <f t="shared" si="11"/>
        <v>1838</v>
      </c>
      <c r="H498" s="4">
        <v>13</v>
      </c>
      <c r="I498" s="4" t="s">
        <v>1594</v>
      </c>
      <c r="J498" s="4" t="s">
        <v>4530</v>
      </c>
      <c r="K498" s="4" t="s">
        <v>2147</v>
      </c>
    </row>
    <row r="499" spans="1:13">
      <c r="A499" s="4" t="s">
        <v>2325</v>
      </c>
      <c r="C499" s="4" t="s">
        <v>1878</v>
      </c>
      <c r="D499" s="4" t="s">
        <v>2145</v>
      </c>
      <c r="E499" s="4" t="s">
        <v>398</v>
      </c>
      <c r="F499" s="4" t="s">
        <v>2673</v>
      </c>
      <c r="G499" s="4">
        <f t="shared" si="11"/>
        <v>1848</v>
      </c>
      <c r="H499" s="4">
        <v>3</v>
      </c>
      <c r="I499" s="4" t="s">
        <v>1594</v>
      </c>
      <c r="J499" s="4" t="s">
        <v>4530</v>
      </c>
      <c r="K499" s="4" t="s">
        <v>1882</v>
      </c>
    </row>
    <row r="500" spans="1:13">
      <c r="A500" s="4" t="s">
        <v>2325</v>
      </c>
      <c r="C500" s="4" t="s">
        <v>1878</v>
      </c>
      <c r="D500" s="4" t="s">
        <v>1883</v>
      </c>
      <c r="E500" s="4" t="s">
        <v>398</v>
      </c>
      <c r="G500" s="4">
        <v>1851</v>
      </c>
      <c r="H500" s="4" t="s">
        <v>1884</v>
      </c>
      <c r="K500" s="4" t="s">
        <v>1584</v>
      </c>
    </row>
    <row r="502" spans="1:13" ht="25.5">
      <c r="A502" s="4" t="s">
        <v>2326</v>
      </c>
      <c r="B502" s="4" t="s">
        <v>4106</v>
      </c>
      <c r="C502" s="4" t="s">
        <v>1885</v>
      </c>
      <c r="D502" s="4" t="s">
        <v>1591</v>
      </c>
      <c r="E502" s="4" t="s">
        <v>388</v>
      </c>
      <c r="F502" s="4" t="s">
        <v>404</v>
      </c>
      <c r="G502" s="4">
        <f t="shared" si="11"/>
        <v>1793</v>
      </c>
      <c r="H502" s="4">
        <v>58</v>
      </c>
      <c r="I502" s="4" t="s">
        <v>2149</v>
      </c>
      <c r="K502" s="4" t="s">
        <v>2150</v>
      </c>
      <c r="M502" s="4" t="s">
        <v>1664</v>
      </c>
    </row>
    <row r="503" spans="1:13" ht="25.5">
      <c r="A503" s="4" t="s">
        <v>2326</v>
      </c>
      <c r="C503" s="4" t="s">
        <v>1885</v>
      </c>
      <c r="D503" s="4" t="s">
        <v>1863</v>
      </c>
      <c r="E503" s="4" t="s">
        <v>398</v>
      </c>
      <c r="F503" s="4" t="s">
        <v>392</v>
      </c>
      <c r="G503" s="4">
        <f t="shared" si="11"/>
        <v>1820</v>
      </c>
      <c r="H503" s="4">
        <v>31</v>
      </c>
      <c r="I503" s="4" t="s">
        <v>1705</v>
      </c>
      <c r="K503" s="4" t="s">
        <v>1608</v>
      </c>
    </row>
    <row r="504" spans="1:13" ht="25.5">
      <c r="A504" s="4" t="s">
        <v>2326</v>
      </c>
      <c r="C504" s="4" t="s">
        <v>1885</v>
      </c>
      <c r="D504" s="4" t="s">
        <v>1765</v>
      </c>
      <c r="E504" s="4" t="s">
        <v>398</v>
      </c>
      <c r="F504" s="4" t="s">
        <v>392</v>
      </c>
      <c r="G504" s="4">
        <f t="shared" si="11"/>
        <v>1822</v>
      </c>
      <c r="H504" s="4">
        <v>29</v>
      </c>
      <c r="I504" s="4" t="s">
        <v>2148</v>
      </c>
      <c r="K504" s="4" t="s">
        <v>1608</v>
      </c>
    </row>
    <row r="505" spans="1:13">
      <c r="A505" s="4" t="s">
        <v>2326</v>
      </c>
      <c r="C505" s="4" t="s">
        <v>1885</v>
      </c>
      <c r="D505" s="4" t="s">
        <v>1638</v>
      </c>
      <c r="E505" s="4" t="s">
        <v>1886</v>
      </c>
      <c r="G505" s="4">
        <f t="shared" si="11"/>
        <v>1847</v>
      </c>
      <c r="H505" s="4">
        <v>4</v>
      </c>
      <c r="I505" s="4" t="s">
        <v>1594</v>
      </c>
      <c r="J505" s="4" t="s">
        <v>4530</v>
      </c>
      <c r="K505" s="4" t="s">
        <v>1584</v>
      </c>
      <c r="M505" s="4" t="s">
        <v>1886</v>
      </c>
    </row>
    <row r="507" spans="1:13">
      <c r="A507" s="4" t="s">
        <v>2327</v>
      </c>
      <c r="B507" s="4" t="s">
        <v>2857</v>
      </c>
      <c r="C507" s="4" t="s">
        <v>1887</v>
      </c>
      <c r="D507" s="4" t="s">
        <v>1888</v>
      </c>
      <c r="E507" s="4" t="s">
        <v>388</v>
      </c>
      <c r="F507" s="4" t="s">
        <v>400</v>
      </c>
      <c r="G507" s="4">
        <f t="shared" si="11"/>
        <v>1812</v>
      </c>
      <c r="H507" s="4">
        <v>39</v>
      </c>
      <c r="I507" s="4" t="s">
        <v>2151</v>
      </c>
      <c r="K507" s="4" t="s">
        <v>1573</v>
      </c>
      <c r="M507" s="4" t="s">
        <v>2152</v>
      </c>
    </row>
    <row r="508" spans="1:13">
      <c r="A508" s="4" t="s">
        <v>2327</v>
      </c>
      <c r="C508" s="4" t="s">
        <v>1887</v>
      </c>
      <c r="D508" s="4" t="s">
        <v>1889</v>
      </c>
      <c r="E508" s="4" t="s">
        <v>404</v>
      </c>
      <c r="F508" s="4" t="s">
        <v>400</v>
      </c>
      <c r="G508" s="4">
        <f t="shared" si="11"/>
        <v>1804</v>
      </c>
      <c r="H508" s="4">
        <v>47</v>
      </c>
      <c r="I508" s="4" t="s">
        <v>1607</v>
      </c>
      <c r="K508" s="4" t="s">
        <v>1584</v>
      </c>
    </row>
    <row r="510" spans="1:13">
      <c r="A510" s="4" t="s">
        <v>2328</v>
      </c>
      <c r="B510" s="4" t="s">
        <v>2857</v>
      </c>
      <c r="C510" s="4" t="s">
        <v>1663</v>
      </c>
      <c r="D510" s="4" t="s">
        <v>1890</v>
      </c>
      <c r="E510" s="4" t="s">
        <v>388</v>
      </c>
      <c r="F510" s="4" t="s">
        <v>400</v>
      </c>
      <c r="G510" s="4">
        <f t="shared" si="11"/>
        <v>1785</v>
      </c>
      <c r="H510" s="4">
        <v>66</v>
      </c>
      <c r="I510" s="4" t="s">
        <v>2153</v>
      </c>
      <c r="K510" s="4" t="s">
        <v>1584</v>
      </c>
    </row>
    <row r="511" spans="1:13">
      <c r="A511" s="4" t="s">
        <v>2328</v>
      </c>
      <c r="C511" s="4" t="s">
        <v>1663</v>
      </c>
      <c r="D511" s="4" t="s">
        <v>1569</v>
      </c>
      <c r="E511" s="4" t="s">
        <v>404</v>
      </c>
      <c r="F511" s="4" t="s">
        <v>400</v>
      </c>
      <c r="G511" s="4">
        <f t="shared" si="11"/>
        <v>1793</v>
      </c>
      <c r="H511" s="4">
        <v>58</v>
      </c>
      <c r="I511" s="4" t="s">
        <v>2151</v>
      </c>
      <c r="K511" s="4" t="s">
        <v>1707</v>
      </c>
    </row>
    <row r="512" spans="1:13">
      <c r="A512" s="4" t="s">
        <v>2328</v>
      </c>
      <c r="C512" s="4" t="s">
        <v>1663</v>
      </c>
      <c r="D512" s="4" t="s">
        <v>1656</v>
      </c>
      <c r="E512" s="4" t="s">
        <v>399</v>
      </c>
      <c r="F512" s="4" t="s">
        <v>400</v>
      </c>
      <c r="G512" s="4">
        <f t="shared" si="11"/>
        <v>1828</v>
      </c>
      <c r="H512" s="4">
        <v>23</v>
      </c>
      <c r="I512" s="4" t="s">
        <v>1879</v>
      </c>
      <c r="K512" s="4" t="s">
        <v>1584</v>
      </c>
    </row>
    <row r="513" spans="1:13">
      <c r="A513" s="4" t="s">
        <v>2328</v>
      </c>
      <c r="C513" s="4" t="s">
        <v>1663</v>
      </c>
      <c r="D513" s="4" t="s">
        <v>1769</v>
      </c>
      <c r="E513" s="4" t="s">
        <v>4240</v>
      </c>
      <c r="F513" s="4" t="s">
        <v>400</v>
      </c>
      <c r="G513" s="4">
        <f t="shared" si="11"/>
        <v>1831</v>
      </c>
      <c r="H513" s="4">
        <v>20</v>
      </c>
      <c r="I513" s="4" t="s">
        <v>2151</v>
      </c>
      <c r="K513" s="4" t="s">
        <v>1584</v>
      </c>
      <c r="M513" s="4" t="s">
        <v>1851</v>
      </c>
    </row>
    <row r="514" spans="1:13">
      <c r="A514" s="4" t="s">
        <v>2328</v>
      </c>
      <c r="C514" s="4" t="s">
        <v>1663</v>
      </c>
      <c r="D514" s="4" t="s">
        <v>1591</v>
      </c>
      <c r="E514" s="4" t="s">
        <v>4040</v>
      </c>
      <c r="G514" s="4">
        <v>1851</v>
      </c>
      <c r="H514" s="4" t="s">
        <v>1864</v>
      </c>
      <c r="K514" s="4" t="s">
        <v>1584</v>
      </c>
      <c r="M514" s="4" t="s">
        <v>356</v>
      </c>
    </row>
    <row r="515" spans="1:13">
      <c r="A515" s="4" t="s">
        <v>2328</v>
      </c>
      <c r="C515" s="4" t="s">
        <v>1891</v>
      </c>
      <c r="D515" s="4" t="s">
        <v>1618</v>
      </c>
      <c r="E515" s="4" t="s">
        <v>1892</v>
      </c>
      <c r="F515" s="4" t="s">
        <v>392</v>
      </c>
      <c r="G515" s="4">
        <f t="shared" ref="G515:G577" si="12">1851-H515</f>
        <v>1832</v>
      </c>
      <c r="H515" s="4">
        <v>19</v>
      </c>
      <c r="I515" s="4" t="s">
        <v>2151</v>
      </c>
      <c r="K515" s="4" t="s">
        <v>355</v>
      </c>
      <c r="M515" s="4" t="s">
        <v>1892</v>
      </c>
    </row>
    <row r="517" spans="1:13">
      <c r="A517" s="4" t="s">
        <v>2329</v>
      </c>
      <c r="B517" s="4" t="s">
        <v>2857</v>
      </c>
      <c r="C517" s="4" t="s">
        <v>2013</v>
      </c>
      <c r="D517" s="4" t="s">
        <v>1894</v>
      </c>
      <c r="E517" s="4" t="s">
        <v>388</v>
      </c>
      <c r="F517" s="4" t="s">
        <v>400</v>
      </c>
      <c r="G517" s="4">
        <f t="shared" si="12"/>
        <v>1818</v>
      </c>
      <c r="H517" s="4">
        <v>33</v>
      </c>
      <c r="I517" s="4" t="s">
        <v>1692</v>
      </c>
      <c r="K517" s="4" t="s">
        <v>1584</v>
      </c>
    </row>
    <row r="518" spans="1:13">
      <c r="A518" s="4" t="s">
        <v>2329</v>
      </c>
      <c r="C518" s="4" t="s">
        <v>2013</v>
      </c>
      <c r="D518" s="4" t="s">
        <v>1603</v>
      </c>
      <c r="E518" s="4" t="s">
        <v>404</v>
      </c>
      <c r="F518" s="4" t="s">
        <v>400</v>
      </c>
      <c r="G518" s="4">
        <f t="shared" si="12"/>
        <v>1820</v>
      </c>
      <c r="H518" s="4">
        <v>31</v>
      </c>
      <c r="I518" s="4" t="s">
        <v>2151</v>
      </c>
      <c r="K518" s="4" t="s">
        <v>1584</v>
      </c>
    </row>
    <row r="520" spans="1:13">
      <c r="A520" s="4" t="s">
        <v>2330</v>
      </c>
      <c r="B520" s="4" t="s">
        <v>2857</v>
      </c>
      <c r="C520" s="4" t="s">
        <v>1895</v>
      </c>
      <c r="D520" s="4" t="s">
        <v>1673</v>
      </c>
      <c r="E520" s="4" t="s">
        <v>388</v>
      </c>
      <c r="F520" s="4" t="s">
        <v>400</v>
      </c>
      <c r="G520" s="4">
        <f t="shared" si="12"/>
        <v>1765</v>
      </c>
      <c r="H520" s="4">
        <v>86</v>
      </c>
      <c r="I520" s="4" t="s">
        <v>2154</v>
      </c>
      <c r="K520" s="4" t="s">
        <v>1584</v>
      </c>
    </row>
    <row r="521" spans="1:13" ht="25.5">
      <c r="A521" s="4" t="s">
        <v>2330</v>
      </c>
      <c r="C521" s="4" t="s">
        <v>1895</v>
      </c>
      <c r="D521" s="4" t="s">
        <v>1896</v>
      </c>
      <c r="E521" s="4" t="s">
        <v>404</v>
      </c>
      <c r="F521" s="4" t="s">
        <v>400</v>
      </c>
      <c r="G521" s="4">
        <f t="shared" si="12"/>
        <v>1770</v>
      </c>
      <c r="H521" s="4">
        <v>81</v>
      </c>
      <c r="K521" s="4" t="s">
        <v>2097</v>
      </c>
    </row>
    <row r="523" spans="1:13">
      <c r="A523" s="4" t="s">
        <v>2331</v>
      </c>
      <c r="B523" s="4" t="s">
        <v>2857</v>
      </c>
      <c r="C523" s="4" t="s">
        <v>1897</v>
      </c>
      <c r="D523" s="4" t="s">
        <v>1591</v>
      </c>
      <c r="E523" s="4" t="s">
        <v>388</v>
      </c>
      <c r="F523" s="4" t="s">
        <v>400</v>
      </c>
      <c r="G523" s="4">
        <f t="shared" si="12"/>
        <v>1783</v>
      </c>
      <c r="H523" s="4">
        <v>68</v>
      </c>
      <c r="I523" s="4" t="s">
        <v>2151</v>
      </c>
      <c r="K523" s="4" t="s">
        <v>2193</v>
      </c>
    </row>
    <row r="524" spans="1:13">
      <c r="A524" s="4" t="s">
        <v>2331</v>
      </c>
      <c r="C524" s="4" t="s">
        <v>1897</v>
      </c>
      <c r="D524" s="4" t="s">
        <v>1571</v>
      </c>
      <c r="E524" s="4" t="s">
        <v>404</v>
      </c>
      <c r="F524" s="4" t="s">
        <v>400</v>
      </c>
      <c r="G524" s="4">
        <f t="shared" si="12"/>
        <v>1788</v>
      </c>
      <c r="H524" s="4">
        <v>63</v>
      </c>
      <c r="K524" s="4" t="s">
        <v>1584</v>
      </c>
    </row>
    <row r="525" spans="1:13">
      <c r="A525" s="4" t="s">
        <v>2331</v>
      </c>
      <c r="C525" s="4" t="s">
        <v>1897</v>
      </c>
      <c r="D525" s="4" t="s">
        <v>1571</v>
      </c>
      <c r="E525" s="4" t="s">
        <v>398</v>
      </c>
      <c r="F525" s="4" t="s">
        <v>392</v>
      </c>
      <c r="G525" s="4">
        <f t="shared" si="12"/>
        <v>1817</v>
      </c>
      <c r="H525" s="4">
        <v>34</v>
      </c>
      <c r="I525" s="4" t="s">
        <v>2151</v>
      </c>
      <c r="K525" s="4" t="s">
        <v>1584</v>
      </c>
    </row>
    <row r="526" spans="1:13">
      <c r="A526" s="4" t="s">
        <v>2331</v>
      </c>
      <c r="C526" s="4" t="s">
        <v>1897</v>
      </c>
      <c r="D526" s="4" t="s">
        <v>1569</v>
      </c>
      <c r="E526" s="4" t="s">
        <v>398</v>
      </c>
      <c r="F526" s="4" t="s">
        <v>392</v>
      </c>
      <c r="G526" s="4">
        <f t="shared" si="12"/>
        <v>1824</v>
      </c>
      <c r="H526" s="4">
        <v>27</v>
      </c>
      <c r="K526" s="4" t="s">
        <v>1584</v>
      </c>
    </row>
    <row r="527" spans="1:13" ht="25.5">
      <c r="A527" s="4" t="s">
        <v>2331</v>
      </c>
      <c r="C527" s="4" t="s">
        <v>1897</v>
      </c>
      <c r="D527" s="4" t="s">
        <v>1572</v>
      </c>
      <c r="E527" s="4" t="s">
        <v>3983</v>
      </c>
      <c r="G527" s="4">
        <f t="shared" si="12"/>
        <v>1844</v>
      </c>
      <c r="H527" s="4">
        <v>7</v>
      </c>
      <c r="I527" s="4" t="s">
        <v>1594</v>
      </c>
      <c r="J527" s="4" t="s">
        <v>4530</v>
      </c>
      <c r="K527" s="4" t="s">
        <v>1584</v>
      </c>
      <c r="M527" s="4" t="s">
        <v>2155</v>
      </c>
    </row>
    <row r="529" spans="1:14" ht="25.5">
      <c r="A529" s="4" t="s">
        <v>2332</v>
      </c>
      <c r="B529" s="4" t="s">
        <v>2857</v>
      </c>
      <c r="C529" s="4" t="s">
        <v>1898</v>
      </c>
      <c r="D529" s="4" t="s">
        <v>1638</v>
      </c>
      <c r="E529" s="4" t="s">
        <v>388</v>
      </c>
      <c r="F529" s="4" t="s">
        <v>400</v>
      </c>
      <c r="G529" s="4">
        <f t="shared" si="12"/>
        <v>1790</v>
      </c>
      <c r="H529" s="4">
        <v>61</v>
      </c>
      <c r="I529" s="4" t="s">
        <v>1767</v>
      </c>
      <c r="K529" s="4" t="s">
        <v>357</v>
      </c>
    </row>
    <row r="530" spans="1:14">
      <c r="A530" s="4" t="s">
        <v>2332</v>
      </c>
      <c r="C530" s="4" t="s">
        <v>1898</v>
      </c>
      <c r="D530" s="4" t="s">
        <v>1720</v>
      </c>
      <c r="E530" s="4" t="s">
        <v>404</v>
      </c>
      <c r="F530" s="4" t="s">
        <v>400</v>
      </c>
      <c r="G530" s="4">
        <f t="shared" si="12"/>
        <v>1791</v>
      </c>
      <c r="H530" s="4">
        <v>60</v>
      </c>
      <c r="I530" s="4" t="s">
        <v>1580</v>
      </c>
      <c r="K530" s="4" t="s">
        <v>1899</v>
      </c>
    </row>
    <row r="531" spans="1:14">
      <c r="A531" s="4" t="s">
        <v>2332</v>
      </c>
      <c r="C531" s="4" t="s">
        <v>1898</v>
      </c>
      <c r="D531" s="4" t="s">
        <v>1603</v>
      </c>
      <c r="E531" s="4" t="s">
        <v>398</v>
      </c>
      <c r="F531" s="4" t="s">
        <v>392</v>
      </c>
      <c r="G531" s="4">
        <f t="shared" si="12"/>
        <v>1827</v>
      </c>
      <c r="H531" s="4">
        <v>24</v>
      </c>
      <c r="I531" s="4" t="s">
        <v>2151</v>
      </c>
      <c r="K531" s="4" t="s">
        <v>1584</v>
      </c>
    </row>
    <row r="532" spans="1:14">
      <c r="A532" s="4" t="s">
        <v>2332</v>
      </c>
      <c r="C532" s="4" t="s">
        <v>1898</v>
      </c>
      <c r="D532" s="4" t="s">
        <v>1569</v>
      </c>
      <c r="E532" s="4" t="s">
        <v>398</v>
      </c>
      <c r="F532" s="4" t="s">
        <v>392</v>
      </c>
      <c r="G532" s="4">
        <f t="shared" si="12"/>
        <v>1832</v>
      </c>
      <c r="H532" s="4">
        <v>19</v>
      </c>
      <c r="I532" s="4" t="s">
        <v>2151</v>
      </c>
      <c r="K532" s="4" t="s">
        <v>1584</v>
      </c>
    </row>
    <row r="533" spans="1:14">
      <c r="A533" s="4" t="s">
        <v>2332</v>
      </c>
      <c r="C533" s="4" t="s">
        <v>1900</v>
      </c>
      <c r="D533" s="4" t="s">
        <v>1591</v>
      </c>
      <c r="E533" s="4" t="s">
        <v>1892</v>
      </c>
      <c r="F533" s="4" t="s">
        <v>404</v>
      </c>
      <c r="G533" s="4">
        <f t="shared" si="12"/>
        <v>1783</v>
      </c>
      <c r="H533" s="4">
        <v>68</v>
      </c>
      <c r="I533" s="4" t="s">
        <v>2156</v>
      </c>
      <c r="K533" s="4" t="s">
        <v>1584</v>
      </c>
      <c r="M533" s="4" t="s">
        <v>1892</v>
      </c>
      <c r="N533" s="4" t="s">
        <v>1664</v>
      </c>
    </row>
    <row r="534" spans="1:14">
      <c r="A534" s="4" t="s">
        <v>2332</v>
      </c>
      <c r="C534" s="4" t="s">
        <v>1849</v>
      </c>
      <c r="D534" s="4" t="s">
        <v>1656</v>
      </c>
      <c r="E534" s="4" t="s">
        <v>1892</v>
      </c>
      <c r="F534" s="4" t="s">
        <v>392</v>
      </c>
      <c r="G534" s="4">
        <f t="shared" si="12"/>
        <v>1833</v>
      </c>
      <c r="H534" s="4">
        <v>18</v>
      </c>
      <c r="I534" s="4" t="s">
        <v>2151</v>
      </c>
      <c r="K534" s="4" t="s">
        <v>1584</v>
      </c>
    </row>
    <row r="536" spans="1:14">
      <c r="A536" s="4" t="s">
        <v>2333</v>
      </c>
      <c r="B536" s="4" t="s">
        <v>2857</v>
      </c>
      <c r="C536" s="4" t="s">
        <v>1901</v>
      </c>
      <c r="D536" s="4" t="s">
        <v>1578</v>
      </c>
      <c r="E536" s="4" t="s">
        <v>388</v>
      </c>
      <c r="F536" s="4" t="s">
        <v>400</v>
      </c>
      <c r="G536" s="4">
        <f t="shared" si="12"/>
        <v>1789</v>
      </c>
      <c r="H536" s="4">
        <v>62</v>
      </c>
      <c r="I536" s="4" t="s">
        <v>2140</v>
      </c>
      <c r="K536" s="4" t="s">
        <v>1584</v>
      </c>
    </row>
    <row r="537" spans="1:14">
      <c r="A537" s="4" t="s">
        <v>2333</v>
      </c>
      <c r="C537" s="4" t="s">
        <v>1901</v>
      </c>
      <c r="D537" s="4" t="s">
        <v>1720</v>
      </c>
      <c r="E537" s="4" t="s">
        <v>404</v>
      </c>
      <c r="F537" s="4" t="s">
        <v>400</v>
      </c>
      <c r="G537" s="4">
        <f t="shared" si="12"/>
        <v>1790</v>
      </c>
      <c r="H537" s="4">
        <v>61</v>
      </c>
      <c r="I537" s="4" t="s">
        <v>2151</v>
      </c>
      <c r="K537" s="4" t="s">
        <v>1584</v>
      </c>
    </row>
    <row r="538" spans="1:14">
      <c r="A538" s="4" t="s">
        <v>2333</v>
      </c>
      <c r="C538" s="4" t="s">
        <v>1901</v>
      </c>
      <c r="D538" s="4" t="s">
        <v>1575</v>
      </c>
      <c r="E538" s="4" t="s">
        <v>398</v>
      </c>
      <c r="F538" s="4" t="s">
        <v>392</v>
      </c>
      <c r="G538" s="4">
        <f t="shared" si="12"/>
        <v>1826</v>
      </c>
      <c r="H538" s="4">
        <v>25</v>
      </c>
      <c r="I538" s="4" t="s">
        <v>2086</v>
      </c>
      <c r="K538" s="4" t="s">
        <v>1584</v>
      </c>
    </row>
    <row r="539" spans="1:14">
      <c r="A539" s="4" t="s">
        <v>2333</v>
      </c>
      <c r="C539" s="4" t="s">
        <v>1901</v>
      </c>
      <c r="D539" s="4" t="s">
        <v>1612</v>
      </c>
      <c r="E539" s="4" t="s">
        <v>398</v>
      </c>
      <c r="F539" s="4" t="s">
        <v>392</v>
      </c>
      <c r="G539" s="4">
        <f t="shared" si="12"/>
        <v>1832</v>
      </c>
      <c r="H539" s="4">
        <v>19</v>
      </c>
      <c r="I539" s="4" t="s">
        <v>2151</v>
      </c>
      <c r="K539" s="4" t="s">
        <v>1584</v>
      </c>
    </row>
    <row r="540" spans="1:14" ht="25.5">
      <c r="A540" s="4" t="s">
        <v>2333</v>
      </c>
      <c r="C540" s="4" t="s">
        <v>1901</v>
      </c>
      <c r="D540" s="4" t="s">
        <v>1638</v>
      </c>
      <c r="E540" s="4" t="s">
        <v>399</v>
      </c>
      <c r="F540" s="4" t="s">
        <v>392</v>
      </c>
      <c r="G540" s="4">
        <f t="shared" si="12"/>
        <v>1834</v>
      </c>
      <c r="H540" s="4">
        <v>17</v>
      </c>
      <c r="I540" s="4" t="s">
        <v>2157</v>
      </c>
      <c r="K540" s="4" t="s">
        <v>1584</v>
      </c>
    </row>
    <row r="541" spans="1:14">
      <c r="A541" s="4" t="s">
        <v>2333</v>
      </c>
      <c r="C541" s="4" t="s">
        <v>1902</v>
      </c>
      <c r="D541" s="4" t="s">
        <v>1626</v>
      </c>
      <c r="E541" s="4" t="s">
        <v>4241</v>
      </c>
      <c r="F541" s="4" t="s">
        <v>400</v>
      </c>
      <c r="G541" s="4">
        <f t="shared" si="12"/>
        <v>1815</v>
      </c>
      <c r="H541" s="4">
        <v>36</v>
      </c>
      <c r="I541" s="4" t="s">
        <v>1576</v>
      </c>
      <c r="K541" s="4" t="s">
        <v>1590</v>
      </c>
      <c r="M541" s="4" t="s">
        <v>1858</v>
      </c>
      <c r="N541" s="4" t="s">
        <v>1730</v>
      </c>
    </row>
    <row r="542" spans="1:14">
      <c r="A542" s="4" t="s">
        <v>2333</v>
      </c>
      <c r="C542" s="4" t="s">
        <v>1902</v>
      </c>
      <c r="D542" s="4" t="s">
        <v>1571</v>
      </c>
      <c r="E542" s="4" t="s">
        <v>404</v>
      </c>
      <c r="F542" s="4" t="s">
        <v>400</v>
      </c>
      <c r="G542" s="4">
        <f t="shared" si="12"/>
        <v>1815</v>
      </c>
      <c r="H542" s="4">
        <v>36</v>
      </c>
      <c r="I542" s="4" t="s">
        <v>2151</v>
      </c>
      <c r="K542" s="4" t="s">
        <v>1584</v>
      </c>
      <c r="M542" s="4" t="s">
        <v>1845</v>
      </c>
    </row>
    <row r="543" spans="1:14">
      <c r="A543" s="4" t="s">
        <v>2333</v>
      </c>
      <c r="C543" s="4" t="s">
        <v>1902</v>
      </c>
      <c r="D543" s="4" t="s">
        <v>1626</v>
      </c>
      <c r="E543" s="4" t="s">
        <v>399</v>
      </c>
      <c r="G543" s="4">
        <f t="shared" si="12"/>
        <v>1841</v>
      </c>
      <c r="H543" s="4">
        <v>10</v>
      </c>
      <c r="I543" s="4" t="s">
        <v>1594</v>
      </c>
      <c r="J543" s="4" t="s">
        <v>4530</v>
      </c>
      <c r="K543" s="4" t="s">
        <v>1584</v>
      </c>
    </row>
    <row r="544" spans="1:14">
      <c r="A544" s="4" t="s">
        <v>2333</v>
      </c>
      <c r="C544" s="4" t="s">
        <v>1902</v>
      </c>
      <c r="D544" s="4" t="s">
        <v>1660</v>
      </c>
      <c r="E544" s="4" t="s">
        <v>398</v>
      </c>
      <c r="G544" s="4">
        <f t="shared" si="12"/>
        <v>1847</v>
      </c>
      <c r="H544" s="4">
        <v>4</v>
      </c>
      <c r="I544" s="4" t="s">
        <v>1594</v>
      </c>
      <c r="J544" s="4" t="s">
        <v>4530</v>
      </c>
      <c r="K544" s="4" t="s">
        <v>1584</v>
      </c>
    </row>
    <row r="546" spans="1:14">
      <c r="A546" s="4" t="s">
        <v>2334</v>
      </c>
      <c r="B546" s="4" t="s">
        <v>2857</v>
      </c>
      <c r="C546" s="4" t="s">
        <v>1643</v>
      </c>
      <c r="D546" s="4" t="s">
        <v>1623</v>
      </c>
      <c r="E546" s="4" t="s">
        <v>388</v>
      </c>
      <c r="F546" s="4" t="s">
        <v>400</v>
      </c>
      <c r="G546" s="4">
        <f t="shared" si="12"/>
        <v>1771</v>
      </c>
      <c r="H546" s="4">
        <v>80</v>
      </c>
      <c r="I546" s="4" t="s">
        <v>2140</v>
      </c>
      <c r="K546" s="4" t="s">
        <v>2193</v>
      </c>
      <c r="M546" s="4" t="s">
        <v>1734</v>
      </c>
      <c r="N546" s="4" t="s">
        <v>1664</v>
      </c>
    </row>
    <row r="547" spans="1:14">
      <c r="A547" s="4" t="s">
        <v>2334</v>
      </c>
      <c r="C547" s="4" t="s">
        <v>1643</v>
      </c>
      <c r="D547" s="4" t="s">
        <v>1652</v>
      </c>
      <c r="E547" s="4" t="s">
        <v>404</v>
      </c>
      <c r="F547" s="4" t="s">
        <v>400</v>
      </c>
      <c r="G547" s="4">
        <f t="shared" si="12"/>
        <v>1789</v>
      </c>
      <c r="H547" s="4">
        <v>62</v>
      </c>
      <c r="I547" s="4" t="s">
        <v>2151</v>
      </c>
      <c r="K547" s="4" t="s">
        <v>1581</v>
      </c>
      <c r="M547" s="4" t="s">
        <v>1734</v>
      </c>
    </row>
    <row r="549" spans="1:14">
      <c r="A549" s="4" t="s">
        <v>2335</v>
      </c>
      <c r="B549" s="4" t="s">
        <v>2857</v>
      </c>
      <c r="C549" s="4" t="s">
        <v>1904</v>
      </c>
      <c r="D549" s="4" t="s">
        <v>1578</v>
      </c>
      <c r="E549" s="4" t="s">
        <v>388</v>
      </c>
      <c r="F549" s="4" t="s">
        <v>404</v>
      </c>
      <c r="G549" s="4">
        <f t="shared" si="12"/>
        <v>1799</v>
      </c>
      <c r="H549" s="4">
        <v>52</v>
      </c>
      <c r="I549" s="4" t="s">
        <v>2151</v>
      </c>
      <c r="K549" s="4" t="s">
        <v>1584</v>
      </c>
      <c r="M549" s="4" t="s">
        <v>1734</v>
      </c>
      <c r="N549" s="4" t="s">
        <v>1664</v>
      </c>
    </row>
    <row r="550" spans="1:14">
      <c r="A550" s="4" t="s">
        <v>2335</v>
      </c>
      <c r="C550" s="4" t="s">
        <v>1904</v>
      </c>
      <c r="D550" s="4" t="s">
        <v>1745</v>
      </c>
      <c r="E550" s="4" t="s">
        <v>398</v>
      </c>
      <c r="F550" s="4" t="s">
        <v>392</v>
      </c>
      <c r="G550" s="4">
        <f t="shared" si="12"/>
        <v>1832</v>
      </c>
      <c r="H550" s="4">
        <v>19</v>
      </c>
      <c r="I550" s="4" t="s">
        <v>2151</v>
      </c>
      <c r="K550" s="4" t="s">
        <v>1782</v>
      </c>
    </row>
    <row r="551" spans="1:14">
      <c r="A551" s="4" t="s">
        <v>2335</v>
      </c>
      <c r="C551" s="4" t="s">
        <v>1904</v>
      </c>
      <c r="D551" s="4" t="s">
        <v>1905</v>
      </c>
      <c r="E551" s="4" t="s">
        <v>398</v>
      </c>
      <c r="F551" s="4" t="s">
        <v>392</v>
      </c>
      <c r="G551" s="4">
        <f t="shared" si="12"/>
        <v>1835</v>
      </c>
      <c r="H551" s="4">
        <v>16</v>
      </c>
      <c r="I551" s="4" t="s">
        <v>2151</v>
      </c>
      <c r="J551" s="4" t="s">
        <v>6494</v>
      </c>
      <c r="K551" s="4" t="s">
        <v>1782</v>
      </c>
    </row>
    <row r="552" spans="1:14">
      <c r="A552" s="4" t="s">
        <v>2335</v>
      </c>
      <c r="C552" s="4" t="s">
        <v>1904</v>
      </c>
      <c r="D552" s="4" t="s">
        <v>1638</v>
      </c>
      <c r="E552" s="4" t="s">
        <v>399</v>
      </c>
      <c r="F552" s="4" t="s">
        <v>392</v>
      </c>
      <c r="G552" s="4">
        <f t="shared" si="12"/>
        <v>1837</v>
      </c>
      <c r="H552" s="4">
        <v>14</v>
      </c>
      <c r="I552" s="4" t="s">
        <v>2151</v>
      </c>
      <c r="J552" s="4" t="s">
        <v>6494</v>
      </c>
      <c r="K552" s="4" t="s">
        <v>1782</v>
      </c>
    </row>
    <row r="553" spans="1:14">
      <c r="A553" s="4" t="s">
        <v>2335</v>
      </c>
      <c r="C553" s="4" t="s">
        <v>1904</v>
      </c>
      <c r="D553" s="4" t="s">
        <v>1575</v>
      </c>
      <c r="E553" s="4" t="s">
        <v>398</v>
      </c>
      <c r="F553" s="4" t="s">
        <v>392</v>
      </c>
      <c r="G553" s="4">
        <f t="shared" si="12"/>
        <v>1838</v>
      </c>
      <c r="H553" s="4">
        <v>13</v>
      </c>
      <c r="I553" s="4" t="s">
        <v>1911</v>
      </c>
      <c r="J553" s="4" t="s">
        <v>6495</v>
      </c>
      <c r="K553" s="4" t="s">
        <v>1782</v>
      </c>
    </row>
    <row r="554" spans="1:14">
      <c r="A554" s="4" t="s">
        <v>2335</v>
      </c>
      <c r="C554" s="4" t="s">
        <v>1904</v>
      </c>
      <c r="D554" s="4" t="s">
        <v>1661</v>
      </c>
      <c r="E554" s="4" t="s">
        <v>399</v>
      </c>
      <c r="G554" s="4">
        <f t="shared" si="12"/>
        <v>1840</v>
      </c>
      <c r="H554" s="4">
        <v>11</v>
      </c>
      <c r="I554" s="4" t="s">
        <v>2140</v>
      </c>
      <c r="J554" s="4" t="s">
        <v>6493</v>
      </c>
      <c r="K554" s="4" t="s">
        <v>1782</v>
      </c>
    </row>
    <row r="556" spans="1:14">
      <c r="A556" s="4" t="s">
        <v>2336</v>
      </c>
      <c r="B556" s="4" t="s">
        <v>2857</v>
      </c>
      <c r="C556" s="4" t="s">
        <v>1906</v>
      </c>
      <c r="D556" s="4" t="s">
        <v>1578</v>
      </c>
      <c r="E556" s="4" t="s">
        <v>388</v>
      </c>
      <c r="F556" s="4" t="s">
        <v>404</v>
      </c>
      <c r="G556" s="4">
        <f t="shared" si="12"/>
        <v>1811</v>
      </c>
      <c r="H556" s="4">
        <v>40</v>
      </c>
      <c r="I556" s="4" t="s">
        <v>2156</v>
      </c>
      <c r="K556" s="4" t="s">
        <v>1614</v>
      </c>
      <c r="M556" s="4" t="s">
        <v>1664</v>
      </c>
    </row>
    <row r="557" spans="1:14">
      <c r="A557" s="4" t="s">
        <v>2336</v>
      </c>
      <c r="C557" s="4" t="s">
        <v>1906</v>
      </c>
      <c r="D557" s="4" t="s">
        <v>1831</v>
      </c>
      <c r="E557" s="4" t="s">
        <v>398</v>
      </c>
      <c r="F557" s="4" t="s">
        <v>392</v>
      </c>
      <c r="G557" s="4">
        <f t="shared" si="12"/>
        <v>1836</v>
      </c>
      <c r="H557" s="4">
        <v>15</v>
      </c>
      <c r="I557" s="4" t="s">
        <v>1594</v>
      </c>
      <c r="J557" s="4" t="s">
        <v>4530</v>
      </c>
      <c r="K557" s="4" t="s">
        <v>1584</v>
      </c>
    </row>
    <row r="558" spans="1:14">
      <c r="A558" s="4" t="s">
        <v>2336</v>
      </c>
      <c r="C558" s="4" t="s">
        <v>1906</v>
      </c>
      <c r="D558" s="4" t="s">
        <v>1638</v>
      </c>
      <c r="E558" s="4" t="s">
        <v>399</v>
      </c>
      <c r="G558" s="4">
        <f t="shared" si="12"/>
        <v>1841</v>
      </c>
      <c r="H558" s="4">
        <v>10</v>
      </c>
      <c r="I558" s="4" t="s">
        <v>1594</v>
      </c>
      <c r="J558" s="4" t="s">
        <v>4530</v>
      </c>
      <c r="K558" s="4" t="s">
        <v>1584</v>
      </c>
    </row>
    <row r="559" spans="1:14">
      <c r="A559" s="4" t="s">
        <v>2336</v>
      </c>
      <c r="C559" s="4" t="s">
        <v>1906</v>
      </c>
      <c r="D559" s="4" t="s">
        <v>1593</v>
      </c>
      <c r="E559" s="4" t="s">
        <v>399</v>
      </c>
      <c r="G559" s="4">
        <f t="shared" si="12"/>
        <v>1844</v>
      </c>
      <c r="H559" s="4">
        <v>7</v>
      </c>
      <c r="I559" s="4" t="s">
        <v>1594</v>
      </c>
      <c r="J559" s="4" t="s">
        <v>4530</v>
      </c>
      <c r="K559" s="4" t="s">
        <v>1584</v>
      </c>
    </row>
    <row r="561" spans="1:14">
      <c r="A561" s="4" t="s">
        <v>2337</v>
      </c>
      <c r="B561" s="4" t="s">
        <v>2857</v>
      </c>
      <c r="C561" s="4" t="s">
        <v>1738</v>
      </c>
      <c r="D561" s="4" t="s">
        <v>1687</v>
      </c>
      <c r="E561" s="4" t="s">
        <v>388</v>
      </c>
      <c r="F561" s="4" t="s">
        <v>404</v>
      </c>
      <c r="G561" s="4">
        <f t="shared" si="12"/>
        <v>1784</v>
      </c>
      <c r="H561" s="4">
        <v>67</v>
      </c>
      <c r="I561" s="4" t="s">
        <v>2151</v>
      </c>
      <c r="K561" s="4" t="s">
        <v>1584</v>
      </c>
      <c r="M561" s="4" t="s">
        <v>1644</v>
      </c>
    </row>
    <row r="563" spans="1:14">
      <c r="A563" s="4" t="s">
        <v>2338</v>
      </c>
      <c r="B563" s="4" t="s">
        <v>2857</v>
      </c>
      <c r="C563" s="4" t="s">
        <v>1773</v>
      </c>
      <c r="D563" s="4" t="s">
        <v>1566</v>
      </c>
      <c r="E563" s="4" t="s">
        <v>388</v>
      </c>
      <c r="F563" s="4" t="s">
        <v>400</v>
      </c>
      <c r="G563" s="4">
        <f t="shared" si="12"/>
        <v>1766</v>
      </c>
      <c r="H563" s="4">
        <v>85</v>
      </c>
      <c r="I563" s="4" t="s">
        <v>2156</v>
      </c>
      <c r="K563" s="8" t="s">
        <v>2158</v>
      </c>
      <c r="M563" s="4" t="s">
        <v>1907</v>
      </c>
      <c r="N563" s="4" t="s">
        <v>1734</v>
      </c>
    </row>
    <row r="564" spans="1:14">
      <c r="A564" s="4" t="s">
        <v>2338</v>
      </c>
      <c r="C564" s="4" t="s">
        <v>1773</v>
      </c>
      <c r="D564" s="4" t="s">
        <v>1711</v>
      </c>
      <c r="E564" s="4" t="s">
        <v>404</v>
      </c>
      <c r="F564" s="4" t="s">
        <v>400</v>
      </c>
      <c r="G564" s="4">
        <f t="shared" si="12"/>
        <v>1825</v>
      </c>
      <c r="H564" s="4">
        <v>26</v>
      </c>
      <c r="I564" s="4" t="s">
        <v>358</v>
      </c>
      <c r="K564" s="4" t="s">
        <v>1584</v>
      </c>
      <c r="M564" s="4" t="s">
        <v>1844</v>
      </c>
    </row>
    <row r="566" spans="1:14">
      <c r="A566" s="4" t="s">
        <v>2339</v>
      </c>
      <c r="B566" s="4" t="s">
        <v>3562</v>
      </c>
      <c r="C566" s="4" t="s">
        <v>1909</v>
      </c>
      <c r="D566" s="4" t="s">
        <v>1578</v>
      </c>
      <c r="E566" s="4" t="s">
        <v>388</v>
      </c>
      <c r="F566" s="4" t="s">
        <v>400</v>
      </c>
      <c r="G566" s="4">
        <f t="shared" si="12"/>
        <v>1807</v>
      </c>
      <c r="H566" s="4">
        <v>44</v>
      </c>
      <c r="I566" s="4" t="s">
        <v>1828</v>
      </c>
      <c r="K566" s="4" t="s">
        <v>1581</v>
      </c>
    </row>
    <row r="567" spans="1:14">
      <c r="A567" s="4" t="s">
        <v>2339</v>
      </c>
      <c r="C567" s="4" t="s">
        <v>1909</v>
      </c>
      <c r="D567" s="4" t="s">
        <v>1612</v>
      </c>
      <c r="E567" s="4" t="s">
        <v>404</v>
      </c>
      <c r="F567" s="4" t="s">
        <v>400</v>
      </c>
      <c r="G567" s="4">
        <f t="shared" si="12"/>
        <v>1805</v>
      </c>
      <c r="H567" s="4">
        <v>46</v>
      </c>
      <c r="I567" s="4" t="s">
        <v>2151</v>
      </c>
      <c r="K567" s="4" t="s">
        <v>1752</v>
      </c>
    </row>
    <row r="568" spans="1:14" ht="25.5">
      <c r="A568" s="4" t="s">
        <v>2339</v>
      </c>
      <c r="C568" s="4" t="s">
        <v>1909</v>
      </c>
      <c r="D568" s="4" t="s">
        <v>1569</v>
      </c>
      <c r="E568" s="4" t="s">
        <v>398</v>
      </c>
      <c r="F568" s="4" t="s">
        <v>392</v>
      </c>
      <c r="G568" s="4">
        <f t="shared" si="12"/>
        <v>1834</v>
      </c>
      <c r="H568" s="4">
        <v>17</v>
      </c>
      <c r="I568" s="4" t="s">
        <v>2151</v>
      </c>
      <c r="K568" s="4" t="s">
        <v>1608</v>
      </c>
    </row>
    <row r="569" spans="1:14">
      <c r="A569" s="4" t="s">
        <v>2339</v>
      </c>
      <c r="C569" s="4" t="s">
        <v>1909</v>
      </c>
      <c r="D569" s="4" t="s">
        <v>2159</v>
      </c>
      <c r="E569" s="4" t="s">
        <v>398</v>
      </c>
      <c r="F569" s="4" t="s">
        <v>392</v>
      </c>
      <c r="G569" s="4">
        <f t="shared" si="12"/>
        <v>1836</v>
      </c>
      <c r="H569" s="4">
        <v>15</v>
      </c>
      <c r="I569" s="4" t="s">
        <v>1911</v>
      </c>
      <c r="J569" s="4" t="s">
        <v>6495</v>
      </c>
      <c r="K569" s="4" t="s">
        <v>1584</v>
      </c>
    </row>
    <row r="570" spans="1:14">
      <c r="A570" s="4" t="s">
        <v>2339</v>
      </c>
      <c r="C570" s="4" t="s">
        <v>1909</v>
      </c>
      <c r="D570" s="4" t="s">
        <v>2160</v>
      </c>
      <c r="E570" s="4" t="s">
        <v>398</v>
      </c>
      <c r="G570" s="4">
        <f t="shared" si="12"/>
        <v>1838</v>
      </c>
      <c r="H570" s="4">
        <v>13</v>
      </c>
      <c r="I570" s="4" t="s">
        <v>1911</v>
      </c>
      <c r="J570" s="4" t="s">
        <v>6495</v>
      </c>
      <c r="K570" s="4" t="s">
        <v>1584</v>
      </c>
    </row>
    <row r="571" spans="1:14">
      <c r="A571" s="4" t="s">
        <v>2339</v>
      </c>
      <c r="C571" s="4" t="s">
        <v>1909</v>
      </c>
      <c r="D571" s="4" t="s">
        <v>2161</v>
      </c>
      <c r="E571" s="4" t="s">
        <v>398</v>
      </c>
      <c r="G571" s="4">
        <f t="shared" si="12"/>
        <v>1846</v>
      </c>
      <c r="H571" s="4">
        <v>5</v>
      </c>
      <c r="I571" s="4" t="s">
        <v>1594</v>
      </c>
      <c r="J571" s="4" t="s">
        <v>4530</v>
      </c>
      <c r="K571" s="4" t="s">
        <v>1584</v>
      </c>
    </row>
    <row r="572" spans="1:14">
      <c r="A572" s="4" t="s">
        <v>2339</v>
      </c>
      <c r="C572" s="4" t="s">
        <v>1909</v>
      </c>
      <c r="D572" s="4" t="s">
        <v>1626</v>
      </c>
      <c r="E572" s="4" t="s">
        <v>866</v>
      </c>
      <c r="F572" s="4" t="s">
        <v>404</v>
      </c>
      <c r="G572" s="4">
        <f t="shared" si="12"/>
        <v>1777</v>
      </c>
      <c r="H572" s="4">
        <v>74</v>
      </c>
      <c r="I572" s="4" t="s">
        <v>1828</v>
      </c>
      <c r="K572" s="4" t="s">
        <v>1913</v>
      </c>
      <c r="M572" s="4" t="s">
        <v>1664</v>
      </c>
      <c r="N572" s="4" t="s">
        <v>1912</v>
      </c>
    </row>
    <row r="573" spans="1:14">
      <c r="A573" s="4" t="s">
        <v>2339</v>
      </c>
      <c r="C573" s="4" t="s">
        <v>1838</v>
      </c>
      <c r="D573" s="4" t="s">
        <v>1591</v>
      </c>
      <c r="F573" s="4" t="s">
        <v>392</v>
      </c>
      <c r="G573" s="4">
        <f t="shared" si="12"/>
        <v>1834</v>
      </c>
      <c r="H573" s="4">
        <v>17</v>
      </c>
      <c r="I573" s="4" t="s">
        <v>1914</v>
      </c>
      <c r="K573" s="4" t="s">
        <v>1584</v>
      </c>
      <c r="M573" s="4" t="s">
        <v>1892</v>
      </c>
    </row>
    <row r="575" spans="1:14">
      <c r="A575" s="4" t="s">
        <v>2340</v>
      </c>
      <c r="B575" s="4" t="s">
        <v>3562</v>
      </c>
      <c r="C575" s="4" t="s">
        <v>1915</v>
      </c>
      <c r="D575" s="4" t="s">
        <v>1720</v>
      </c>
      <c r="E575" s="4" t="s">
        <v>388</v>
      </c>
      <c r="F575" s="4" t="s">
        <v>404</v>
      </c>
      <c r="G575" s="4">
        <f t="shared" si="12"/>
        <v>1789</v>
      </c>
      <c r="H575" s="4">
        <v>62</v>
      </c>
      <c r="I575" s="4" t="s">
        <v>2162</v>
      </c>
      <c r="K575" s="4" t="s">
        <v>1805</v>
      </c>
      <c r="M575" s="4" t="s">
        <v>1644</v>
      </c>
    </row>
    <row r="576" spans="1:14">
      <c r="A576" s="4" t="s">
        <v>2340</v>
      </c>
      <c r="C576" s="4" t="s">
        <v>1915</v>
      </c>
      <c r="D576" s="4" t="s">
        <v>1566</v>
      </c>
      <c r="E576" s="4" t="s">
        <v>399</v>
      </c>
      <c r="F576" s="4" t="s">
        <v>392</v>
      </c>
      <c r="G576" s="4">
        <f t="shared" si="12"/>
        <v>1818</v>
      </c>
      <c r="H576" s="4">
        <v>33</v>
      </c>
      <c r="I576" s="4" t="s">
        <v>1815</v>
      </c>
      <c r="K576" s="4" t="s">
        <v>1805</v>
      </c>
    </row>
    <row r="577" spans="1:13">
      <c r="A577" s="4" t="s">
        <v>2340</v>
      </c>
      <c r="C577" s="4" t="s">
        <v>1915</v>
      </c>
      <c r="D577" s="4" t="s">
        <v>1589</v>
      </c>
      <c r="E577" s="4" t="s">
        <v>398</v>
      </c>
      <c r="F577" s="4" t="s">
        <v>392</v>
      </c>
      <c r="G577" s="4">
        <f t="shared" si="12"/>
        <v>1821</v>
      </c>
      <c r="H577" s="4">
        <v>30</v>
      </c>
      <c r="I577" s="4" t="s">
        <v>1705</v>
      </c>
      <c r="K577" s="4" t="s">
        <v>1805</v>
      </c>
    </row>
    <row r="578" spans="1:13" ht="25.5">
      <c r="A578" s="4" t="s">
        <v>2340</v>
      </c>
      <c r="C578" s="4" t="s">
        <v>1690</v>
      </c>
      <c r="D578" s="4" t="s">
        <v>2163</v>
      </c>
      <c r="E578" s="4" t="s">
        <v>3983</v>
      </c>
      <c r="G578" s="4">
        <v>1851</v>
      </c>
      <c r="H578" s="4" t="s">
        <v>1681</v>
      </c>
      <c r="K578" s="4" t="s">
        <v>1584</v>
      </c>
      <c r="M578" s="4" t="s">
        <v>2155</v>
      </c>
    </row>
    <row r="580" spans="1:13">
      <c r="A580" s="4" t="s">
        <v>2341</v>
      </c>
      <c r="B580" s="4" t="s">
        <v>3562</v>
      </c>
      <c r="C580" s="4" t="s">
        <v>1838</v>
      </c>
      <c r="D580" s="4" t="s">
        <v>1578</v>
      </c>
      <c r="E580" s="4" t="s">
        <v>388</v>
      </c>
      <c r="F580" s="4" t="s">
        <v>400</v>
      </c>
      <c r="G580" s="4">
        <f t="shared" ref="G580:G641" si="13">1851-H580</f>
        <v>1796</v>
      </c>
      <c r="H580" s="4">
        <v>55</v>
      </c>
      <c r="I580" s="4" t="s">
        <v>2151</v>
      </c>
      <c r="K580" s="4" t="s">
        <v>2193</v>
      </c>
    </row>
    <row r="581" spans="1:13">
      <c r="A581" s="4" t="s">
        <v>2341</v>
      </c>
      <c r="C581" s="4" t="s">
        <v>1838</v>
      </c>
      <c r="D581" s="4" t="s">
        <v>1720</v>
      </c>
      <c r="E581" s="4" t="s">
        <v>404</v>
      </c>
      <c r="F581" s="4" t="s">
        <v>400</v>
      </c>
      <c r="G581" s="4">
        <f t="shared" si="13"/>
        <v>1797</v>
      </c>
      <c r="H581" s="4">
        <v>54</v>
      </c>
      <c r="I581" s="4" t="s">
        <v>2151</v>
      </c>
      <c r="K581" s="4" t="s">
        <v>2193</v>
      </c>
    </row>
    <row r="582" spans="1:13">
      <c r="A582" s="4" t="s">
        <v>2341</v>
      </c>
      <c r="C582" s="4" t="s">
        <v>1838</v>
      </c>
      <c r="D582" s="4" t="s">
        <v>1720</v>
      </c>
      <c r="E582" s="4" t="s">
        <v>1576</v>
      </c>
      <c r="F582" s="4" t="s">
        <v>392</v>
      </c>
      <c r="G582" s="4">
        <f t="shared" si="13"/>
        <v>1812</v>
      </c>
      <c r="H582" s="4">
        <v>39</v>
      </c>
      <c r="I582" s="4" t="s">
        <v>2151</v>
      </c>
      <c r="K582" s="4" t="s">
        <v>2193</v>
      </c>
    </row>
    <row r="584" spans="1:13">
      <c r="A584" s="4" t="s">
        <v>2342</v>
      </c>
      <c r="B584" s="4" t="s">
        <v>3562</v>
      </c>
      <c r="C584" s="4" t="s">
        <v>1891</v>
      </c>
      <c r="D584" s="4" t="s">
        <v>1916</v>
      </c>
      <c r="E584" s="4" t="s">
        <v>388</v>
      </c>
      <c r="F584" s="4" t="s">
        <v>400</v>
      </c>
      <c r="G584" s="4">
        <f t="shared" si="13"/>
        <v>1819</v>
      </c>
      <c r="H584" s="4">
        <v>32</v>
      </c>
      <c r="I584" s="4" t="s">
        <v>1917</v>
      </c>
      <c r="K584" s="4" t="s">
        <v>1646</v>
      </c>
    </row>
    <row r="585" spans="1:13">
      <c r="A585" s="4" t="s">
        <v>2342</v>
      </c>
      <c r="C585" s="4" t="s">
        <v>1891</v>
      </c>
      <c r="D585" s="4" t="s">
        <v>1569</v>
      </c>
      <c r="E585" s="4" t="s">
        <v>404</v>
      </c>
      <c r="F585" s="4" t="s">
        <v>400</v>
      </c>
      <c r="G585" s="4">
        <f t="shared" si="13"/>
        <v>1819</v>
      </c>
      <c r="H585" s="4">
        <v>32</v>
      </c>
      <c r="K585" s="4" t="s">
        <v>1614</v>
      </c>
    </row>
    <row r="586" spans="1:13">
      <c r="A586" s="4" t="s">
        <v>2342</v>
      </c>
      <c r="C586" s="4" t="s">
        <v>1891</v>
      </c>
      <c r="D586" s="4" t="s">
        <v>1623</v>
      </c>
      <c r="E586" s="4" t="s">
        <v>399</v>
      </c>
      <c r="G586" s="4">
        <f t="shared" si="13"/>
        <v>1841</v>
      </c>
      <c r="H586" s="4">
        <v>10</v>
      </c>
      <c r="I586" s="4" t="s">
        <v>1594</v>
      </c>
      <c r="J586" s="4" t="s">
        <v>4530</v>
      </c>
      <c r="K586" s="4" t="s">
        <v>1614</v>
      </c>
    </row>
    <row r="587" spans="1:13">
      <c r="A587" s="4" t="s">
        <v>2342</v>
      </c>
      <c r="C587" s="4" t="s">
        <v>1891</v>
      </c>
      <c r="D587" s="4" t="s">
        <v>1591</v>
      </c>
      <c r="E587" s="4" t="s">
        <v>399</v>
      </c>
      <c r="G587" s="4">
        <f t="shared" si="13"/>
        <v>1843</v>
      </c>
      <c r="H587" s="4">
        <v>8</v>
      </c>
      <c r="I587" s="4" t="s">
        <v>1594</v>
      </c>
      <c r="J587" s="4" t="s">
        <v>4530</v>
      </c>
      <c r="K587" s="4" t="s">
        <v>1614</v>
      </c>
    </row>
    <row r="588" spans="1:13">
      <c r="A588" s="4" t="s">
        <v>2342</v>
      </c>
      <c r="C588" s="4" t="s">
        <v>1891</v>
      </c>
      <c r="D588" s="4" t="s">
        <v>1779</v>
      </c>
      <c r="E588" s="4" t="s">
        <v>399</v>
      </c>
      <c r="G588" s="4">
        <f t="shared" si="13"/>
        <v>1845</v>
      </c>
      <c r="H588" s="4">
        <v>6</v>
      </c>
      <c r="I588" s="4" t="s">
        <v>1594</v>
      </c>
      <c r="J588" s="4" t="s">
        <v>4530</v>
      </c>
      <c r="K588" s="4" t="s">
        <v>1614</v>
      </c>
    </row>
    <row r="589" spans="1:13">
      <c r="A589" s="4" t="s">
        <v>2342</v>
      </c>
      <c r="C589" s="4" t="s">
        <v>1891</v>
      </c>
      <c r="D589" s="4" t="s">
        <v>2164</v>
      </c>
      <c r="E589" s="4" t="s">
        <v>398</v>
      </c>
      <c r="G589" s="4">
        <f t="shared" si="13"/>
        <v>1847</v>
      </c>
      <c r="H589" s="4">
        <v>4</v>
      </c>
      <c r="I589" s="4" t="s">
        <v>1594</v>
      </c>
      <c r="J589" s="4" t="s">
        <v>4530</v>
      </c>
      <c r="K589" s="4" t="s">
        <v>1614</v>
      </c>
    </row>
    <row r="590" spans="1:13">
      <c r="A590" s="4" t="s">
        <v>2342</v>
      </c>
      <c r="C590" s="4" t="s">
        <v>1891</v>
      </c>
      <c r="D590" s="4" t="s">
        <v>1569</v>
      </c>
      <c r="E590" s="4" t="s">
        <v>398</v>
      </c>
      <c r="G590" s="4">
        <f t="shared" si="13"/>
        <v>1849</v>
      </c>
      <c r="H590" s="4">
        <v>2</v>
      </c>
      <c r="K590" s="4" t="s">
        <v>1614</v>
      </c>
    </row>
    <row r="592" spans="1:13">
      <c r="A592" s="4" t="s">
        <v>2343</v>
      </c>
      <c r="B592" s="4" t="s">
        <v>3562</v>
      </c>
      <c r="C592" s="4" t="s">
        <v>1918</v>
      </c>
      <c r="D592" s="4" t="s">
        <v>1618</v>
      </c>
      <c r="E592" s="4" t="s">
        <v>388</v>
      </c>
      <c r="F592" s="4" t="s">
        <v>400</v>
      </c>
      <c r="G592" s="4">
        <f t="shared" si="13"/>
        <v>1799</v>
      </c>
      <c r="H592" s="4">
        <v>52</v>
      </c>
      <c r="I592" s="4" t="s">
        <v>2151</v>
      </c>
      <c r="K592" s="4" t="s">
        <v>1581</v>
      </c>
    </row>
    <row r="593" spans="1:15">
      <c r="A593" s="4" t="s">
        <v>2343</v>
      </c>
      <c r="C593" s="4" t="s">
        <v>1918</v>
      </c>
      <c r="D593" s="4" t="s">
        <v>1689</v>
      </c>
      <c r="E593" s="4" t="s">
        <v>404</v>
      </c>
      <c r="F593" s="4" t="s">
        <v>400</v>
      </c>
      <c r="G593" s="4">
        <f t="shared" si="13"/>
        <v>1797</v>
      </c>
      <c r="H593" s="4">
        <v>54</v>
      </c>
      <c r="K593" s="4" t="s">
        <v>1584</v>
      </c>
    </row>
    <row r="595" spans="1:15">
      <c r="A595" s="4" t="s">
        <v>2344</v>
      </c>
      <c r="B595" s="4" t="s">
        <v>3562</v>
      </c>
      <c r="C595" s="4" t="s">
        <v>1663</v>
      </c>
      <c r="D595" s="4" t="s">
        <v>1626</v>
      </c>
      <c r="E595" s="4" t="s">
        <v>388</v>
      </c>
      <c r="F595" s="4" t="s">
        <v>400</v>
      </c>
      <c r="G595" s="4">
        <f t="shared" si="13"/>
        <v>1822</v>
      </c>
      <c r="H595" s="4">
        <v>29</v>
      </c>
      <c r="I595" s="4" t="s">
        <v>2151</v>
      </c>
      <c r="K595" s="4" t="s">
        <v>1584</v>
      </c>
    </row>
    <row r="596" spans="1:15" ht="25.5">
      <c r="A596" s="4" t="s">
        <v>2344</v>
      </c>
      <c r="C596" s="4" t="s">
        <v>1663</v>
      </c>
      <c r="D596" s="4" t="s">
        <v>2141</v>
      </c>
      <c r="E596" s="4" t="s">
        <v>404</v>
      </c>
      <c r="F596" s="4" t="s">
        <v>400</v>
      </c>
      <c r="G596" s="4">
        <f t="shared" si="13"/>
        <v>1820</v>
      </c>
      <c r="H596" s="4">
        <v>31</v>
      </c>
      <c r="K596" s="4" t="s">
        <v>2132</v>
      </c>
    </row>
    <row r="597" spans="1:15" ht="25.5">
      <c r="A597" s="4" t="s">
        <v>2344</v>
      </c>
      <c r="C597" s="4" t="s">
        <v>1663</v>
      </c>
      <c r="D597" s="4" t="s">
        <v>2433</v>
      </c>
      <c r="E597" s="4" t="s">
        <v>399</v>
      </c>
      <c r="G597" s="4">
        <f t="shared" si="13"/>
        <v>1846</v>
      </c>
      <c r="H597" s="4">
        <v>5</v>
      </c>
      <c r="I597" s="4" t="s">
        <v>1594</v>
      </c>
      <c r="J597" s="4" t="s">
        <v>4530</v>
      </c>
      <c r="K597" s="4" t="s">
        <v>1584</v>
      </c>
    </row>
    <row r="598" spans="1:15">
      <c r="A598" s="4" t="s">
        <v>2344</v>
      </c>
      <c r="C598" s="4" t="s">
        <v>1663</v>
      </c>
      <c r="D598" s="4" t="s">
        <v>1688</v>
      </c>
      <c r="E598" s="4" t="s">
        <v>399</v>
      </c>
      <c r="G598" s="4">
        <f t="shared" si="13"/>
        <v>1848</v>
      </c>
      <c r="H598" s="4">
        <v>3</v>
      </c>
      <c r="I598" s="4" t="s">
        <v>1594</v>
      </c>
      <c r="J598" s="4" t="s">
        <v>4530</v>
      </c>
      <c r="K598" s="4" t="s">
        <v>1584</v>
      </c>
    </row>
    <row r="599" spans="1:15">
      <c r="A599" s="4" t="s">
        <v>2344</v>
      </c>
      <c r="C599" s="4" t="s">
        <v>1663</v>
      </c>
      <c r="D599" s="4" t="s">
        <v>2165</v>
      </c>
      <c r="E599" s="4" t="s">
        <v>399</v>
      </c>
      <c r="G599" s="4">
        <v>1851</v>
      </c>
      <c r="H599" s="4" t="s">
        <v>1884</v>
      </c>
      <c r="K599" s="4" t="s">
        <v>1584</v>
      </c>
    </row>
    <row r="601" spans="1:15" ht="25.5">
      <c r="A601" s="4" t="s">
        <v>2345</v>
      </c>
      <c r="B601" s="4" t="s">
        <v>3562</v>
      </c>
      <c r="C601" s="4" t="s">
        <v>1773</v>
      </c>
      <c r="D601" s="4" t="s">
        <v>1919</v>
      </c>
      <c r="E601" s="4" t="s">
        <v>388</v>
      </c>
      <c r="F601" s="4" t="s">
        <v>400</v>
      </c>
      <c r="G601" s="4">
        <f t="shared" si="13"/>
        <v>1785</v>
      </c>
      <c r="H601" s="4">
        <v>66</v>
      </c>
      <c r="I601" s="4" t="s">
        <v>1770</v>
      </c>
      <c r="K601" s="4" t="s">
        <v>2097</v>
      </c>
    </row>
    <row r="602" spans="1:15" ht="25.5">
      <c r="A602" s="4" t="s">
        <v>2345</v>
      </c>
      <c r="C602" s="4" t="s">
        <v>1773</v>
      </c>
      <c r="D602" s="4" t="s">
        <v>1612</v>
      </c>
      <c r="E602" s="4" t="s">
        <v>404</v>
      </c>
      <c r="F602" s="4" t="s">
        <v>400</v>
      </c>
      <c r="G602" s="4">
        <f t="shared" si="13"/>
        <v>1784</v>
      </c>
      <c r="H602" s="4">
        <v>67</v>
      </c>
      <c r="K602" s="4" t="s">
        <v>1608</v>
      </c>
    </row>
    <row r="603" spans="1:15" ht="25.5">
      <c r="A603" s="4" t="s">
        <v>2345</v>
      </c>
      <c r="C603" s="4" t="s">
        <v>1675</v>
      </c>
      <c r="D603" s="4" t="s">
        <v>1789</v>
      </c>
      <c r="E603" s="4" t="s">
        <v>1892</v>
      </c>
      <c r="F603" s="4" t="s">
        <v>392</v>
      </c>
      <c r="G603" s="4">
        <f t="shared" si="13"/>
        <v>1835</v>
      </c>
      <c r="H603" s="4">
        <v>16</v>
      </c>
      <c r="I603" s="4" t="s">
        <v>2166</v>
      </c>
      <c r="J603" s="4" t="s">
        <v>6496</v>
      </c>
      <c r="K603" s="4" t="s">
        <v>1608</v>
      </c>
      <c r="O603" s="4" t="s">
        <v>1892</v>
      </c>
    </row>
    <row r="604" spans="1:15">
      <c r="A604" s="4" t="s">
        <v>2345</v>
      </c>
      <c r="C604" s="4" t="s">
        <v>1675</v>
      </c>
      <c r="D604" s="4" t="s">
        <v>1920</v>
      </c>
      <c r="E604" s="4" t="s">
        <v>1640</v>
      </c>
      <c r="F604" s="4" t="s">
        <v>400</v>
      </c>
      <c r="G604" s="4">
        <f t="shared" si="13"/>
        <v>1811</v>
      </c>
      <c r="H604" s="4">
        <v>40</v>
      </c>
      <c r="I604" s="4" t="s">
        <v>1579</v>
      </c>
      <c r="K604" s="4" t="s">
        <v>1581</v>
      </c>
      <c r="M604" s="4" t="s">
        <v>1640</v>
      </c>
    </row>
    <row r="605" spans="1:15" ht="25.5">
      <c r="A605" s="4" t="s">
        <v>2345</v>
      </c>
      <c r="C605" s="4" t="s">
        <v>1675</v>
      </c>
      <c r="D605" s="4" t="s">
        <v>1569</v>
      </c>
      <c r="E605" s="4" t="s">
        <v>1640</v>
      </c>
      <c r="F605" s="4" t="s">
        <v>400</v>
      </c>
      <c r="G605" s="4">
        <f t="shared" si="13"/>
        <v>1811</v>
      </c>
      <c r="H605" s="4">
        <v>40</v>
      </c>
      <c r="K605" s="4" t="s">
        <v>1608</v>
      </c>
      <c r="M605" s="4" t="s">
        <v>1640</v>
      </c>
      <c r="O605" s="4" t="s">
        <v>2167</v>
      </c>
    </row>
    <row r="607" spans="1:15">
      <c r="A607" s="4" t="s">
        <v>2346</v>
      </c>
      <c r="B607" s="4" t="s">
        <v>3562</v>
      </c>
      <c r="C607" s="4" t="s">
        <v>1643</v>
      </c>
      <c r="D607" s="4" t="s">
        <v>1591</v>
      </c>
      <c r="E607" s="4" t="s">
        <v>388</v>
      </c>
      <c r="F607" s="4" t="s">
        <v>400</v>
      </c>
      <c r="G607" s="4">
        <f t="shared" si="13"/>
        <v>1817</v>
      </c>
      <c r="H607" s="4">
        <v>34</v>
      </c>
      <c r="I607" s="4" t="s">
        <v>2156</v>
      </c>
      <c r="K607" s="4" t="s">
        <v>1584</v>
      </c>
    </row>
    <row r="608" spans="1:15">
      <c r="A608" s="4" t="s">
        <v>2346</v>
      </c>
      <c r="C608" s="4" t="s">
        <v>1643</v>
      </c>
      <c r="D608" s="4" t="s">
        <v>1720</v>
      </c>
      <c r="E608" s="4" t="s">
        <v>404</v>
      </c>
      <c r="F608" s="4" t="s">
        <v>400</v>
      </c>
      <c r="G608" s="4">
        <f t="shared" si="13"/>
        <v>1814</v>
      </c>
      <c r="H608" s="4">
        <v>37</v>
      </c>
      <c r="K608" s="4" t="s">
        <v>1581</v>
      </c>
    </row>
    <row r="609" spans="1:11" ht="25.5">
      <c r="A609" s="4" t="s">
        <v>2346</v>
      </c>
      <c r="C609" s="4" t="s">
        <v>1643</v>
      </c>
      <c r="D609" s="4" t="s">
        <v>1591</v>
      </c>
      <c r="E609" s="4" t="s">
        <v>399</v>
      </c>
      <c r="G609" s="4">
        <f t="shared" si="13"/>
        <v>1845</v>
      </c>
      <c r="H609" s="4">
        <v>6</v>
      </c>
      <c r="K609" s="4" t="s">
        <v>1608</v>
      </c>
    </row>
    <row r="610" spans="1:11" ht="25.5">
      <c r="A610" s="4" t="s">
        <v>2346</v>
      </c>
      <c r="C610" s="4" t="s">
        <v>1643</v>
      </c>
      <c r="D610" s="4" t="s">
        <v>1566</v>
      </c>
      <c r="E610" s="4" t="s">
        <v>399</v>
      </c>
      <c r="G610" s="4">
        <f t="shared" si="13"/>
        <v>1847</v>
      </c>
      <c r="H610" s="4">
        <v>4</v>
      </c>
      <c r="K610" s="4" t="s">
        <v>1608</v>
      </c>
    </row>
    <row r="611" spans="1:11">
      <c r="A611" s="4" t="s">
        <v>2346</v>
      </c>
      <c r="C611" s="4" t="s">
        <v>1643</v>
      </c>
      <c r="D611" s="4" t="s">
        <v>1745</v>
      </c>
      <c r="E611" s="4" t="s">
        <v>398</v>
      </c>
      <c r="G611" s="4">
        <v>1851</v>
      </c>
      <c r="H611" s="4" t="s">
        <v>1681</v>
      </c>
      <c r="K611" s="4" t="s">
        <v>1584</v>
      </c>
    </row>
    <row r="612" spans="1:11">
      <c r="A612" s="4" t="s">
        <v>2346</v>
      </c>
      <c r="C612" s="4" t="s">
        <v>1643</v>
      </c>
      <c r="D612" s="4" t="s">
        <v>2141</v>
      </c>
      <c r="E612" s="4" t="s">
        <v>398</v>
      </c>
      <c r="G612" s="4">
        <v>1851</v>
      </c>
      <c r="H612" s="4" t="s">
        <v>1681</v>
      </c>
      <c r="K612" s="4" t="s">
        <v>1584</v>
      </c>
    </row>
    <row r="614" spans="1:11" ht="25.5">
      <c r="A614" s="4" t="s">
        <v>2347</v>
      </c>
      <c r="B614" s="4" t="s">
        <v>3562</v>
      </c>
      <c r="C614" s="4" t="s">
        <v>1895</v>
      </c>
      <c r="D614" s="4" t="s">
        <v>1638</v>
      </c>
      <c r="E614" s="4" t="s">
        <v>388</v>
      </c>
      <c r="F614" s="4" t="s">
        <v>404</v>
      </c>
      <c r="G614" s="4">
        <f t="shared" si="13"/>
        <v>1796</v>
      </c>
      <c r="H614" s="4">
        <v>55</v>
      </c>
      <c r="I614" s="4" t="s">
        <v>1579</v>
      </c>
      <c r="K614" s="4" t="s">
        <v>1608</v>
      </c>
    </row>
    <row r="616" spans="1:11">
      <c r="A616" s="4" t="s">
        <v>2348</v>
      </c>
      <c r="B616" s="4" t="s">
        <v>3562</v>
      </c>
      <c r="C616" s="4" t="s">
        <v>1902</v>
      </c>
      <c r="D616" s="4" t="s">
        <v>1921</v>
      </c>
      <c r="E616" s="4" t="s">
        <v>388</v>
      </c>
      <c r="F616" s="4" t="s">
        <v>400</v>
      </c>
      <c r="G616" s="4">
        <f t="shared" si="13"/>
        <v>1812</v>
      </c>
      <c r="H616" s="4">
        <v>39</v>
      </c>
      <c r="I616" s="4" t="s">
        <v>1579</v>
      </c>
      <c r="K616" s="4" t="s">
        <v>1646</v>
      </c>
    </row>
    <row r="617" spans="1:11">
      <c r="A617" s="4" t="s">
        <v>2348</v>
      </c>
      <c r="C617" s="4" t="s">
        <v>1902</v>
      </c>
      <c r="D617" s="4" t="s">
        <v>1720</v>
      </c>
      <c r="E617" s="4" t="s">
        <v>404</v>
      </c>
      <c r="F617" s="4" t="s">
        <v>400</v>
      </c>
      <c r="G617" s="4">
        <f t="shared" si="13"/>
        <v>1810</v>
      </c>
      <c r="H617" s="4">
        <v>41</v>
      </c>
      <c r="I617" s="4" t="s">
        <v>2151</v>
      </c>
      <c r="K617" s="4" t="s">
        <v>1584</v>
      </c>
    </row>
    <row r="618" spans="1:11">
      <c r="A618" s="4" t="s">
        <v>2348</v>
      </c>
      <c r="C618" s="4" t="s">
        <v>1902</v>
      </c>
      <c r="D618" s="4" t="s">
        <v>1638</v>
      </c>
      <c r="E618" s="4" t="s">
        <v>399</v>
      </c>
      <c r="G618" s="4">
        <f t="shared" si="13"/>
        <v>1835</v>
      </c>
      <c r="H618" s="4">
        <v>16</v>
      </c>
      <c r="I618" s="4" t="s">
        <v>2151</v>
      </c>
      <c r="J618" s="4" t="s">
        <v>6494</v>
      </c>
      <c r="K618" s="4" t="s">
        <v>1584</v>
      </c>
    </row>
    <row r="619" spans="1:11">
      <c r="A619" s="4" t="s">
        <v>2348</v>
      </c>
      <c r="C619" s="4" t="s">
        <v>1902</v>
      </c>
      <c r="D619" s="4" t="s">
        <v>1922</v>
      </c>
      <c r="E619" s="4" t="s">
        <v>399</v>
      </c>
      <c r="G619" s="4">
        <f t="shared" si="13"/>
        <v>1838</v>
      </c>
      <c r="H619" s="4">
        <v>13</v>
      </c>
      <c r="I619" s="4" t="s">
        <v>2151</v>
      </c>
      <c r="J619" s="4" t="s">
        <v>6494</v>
      </c>
      <c r="K619" s="4" t="s">
        <v>1584</v>
      </c>
    </row>
    <row r="620" spans="1:11">
      <c r="A620" s="4" t="s">
        <v>2348</v>
      </c>
      <c r="C620" s="4" t="s">
        <v>1902</v>
      </c>
      <c r="D620" s="4" t="s">
        <v>1910</v>
      </c>
      <c r="E620" s="4" t="s">
        <v>398</v>
      </c>
      <c r="G620" s="4">
        <f t="shared" si="13"/>
        <v>1843</v>
      </c>
      <c r="H620" s="4">
        <v>8</v>
      </c>
      <c r="I620" s="4" t="s">
        <v>1594</v>
      </c>
      <c r="J620" s="4" t="s">
        <v>4530</v>
      </c>
      <c r="K620" s="4" t="s">
        <v>1584</v>
      </c>
    </row>
    <row r="621" spans="1:11">
      <c r="A621" s="4" t="s">
        <v>2348</v>
      </c>
      <c r="C621" s="4" t="s">
        <v>1902</v>
      </c>
      <c r="D621" s="4" t="s">
        <v>1612</v>
      </c>
      <c r="E621" s="4" t="s">
        <v>398</v>
      </c>
      <c r="G621" s="4">
        <f t="shared" si="13"/>
        <v>1847</v>
      </c>
      <c r="H621" s="4">
        <v>4</v>
      </c>
      <c r="I621" s="4" t="s">
        <v>1594</v>
      </c>
      <c r="J621" s="4" t="s">
        <v>4530</v>
      </c>
      <c r="K621" s="4" t="s">
        <v>1584</v>
      </c>
    </row>
    <row r="623" spans="1:11">
      <c r="A623" s="4" t="s">
        <v>2349</v>
      </c>
      <c r="B623" s="4" t="s">
        <v>3562</v>
      </c>
      <c r="C623" s="4" t="s">
        <v>1923</v>
      </c>
      <c r="D623" s="4" t="s">
        <v>1673</v>
      </c>
      <c r="E623" s="4" t="s">
        <v>388</v>
      </c>
      <c r="F623" s="4" t="s">
        <v>400</v>
      </c>
      <c r="G623" s="4">
        <f t="shared" si="13"/>
        <v>1801</v>
      </c>
      <c r="H623" s="4">
        <v>50</v>
      </c>
      <c r="I623" s="4" t="s">
        <v>2151</v>
      </c>
      <c r="K623" s="4" t="s">
        <v>1584</v>
      </c>
    </row>
    <row r="624" spans="1:11">
      <c r="A624" s="4" t="s">
        <v>2349</v>
      </c>
      <c r="C624" s="4" t="s">
        <v>1923</v>
      </c>
      <c r="D624" s="4" t="s">
        <v>1924</v>
      </c>
      <c r="E624" s="4" t="s">
        <v>404</v>
      </c>
      <c r="F624" s="4" t="s">
        <v>400</v>
      </c>
      <c r="G624" s="4">
        <f t="shared" si="13"/>
        <v>1799</v>
      </c>
      <c r="H624" s="4">
        <v>52</v>
      </c>
      <c r="I624" s="4" t="s">
        <v>1580</v>
      </c>
      <c r="K624" s="4" t="s">
        <v>1925</v>
      </c>
    </row>
    <row r="625" spans="1:14">
      <c r="A625" s="4" t="s">
        <v>2349</v>
      </c>
      <c r="C625" s="4" t="s">
        <v>1923</v>
      </c>
      <c r="D625" s="4" t="s">
        <v>1653</v>
      </c>
      <c r="E625" s="4" t="s">
        <v>398</v>
      </c>
      <c r="F625" s="4" t="s">
        <v>392</v>
      </c>
      <c r="G625" s="4">
        <f t="shared" si="13"/>
        <v>1836</v>
      </c>
      <c r="H625" s="4">
        <v>15</v>
      </c>
      <c r="K625" s="4" t="s">
        <v>1584</v>
      </c>
    </row>
    <row r="626" spans="1:14">
      <c r="A626" s="4" t="s">
        <v>2349</v>
      </c>
      <c r="C626" s="4" t="s">
        <v>1923</v>
      </c>
      <c r="D626" s="4" t="s">
        <v>1745</v>
      </c>
      <c r="E626" s="4" t="s">
        <v>398</v>
      </c>
      <c r="G626" s="4">
        <f t="shared" si="13"/>
        <v>1838</v>
      </c>
      <c r="H626" s="4">
        <v>13</v>
      </c>
      <c r="I626" s="4" t="s">
        <v>2151</v>
      </c>
      <c r="J626" s="4" t="s">
        <v>6494</v>
      </c>
      <c r="K626" s="4" t="s">
        <v>1584</v>
      </c>
    </row>
    <row r="628" spans="1:14" ht="25.5">
      <c r="A628" s="4" t="s">
        <v>2350</v>
      </c>
      <c r="B628" s="4" t="s">
        <v>3562</v>
      </c>
      <c r="C628" s="4" t="s">
        <v>1731</v>
      </c>
      <c r="D628" s="4" t="s">
        <v>1591</v>
      </c>
      <c r="E628" s="4" t="s">
        <v>388</v>
      </c>
      <c r="F628" s="4" t="s">
        <v>400</v>
      </c>
      <c r="G628" s="4">
        <f t="shared" si="13"/>
        <v>1797</v>
      </c>
      <c r="H628" s="4">
        <v>54</v>
      </c>
      <c r="I628" s="4" t="s">
        <v>2540</v>
      </c>
      <c r="K628" s="4" t="s">
        <v>2193</v>
      </c>
    </row>
    <row r="629" spans="1:14" ht="25.5">
      <c r="A629" s="4" t="s">
        <v>2350</v>
      </c>
      <c r="C629" s="4" t="s">
        <v>1731</v>
      </c>
      <c r="D629" s="4" t="s">
        <v>1652</v>
      </c>
      <c r="E629" s="4" t="s">
        <v>404</v>
      </c>
      <c r="F629" s="4" t="s">
        <v>400</v>
      </c>
      <c r="G629" s="4">
        <f t="shared" si="13"/>
        <v>1795</v>
      </c>
      <c r="H629" s="4">
        <v>56</v>
      </c>
      <c r="I629" s="4" t="s">
        <v>2151</v>
      </c>
      <c r="K629" s="4" t="s">
        <v>1584</v>
      </c>
    </row>
    <row r="630" spans="1:14" ht="25.5">
      <c r="A630" s="4" t="s">
        <v>2350</v>
      </c>
      <c r="C630" s="4" t="s">
        <v>1731</v>
      </c>
      <c r="D630" s="4" t="s">
        <v>1612</v>
      </c>
      <c r="E630" s="4" t="s">
        <v>398</v>
      </c>
      <c r="F630" s="4" t="s">
        <v>392</v>
      </c>
      <c r="G630" s="4">
        <f t="shared" si="13"/>
        <v>1831</v>
      </c>
      <c r="H630" s="4">
        <v>20</v>
      </c>
      <c r="I630" s="4" t="s">
        <v>2151</v>
      </c>
      <c r="K630" s="4" t="s">
        <v>1584</v>
      </c>
    </row>
    <row r="631" spans="1:14" ht="25.5">
      <c r="A631" s="4" t="s">
        <v>2350</v>
      </c>
      <c r="C631" s="4" t="s">
        <v>1731</v>
      </c>
      <c r="D631" s="4" t="s">
        <v>1745</v>
      </c>
      <c r="E631" s="4" t="s">
        <v>398</v>
      </c>
      <c r="F631" s="4" t="s">
        <v>392</v>
      </c>
      <c r="G631" s="4">
        <f t="shared" si="13"/>
        <v>1833</v>
      </c>
      <c r="H631" s="4">
        <v>18</v>
      </c>
      <c r="I631" s="4" t="s">
        <v>2151</v>
      </c>
      <c r="K631" s="4" t="s">
        <v>1584</v>
      </c>
    </row>
    <row r="632" spans="1:14" ht="25.5">
      <c r="A632" s="4" t="s">
        <v>2350</v>
      </c>
      <c r="C632" s="4" t="s">
        <v>1731</v>
      </c>
      <c r="D632" s="4" t="s">
        <v>1638</v>
      </c>
      <c r="E632" s="4" t="s">
        <v>399</v>
      </c>
      <c r="G632" s="4">
        <f t="shared" si="13"/>
        <v>1836</v>
      </c>
      <c r="H632" s="4">
        <v>15</v>
      </c>
      <c r="I632" s="4" t="s">
        <v>2123</v>
      </c>
      <c r="J632" s="4" t="s">
        <v>6493</v>
      </c>
      <c r="K632" s="4" t="s">
        <v>1584</v>
      </c>
    </row>
    <row r="634" spans="1:14" ht="25.5">
      <c r="A634" s="4" t="s">
        <v>2351</v>
      </c>
      <c r="B634" s="4" t="s">
        <v>3562</v>
      </c>
      <c r="C634" s="4" t="s">
        <v>1926</v>
      </c>
      <c r="D634" s="4" t="s">
        <v>1656</v>
      </c>
      <c r="E634" s="4" t="s">
        <v>388</v>
      </c>
      <c r="F634" s="4" t="s">
        <v>400</v>
      </c>
      <c r="G634" s="4">
        <f t="shared" si="13"/>
        <v>1830</v>
      </c>
      <c r="H634" s="4">
        <v>21</v>
      </c>
      <c r="I634" s="4" t="s">
        <v>2151</v>
      </c>
      <c r="K634" s="4" t="s">
        <v>1608</v>
      </c>
    </row>
    <row r="635" spans="1:14">
      <c r="A635" s="4" t="s">
        <v>2351</v>
      </c>
      <c r="C635" s="4" t="s">
        <v>1926</v>
      </c>
      <c r="D635" s="4" t="s">
        <v>1689</v>
      </c>
      <c r="E635" s="4" t="s">
        <v>404</v>
      </c>
      <c r="F635" s="4" t="s">
        <v>400</v>
      </c>
      <c r="G635" s="4">
        <f t="shared" si="13"/>
        <v>1826</v>
      </c>
      <c r="H635" s="4">
        <v>25</v>
      </c>
      <c r="I635" s="4" t="s">
        <v>2151</v>
      </c>
      <c r="K635" s="4" t="s">
        <v>1584</v>
      </c>
    </row>
    <row r="636" spans="1:14">
      <c r="A636" s="4" t="s">
        <v>2351</v>
      </c>
      <c r="C636" s="4" t="s">
        <v>1926</v>
      </c>
      <c r="D636" s="4" t="s">
        <v>1785</v>
      </c>
      <c r="E636" s="4" t="s">
        <v>398</v>
      </c>
      <c r="G636" s="4">
        <f t="shared" si="13"/>
        <v>1850</v>
      </c>
      <c r="H636" s="4">
        <v>1</v>
      </c>
      <c r="K636" s="4" t="s">
        <v>1584</v>
      </c>
    </row>
    <row r="638" spans="1:14">
      <c r="A638" s="4" t="s">
        <v>2352</v>
      </c>
      <c r="B638" s="4" t="s">
        <v>3562</v>
      </c>
      <c r="C638" s="4" t="s">
        <v>1927</v>
      </c>
      <c r="D638" s="4" t="s">
        <v>1910</v>
      </c>
      <c r="E638" s="4" t="s">
        <v>388</v>
      </c>
      <c r="F638" s="4" t="s">
        <v>404</v>
      </c>
      <c r="G638" s="4">
        <f t="shared" si="13"/>
        <v>1781</v>
      </c>
      <c r="H638" s="4">
        <v>70</v>
      </c>
      <c r="K638" s="4" t="s">
        <v>1614</v>
      </c>
      <c r="M638" s="4" t="s">
        <v>1734</v>
      </c>
      <c r="N638" s="4" t="s">
        <v>1928</v>
      </c>
    </row>
    <row r="639" spans="1:14">
      <c r="A639" s="4" t="s">
        <v>2352</v>
      </c>
      <c r="C639" s="4" t="s">
        <v>1941</v>
      </c>
      <c r="D639" s="4" t="s">
        <v>1612</v>
      </c>
      <c r="E639" s="4" t="s">
        <v>1892</v>
      </c>
      <c r="F639" s="4" t="s">
        <v>404</v>
      </c>
      <c r="G639" s="4">
        <f t="shared" si="13"/>
        <v>1796</v>
      </c>
      <c r="H639" s="4">
        <v>55</v>
      </c>
      <c r="I639" s="4" t="s">
        <v>2151</v>
      </c>
      <c r="K639" s="4" t="s">
        <v>1584</v>
      </c>
      <c r="N639" s="4" t="s">
        <v>1644</v>
      </c>
    </row>
    <row r="640" spans="1:14">
      <c r="A640" s="4" t="s">
        <v>2352</v>
      </c>
      <c r="C640" s="4" t="s">
        <v>1941</v>
      </c>
      <c r="D640" s="4" t="s">
        <v>1591</v>
      </c>
      <c r="E640" s="4" t="s">
        <v>399</v>
      </c>
      <c r="F640" s="4" t="s">
        <v>392</v>
      </c>
      <c r="G640" s="4">
        <f t="shared" si="13"/>
        <v>1819</v>
      </c>
      <c r="H640" s="4">
        <v>32</v>
      </c>
      <c r="I640" s="4" t="s">
        <v>2168</v>
      </c>
      <c r="K640" s="4" t="s">
        <v>1929</v>
      </c>
    </row>
    <row r="641" spans="1:13">
      <c r="A641" s="4" t="s">
        <v>2352</v>
      </c>
      <c r="C641" s="4" t="s">
        <v>1941</v>
      </c>
      <c r="D641" s="4" t="s">
        <v>1571</v>
      </c>
      <c r="E641" s="4" t="s">
        <v>398</v>
      </c>
      <c r="F641" s="4" t="s">
        <v>392</v>
      </c>
      <c r="G641" s="4">
        <f t="shared" si="13"/>
        <v>1832</v>
      </c>
      <c r="H641" s="4">
        <v>19</v>
      </c>
      <c r="I641" s="4" t="s">
        <v>2151</v>
      </c>
      <c r="K641" s="4" t="s">
        <v>1752</v>
      </c>
    </row>
    <row r="643" spans="1:13">
      <c r="A643" s="4" t="s">
        <v>2353</v>
      </c>
      <c r="B643" s="4" t="s">
        <v>3562</v>
      </c>
      <c r="C643" s="4" t="s">
        <v>1700</v>
      </c>
      <c r="D643" s="4" t="s">
        <v>1578</v>
      </c>
      <c r="E643" s="4" t="s">
        <v>388</v>
      </c>
      <c r="F643" s="4" t="s">
        <v>400</v>
      </c>
      <c r="G643" s="4">
        <f t="shared" ref="G643:G706" si="14">1851-H643</f>
        <v>1826</v>
      </c>
      <c r="H643" s="4">
        <v>25</v>
      </c>
      <c r="I643" s="4" t="s">
        <v>2169</v>
      </c>
      <c r="K643" s="4" t="s">
        <v>1584</v>
      </c>
    </row>
    <row r="644" spans="1:13">
      <c r="A644" s="4" t="s">
        <v>2353</v>
      </c>
      <c r="C644" s="4" t="s">
        <v>1700</v>
      </c>
      <c r="D644" s="4" t="s">
        <v>2141</v>
      </c>
      <c r="E644" s="4" t="s">
        <v>404</v>
      </c>
      <c r="F644" s="4" t="s">
        <v>400</v>
      </c>
      <c r="G644" s="4">
        <f t="shared" si="14"/>
        <v>1828</v>
      </c>
      <c r="H644" s="4">
        <v>23</v>
      </c>
      <c r="I644" s="4" t="s">
        <v>2151</v>
      </c>
      <c r="K644" s="4" t="s">
        <v>1752</v>
      </c>
    </row>
    <row r="645" spans="1:13">
      <c r="A645" s="4" t="s">
        <v>2353</v>
      </c>
      <c r="C645" s="4" t="s">
        <v>1700</v>
      </c>
      <c r="D645" s="4" t="s">
        <v>1593</v>
      </c>
      <c r="E645" s="4" t="s">
        <v>399</v>
      </c>
      <c r="G645" s="4">
        <f t="shared" si="14"/>
        <v>1850</v>
      </c>
      <c r="H645" s="4">
        <v>1</v>
      </c>
      <c r="K645" s="4" t="s">
        <v>1584</v>
      </c>
    </row>
    <row r="647" spans="1:13">
      <c r="A647" s="4" t="s">
        <v>2354</v>
      </c>
      <c r="B647" s="4" t="s">
        <v>3562</v>
      </c>
      <c r="C647" s="4" t="s">
        <v>1926</v>
      </c>
      <c r="D647" s="4" t="s">
        <v>1741</v>
      </c>
      <c r="E647" s="4" t="s">
        <v>388</v>
      </c>
      <c r="F647" s="4" t="s">
        <v>400</v>
      </c>
      <c r="G647" s="4">
        <f t="shared" si="14"/>
        <v>1805</v>
      </c>
      <c r="H647" s="4">
        <v>46</v>
      </c>
      <c r="I647" s="4" t="s">
        <v>2151</v>
      </c>
      <c r="K647" s="4" t="s">
        <v>1584</v>
      </c>
    </row>
    <row r="648" spans="1:13">
      <c r="A648" s="4" t="s">
        <v>2354</v>
      </c>
      <c r="C648" s="4" t="s">
        <v>1926</v>
      </c>
      <c r="D648" s="4" t="s">
        <v>1603</v>
      </c>
      <c r="E648" s="4" t="s">
        <v>404</v>
      </c>
      <c r="F648" s="4" t="s">
        <v>400</v>
      </c>
      <c r="G648" s="4">
        <f t="shared" si="14"/>
        <v>1805</v>
      </c>
      <c r="H648" s="4">
        <v>46</v>
      </c>
      <c r="I648" s="4" t="s">
        <v>2151</v>
      </c>
      <c r="K648" s="4" t="s">
        <v>1752</v>
      </c>
    </row>
    <row r="649" spans="1:13" ht="25.5">
      <c r="A649" s="4" t="s">
        <v>2354</v>
      </c>
      <c r="C649" s="4" t="s">
        <v>1926</v>
      </c>
      <c r="D649" s="4" t="s">
        <v>1575</v>
      </c>
      <c r="E649" s="4" t="s">
        <v>398</v>
      </c>
      <c r="F649" s="4" t="s">
        <v>392</v>
      </c>
      <c r="G649" s="4">
        <f t="shared" si="14"/>
        <v>1828</v>
      </c>
      <c r="H649" s="4">
        <v>23</v>
      </c>
      <c r="I649" s="4" t="s">
        <v>2151</v>
      </c>
      <c r="K649" s="4" t="s">
        <v>1608</v>
      </c>
    </row>
    <row r="650" spans="1:13" ht="25.5">
      <c r="A650" s="4" t="s">
        <v>2354</v>
      </c>
      <c r="C650" s="4" t="s">
        <v>1926</v>
      </c>
      <c r="D650" s="4" t="s">
        <v>1631</v>
      </c>
      <c r="E650" s="4" t="s">
        <v>398</v>
      </c>
      <c r="F650" s="4" t="s">
        <v>392</v>
      </c>
      <c r="G650" s="4">
        <f t="shared" si="14"/>
        <v>1832</v>
      </c>
      <c r="H650" s="4">
        <v>19</v>
      </c>
      <c r="I650" s="4" t="s">
        <v>1705</v>
      </c>
      <c r="K650" s="4" t="s">
        <v>1608</v>
      </c>
    </row>
    <row r="651" spans="1:13" ht="25.5">
      <c r="A651" s="4" t="s">
        <v>2354</v>
      </c>
      <c r="C651" s="4" t="s">
        <v>1926</v>
      </c>
      <c r="D651" s="4" t="s">
        <v>1930</v>
      </c>
      <c r="E651" s="4" t="s">
        <v>399</v>
      </c>
      <c r="F651" s="4" t="s">
        <v>392</v>
      </c>
      <c r="G651" s="4">
        <f t="shared" si="14"/>
        <v>1835</v>
      </c>
      <c r="H651" s="4">
        <v>16</v>
      </c>
      <c r="I651" s="4" t="s">
        <v>2151</v>
      </c>
      <c r="J651" s="4" t="s">
        <v>6494</v>
      </c>
      <c r="K651" s="4" t="s">
        <v>1608</v>
      </c>
    </row>
    <row r="652" spans="1:13" ht="25.5">
      <c r="A652" s="4" t="s">
        <v>2354</v>
      </c>
      <c r="C652" s="4" t="s">
        <v>1926</v>
      </c>
      <c r="D652" s="4" t="s">
        <v>1779</v>
      </c>
      <c r="E652" s="4" t="s">
        <v>399</v>
      </c>
      <c r="G652" s="4">
        <f t="shared" si="14"/>
        <v>1838</v>
      </c>
      <c r="H652" s="4">
        <v>13</v>
      </c>
      <c r="I652" s="4" t="s">
        <v>1594</v>
      </c>
      <c r="J652" s="4" t="s">
        <v>4530</v>
      </c>
      <c r="K652" s="4" t="s">
        <v>1608</v>
      </c>
    </row>
    <row r="653" spans="1:13" ht="25.5">
      <c r="A653" s="4" t="s">
        <v>2354</v>
      </c>
      <c r="C653" s="4" t="s">
        <v>1926</v>
      </c>
      <c r="D653" s="4" t="s">
        <v>1569</v>
      </c>
      <c r="E653" s="4" t="s">
        <v>398</v>
      </c>
      <c r="G653" s="4">
        <f t="shared" si="14"/>
        <v>1842</v>
      </c>
      <c r="H653" s="4">
        <v>9</v>
      </c>
      <c r="I653" s="4" t="s">
        <v>1594</v>
      </c>
      <c r="J653" s="4" t="s">
        <v>4530</v>
      </c>
      <c r="K653" s="4" t="s">
        <v>1608</v>
      </c>
    </row>
    <row r="654" spans="1:13">
      <c r="A654" s="4" t="s">
        <v>2354</v>
      </c>
      <c r="C654" s="4" t="s">
        <v>1926</v>
      </c>
      <c r="D654" s="4" t="s">
        <v>1711</v>
      </c>
      <c r="E654" s="4" t="s">
        <v>398</v>
      </c>
      <c r="G654" s="4">
        <f t="shared" si="14"/>
        <v>1848</v>
      </c>
      <c r="H654" s="4">
        <v>3</v>
      </c>
      <c r="K654" s="4" t="s">
        <v>1584</v>
      </c>
    </row>
    <row r="656" spans="1:13">
      <c r="A656" s="4" t="s">
        <v>2355</v>
      </c>
      <c r="B656" s="4" t="s">
        <v>3562</v>
      </c>
      <c r="C656" s="4" t="s">
        <v>1931</v>
      </c>
      <c r="D656" s="4" t="s">
        <v>1631</v>
      </c>
      <c r="E656" s="4" t="s">
        <v>388</v>
      </c>
      <c r="F656" s="4" t="s">
        <v>404</v>
      </c>
      <c r="G656" s="4">
        <f t="shared" si="14"/>
        <v>1775</v>
      </c>
      <c r="H656" s="4">
        <v>76</v>
      </c>
      <c r="I656" s="4" t="s">
        <v>2151</v>
      </c>
      <c r="K656" s="4" t="s">
        <v>1584</v>
      </c>
      <c r="M656" s="4" t="s">
        <v>1644</v>
      </c>
    </row>
    <row r="657" spans="1:13" ht="25.5">
      <c r="A657" s="4" t="s">
        <v>2355</v>
      </c>
      <c r="C657" s="4" t="s">
        <v>1932</v>
      </c>
      <c r="D657" s="4" t="s">
        <v>1661</v>
      </c>
      <c r="E657" s="4" t="s">
        <v>1892</v>
      </c>
      <c r="F657" s="4" t="s">
        <v>392</v>
      </c>
      <c r="G657" s="4">
        <f t="shared" si="14"/>
        <v>1828</v>
      </c>
      <c r="H657" s="4">
        <v>23</v>
      </c>
      <c r="I657" s="4" t="s">
        <v>1665</v>
      </c>
      <c r="K657" s="4" t="s">
        <v>1782</v>
      </c>
      <c r="M657" s="4" t="s">
        <v>1892</v>
      </c>
    </row>
    <row r="659" spans="1:13">
      <c r="A659" s="4" t="s">
        <v>2356</v>
      </c>
      <c r="B659" s="4" t="s">
        <v>3562</v>
      </c>
      <c r="C659" s="4" t="s">
        <v>1931</v>
      </c>
      <c r="D659" s="4" t="s">
        <v>1586</v>
      </c>
      <c r="E659" s="4" t="s">
        <v>388</v>
      </c>
      <c r="F659" s="4" t="s">
        <v>400</v>
      </c>
      <c r="G659" s="4">
        <f t="shared" si="14"/>
        <v>1808</v>
      </c>
      <c r="H659" s="4">
        <v>43</v>
      </c>
      <c r="I659" s="4" t="s">
        <v>1665</v>
      </c>
      <c r="K659" s="4" t="s">
        <v>1584</v>
      </c>
    </row>
    <row r="660" spans="1:13">
      <c r="A660" s="4" t="s">
        <v>2356</v>
      </c>
      <c r="C660" s="4" t="s">
        <v>1931</v>
      </c>
      <c r="D660" s="4" t="s">
        <v>1612</v>
      </c>
      <c r="E660" s="4" t="s">
        <v>404</v>
      </c>
      <c r="F660" s="4" t="s">
        <v>400</v>
      </c>
      <c r="G660" s="4">
        <f t="shared" si="14"/>
        <v>1810</v>
      </c>
      <c r="H660" s="4">
        <v>41</v>
      </c>
      <c r="K660" s="4" t="s">
        <v>1584</v>
      </c>
    </row>
    <row r="661" spans="1:13">
      <c r="A661" s="4" t="s">
        <v>2356</v>
      </c>
      <c r="C661" s="4" t="s">
        <v>1931</v>
      </c>
      <c r="D661" s="4" t="s">
        <v>1591</v>
      </c>
      <c r="E661" s="4" t="s">
        <v>399</v>
      </c>
      <c r="G661" s="4">
        <f t="shared" si="14"/>
        <v>1842</v>
      </c>
      <c r="H661" s="4">
        <v>9</v>
      </c>
      <c r="I661" s="4" t="s">
        <v>1594</v>
      </c>
      <c r="J661" s="4" t="s">
        <v>4530</v>
      </c>
      <c r="K661" s="4" t="s">
        <v>1584</v>
      </c>
    </row>
    <row r="662" spans="1:13">
      <c r="A662" s="4" t="s">
        <v>2356</v>
      </c>
      <c r="C662" s="4" t="s">
        <v>1931</v>
      </c>
      <c r="D662" s="4" t="s">
        <v>2141</v>
      </c>
      <c r="E662" s="4" t="s">
        <v>398</v>
      </c>
      <c r="G662" s="4">
        <f t="shared" si="14"/>
        <v>1845</v>
      </c>
      <c r="H662" s="4">
        <v>6</v>
      </c>
      <c r="I662" s="4" t="s">
        <v>1594</v>
      </c>
      <c r="J662" s="4" t="s">
        <v>4530</v>
      </c>
      <c r="K662" s="4" t="s">
        <v>1584</v>
      </c>
    </row>
    <row r="663" spans="1:13">
      <c r="A663" s="4" t="s">
        <v>2356</v>
      </c>
      <c r="C663" s="4" t="s">
        <v>1931</v>
      </c>
      <c r="D663" s="4" t="s">
        <v>2170</v>
      </c>
      <c r="E663" s="4" t="s">
        <v>399</v>
      </c>
      <c r="G663" s="4">
        <f t="shared" si="14"/>
        <v>1849</v>
      </c>
      <c r="H663" s="4">
        <v>2</v>
      </c>
      <c r="K663" s="4" t="s">
        <v>1584</v>
      </c>
    </row>
    <row r="664" spans="1:13" ht="25.5">
      <c r="A664" s="4" t="s">
        <v>2356</v>
      </c>
      <c r="C664" s="4" t="s">
        <v>1933</v>
      </c>
      <c r="D664" s="4" t="s">
        <v>1569</v>
      </c>
      <c r="E664" s="4" t="s">
        <v>1576</v>
      </c>
      <c r="F664" s="4" t="s">
        <v>392</v>
      </c>
      <c r="G664" s="4">
        <f t="shared" si="14"/>
        <v>1826</v>
      </c>
      <c r="H664" s="4">
        <v>25</v>
      </c>
      <c r="I664" s="4" t="s">
        <v>1576</v>
      </c>
      <c r="K664" s="4" t="s">
        <v>1608</v>
      </c>
    </row>
    <row r="666" spans="1:13">
      <c r="A666" s="4" t="s">
        <v>2357</v>
      </c>
      <c r="B666" s="4" t="s">
        <v>3562</v>
      </c>
      <c r="C666" s="4" t="s">
        <v>1904</v>
      </c>
      <c r="D666" s="4" t="s">
        <v>1626</v>
      </c>
      <c r="E666" s="4" t="s">
        <v>388</v>
      </c>
      <c r="F666" s="4" t="s">
        <v>400</v>
      </c>
      <c r="G666" s="4">
        <f t="shared" si="14"/>
        <v>1827</v>
      </c>
      <c r="H666" s="4">
        <v>24</v>
      </c>
      <c r="I666" s="4" t="s">
        <v>1722</v>
      </c>
      <c r="K666" s="4" t="s">
        <v>1782</v>
      </c>
    </row>
    <row r="667" spans="1:13" ht="25.5">
      <c r="A667" s="4" t="s">
        <v>2357</v>
      </c>
      <c r="C667" s="4" t="s">
        <v>1904</v>
      </c>
      <c r="D667" s="4" t="s">
        <v>359</v>
      </c>
      <c r="E667" s="4" t="s">
        <v>404</v>
      </c>
      <c r="F667" s="4" t="s">
        <v>400</v>
      </c>
      <c r="G667" s="4">
        <f t="shared" si="14"/>
        <v>1827</v>
      </c>
      <c r="H667" s="4">
        <v>24</v>
      </c>
      <c r="K667" s="4" t="s">
        <v>1934</v>
      </c>
    </row>
    <row r="668" spans="1:13">
      <c r="A668" s="4" t="s">
        <v>2357</v>
      </c>
      <c r="C668" s="4" t="s">
        <v>1904</v>
      </c>
      <c r="D668" s="4" t="s">
        <v>1638</v>
      </c>
      <c r="E668" s="4" t="s">
        <v>399</v>
      </c>
      <c r="G668" s="4">
        <v>1851</v>
      </c>
      <c r="H668" s="4" t="s">
        <v>1739</v>
      </c>
      <c r="K668" s="4" t="s">
        <v>1584</v>
      </c>
    </row>
    <row r="670" spans="1:13" ht="25.5">
      <c r="A670" s="4" t="s">
        <v>2358</v>
      </c>
      <c r="B670" s="4" t="s">
        <v>3562</v>
      </c>
      <c r="C670" s="4" t="s">
        <v>1935</v>
      </c>
      <c r="D670" s="4" t="s">
        <v>2171</v>
      </c>
      <c r="E670" s="4" t="s">
        <v>388</v>
      </c>
      <c r="F670" s="4" t="s">
        <v>400</v>
      </c>
      <c r="G670" s="4">
        <f t="shared" si="14"/>
        <v>1805</v>
      </c>
      <c r="H670" s="4">
        <v>46</v>
      </c>
      <c r="I670" s="4" t="s">
        <v>2172</v>
      </c>
      <c r="K670" s="4" t="s">
        <v>1629</v>
      </c>
    </row>
    <row r="671" spans="1:13">
      <c r="A671" s="4" t="s">
        <v>2358</v>
      </c>
      <c r="C671" s="4" t="s">
        <v>1935</v>
      </c>
      <c r="D671" s="4" t="s">
        <v>1571</v>
      </c>
      <c r="E671" s="4" t="s">
        <v>404</v>
      </c>
      <c r="F671" s="4" t="s">
        <v>400</v>
      </c>
      <c r="G671" s="4">
        <f t="shared" si="14"/>
        <v>1805</v>
      </c>
      <c r="H671" s="4">
        <v>46</v>
      </c>
      <c r="K671" s="4" t="s">
        <v>1584</v>
      </c>
    </row>
    <row r="672" spans="1:13">
      <c r="A672" s="4" t="s">
        <v>2358</v>
      </c>
      <c r="C672" s="4" t="s">
        <v>1935</v>
      </c>
      <c r="D672" s="4" t="s">
        <v>1661</v>
      </c>
      <c r="E672" s="4" t="s">
        <v>399</v>
      </c>
      <c r="G672" s="4">
        <f t="shared" si="14"/>
        <v>1840</v>
      </c>
      <c r="H672" s="4">
        <v>11</v>
      </c>
      <c r="K672" s="4" t="s">
        <v>1584</v>
      </c>
    </row>
    <row r="673" spans="1:15">
      <c r="A673" s="4" t="s">
        <v>2358</v>
      </c>
      <c r="C673" s="4" t="s">
        <v>1935</v>
      </c>
      <c r="D673" s="4" t="s">
        <v>1693</v>
      </c>
      <c r="E673" s="4" t="s">
        <v>398</v>
      </c>
      <c r="G673" s="4">
        <f t="shared" si="14"/>
        <v>1842</v>
      </c>
      <c r="H673" s="4">
        <v>9</v>
      </c>
      <c r="K673" s="4" t="s">
        <v>1584</v>
      </c>
    </row>
    <row r="674" spans="1:15">
      <c r="A674" s="4" t="s">
        <v>2358</v>
      </c>
      <c r="C674" s="4" t="s">
        <v>1935</v>
      </c>
      <c r="D674" s="4" t="s">
        <v>1711</v>
      </c>
      <c r="E674" s="4" t="s">
        <v>398</v>
      </c>
      <c r="G674" s="4">
        <f t="shared" si="14"/>
        <v>1844</v>
      </c>
      <c r="H674" s="4">
        <v>7</v>
      </c>
      <c r="K674" s="4" t="s">
        <v>1584</v>
      </c>
    </row>
    <row r="675" spans="1:15" ht="25.5">
      <c r="A675" s="4" t="s">
        <v>2358</v>
      </c>
      <c r="C675" s="4" t="s">
        <v>1926</v>
      </c>
      <c r="D675" s="4" t="s">
        <v>1745</v>
      </c>
      <c r="E675" s="4" t="s">
        <v>1576</v>
      </c>
      <c r="F675" s="4" t="s">
        <v>392</v>
      </c>
      <c r="G675" s="4">
        <f t="shared" si="14"/>
        <v>1827</v>
      </c>
      <c r="H675" s="4">
        <v>24</v>
      </c>
      <c r="I675" s="4" t="s">
        <v>1576</v>
      </c>
      <c r="K675" s="4" t="s">
        <v>1608</v>
      </c>
    </row>
    <row r="677" spans="1:15">
      <c r="A677" s="4" t="s">
        <v>2359</v>
      </c>
      <c r="B677" s="4" t="s">
        <v>3562</v>
      </c>
      <c r="C677" s="4" t="s">
        <v>1936</v>
      </c>
      <c r="D677" s="4" t="s">
        <v>1591</v>
      </c>
      <c r="E677" s="4" t="s">
        <v>388</v>
      </c>
      <c r="F677" s="4" t="s">
        <v>392</v>
      </c>
      <c r="G677" s="4">
        <f t="shared" si="14"/>
        <v>1789</v>
      </c>
      <c r="H677" s="4">
        <v>62</v>
      </c>
      <c r="I677" s="4" t="s">
        <v>1937</v>
      </c>
      <c r="K677" s="4" t="s">
        <v>1938</v>
      </c>
    </row>
    <row r="678" spans="1:15">
      <c r="A678" s="4" t="s">
        <v>2359</v>
      </c>
      <c r="C678" s="4" t="s">
        <v>1936</v>
      </c>
      <c r="D678" s="4" t="s">
        <v>1896</v>
      </c>
      <c r="E678" s="4" t="s">
        <v>1718</v>
      </c>
      <c r="F678" s="4" t="s">
        <v>392</v>
      </c>
      <c r="G678" s="4">
        <f t="shared" si="14"/>
        <v>1824</v>
      </c>
      <c r="H678" s="4">
        <v>27</v>
      </c>
      <c r="I678" s="4" t="s">
        <v>2173</v>
      </c>
      <c r="K678" s="4" t="s">
        <v>1939</v>
      </c>
    </row>
    <row r="679" spans="1:15">
      <c r="A679" s="4" t="s">
        <v>2359</v>
      </c>
      <c r="C679" s="4" t="s">
        <v>1936</v>
      </c>
      <c r="D679" s="4" t="s">
        <v>1745</v>
      </c>
      <c r="E679" s="4" t="s">
        <v>1640</v>
      </c>
      <c r="F679" s="4" t="s">
        <v>392</v>
      </c>
      <c r="G679" s="4">
        <f t="shared" si="14"/>
        <v>1827</v>
      </c>
      <c r="H679" s="4">
        <v>24</v>
      </c>
      <c r="K679" s="4" t="s">
        <v>1939</v>
      </c>
      <c r="M679" s="4" t="s">
        <v>1640</v>
      </c>
    </row>
    <row r="681" spans="1:15">
      <c r="A681" s="4" t="s">
        <v>2360</v>
      </c>
      <c r="B681" s="4" t="s">
        <v>3156</v>
      </c>
      <c r="C681" s="4" t="s">
        <v>1940</v>
      </c>
      <c r="D681" s="4" t="s">
        <v>1631</v>
      </c>
      <c r="E681" s="4" t="s">
        <v>388</v>
      </c>
      <c r="F681" s="4" t="s">
        <v>404</v>
      </c>
      <c r="G681" s="4">
        <f t="shared" si="14"/>
        <v>1774</v>
      </c>
      <c r="H681" s="4">
        <v>77</v>
      </c>
      <c r="K681" s="4" t="s">
        <v>1584</v>
      </c>
      <c r="M681" s="4" t="s">
        <v>1644</v>
      </c>
      <c r="N681" s="4" t="s">
        <v>1734</v>
      </c>
    </row>
    <row r="682" spans="1:15">
      <c r="A682" s="4" t="s">
        <v>2360</v>
      </c>
      <c r="C682" s="4" t="s">
        <v>1621</v>
      </c>
      <c r="D682" s="4" t="s">
        <v>1779</v>
      </c>
      <c r="E682" s="4" t="s">
        <v>1892</v>
      </c>
      <c r="F682" s="4" t="s">
        <v>404</v>
      </c>
      <c r="G682" s="4">
        <f t="shared" si="14"/>
        <v>1778</v>
      </c>
      <c r="H682" s="4">
        <v>73</v>
      </c>
      <c r="I682" s="4" t="s">
        <v>2169</v>
      </c>
      <c r="K682" s="4" t="s">
        <v>2193</v>
      </c>
      <c r="M682" s="4" t="s">
        <v>1664</v>
      </c>
      <c r="N682" s="4" t="s">
        <v>1892</v>
      </c>
    </row>
    <row r="683" spans="1:15" ht="25.5">
      <c r="A683" s="4" t="s">
        <v>2360</v>
      </c>
      <c r="C683" s="4" t="s">
        <v>1941</v>
      </c>
      <c r="D683" s="4" t="s">
        <v>1603</v>
      </c>
      <c r="E683" s="4" t="s">
        <v>1892</v>
      </c>
      <c r="F683" s="4" t="s">
        <v>392</v>
      </c>
      <c r="G683" s="4">
        <f t="shared" si="14"/>
        <v>1821</v>
      </c>
      <c r="H683" s="4">
        <v>30</v>
      </c>
      <c r="I683" s="4" t="s">
        <v>2083</v>
      </c>
      <c r="K683" s="4" t="s">
        <v>2193</v>
      </c>
      <c r="M683" s="4" t="s">
        <v>1892</v>
      </c>
      <c r="O683" s="4" t="s">
        <v>2174</v>
      </c>
    </row>
    <row r="685" spans="1:15">
      <c r="A685" s="4" t="s">
        <v>2361</v>
      </c>
      <c r="B685" s="4" t="s">
        <v>3156</v>
      </c>
      <c r="C685" s="4" t="s">
        <v>1943</v>
      </c>
      <c r="D685" s="4" t="s">
        <v>1578</v>
      </c>
      <c r="E685" s="4" t="s">
        <v>388</v>
      </c>
      <c r="F685" s="4" t="s">
        <v>400</v>
      </c>
      <c r="G685" s="4">
        <f t="shared" si="14"/>
        <v>1804</v>
      </c>
      <c r="H685" s="4">
        <v>47</v>
      </c>
      <c r="I685" s="4" t="s">
        <v>2123</v>
      </c>
      <c r="K685" s="4" t="s">
        <v>1584</v>
      </c>
    </row>
    <row r="686" spans="1:15">
      <c r="A686" s="4" t="s">
        <v>2361</v>
      </c>
      <c r="C686" s="4" t="s">
        <v>1943</v>
      </c>
      <c r="D686" s="4" t="s">
        <v>1571</v>
      </c>
      <c r="E686" s="4" t="s">
        <v>404</v>
      </c>
      <c r="F686" s="4" t="s">
        <v>400</v>
      </c>
      <c r="G686" s="4">
        <f t="shared" si="14"/>
        <v>1803</v>
      </c>
      <c r="H686" s="4">
        <v>48</v>
      </c>
      <c r="I686" s="4" t="s">
        <v>2083</v>
      </c>
      <c r="K686" s="4" t="s">
        <v>1581</v>
      </c>
    </row>
    <row r="688" spans="1:15">
      <c r="A688" s="4" t="s">
        <v>2362</v>
      </c>
      <c r="B688" s="4" t="s">
        <v>3156</v>
      </c>
      <c r="C688" s="4" t="s">
        <v>1891</v>
      </c>
      <c r="D688" s="4" t="s">
        <v>1626</v>
      </c>
      <c r="E688" s="4" t="s">
        <v>388</v>
      </c>
      <c r="F688" s="4" t="s">
        <v>400</v>
      </c>
      <c r="G688" s="4">
        <f t="shared" si="14"/>
        <v>1815</v>
      </c>
      <c r="H688" s="4">
        <v>36</v>
      </c>
      <c r="I688" s="4" t="s">
        <v>2169</v>
      </c>
      <c r="K688" s="4" t="s">
        <v>1614</v>
      </c>
    </row>
    <row r="689" spans="1:14">
      <c r="A689" s="4" t="s">
        <v>2362</v>
      </c>
      <c r="C689" s="4" t="s">
        <v>1891</v>
      </c>
      <c r="D689" s="4" t="s">
        <v>1603</v>
      </c>
      <c r="E689" s="4" t="s">
        <v>404</v>
      </c>
      <c r="F689" s="4" t="s">
        <v>400</v>
      </c>
      <c r="G689" s="4">
        <f t="shared" si="14"/>
        <v>1815</v>
      </c>
      <c r="H689" s="4">
        <v>36</v>
      </c>
      <c r="I689" s="4" t="s">
        <v>1645</v>
      </c>
      <c r="K689" s="4" t="s">
        <v>1581</v>
      </c>
    </row>
    <row r="690" spans="1:14">
      <c r="A690" s="4" t="s">
        <v>2362</v>
      </c>
      <c r="C690" s="4" t="s">
        <v>1891</v>
      </c>
      <c r="D690" s="4" t="s">
        <v>1571</v>
      </c>
      <c r="E690" s="4" t="s">
        <v>398</v>
      </c>
      <c r="G690" s="4">
        <f t="shared" si="14"/>
        <v>1838</v>
      </c>
      <c r="H690" s="4">
        <v>13</v>
      </c>
      <c r="I690" s="4" t="s">
        <v>1594</v>
      </c>
      <c r="J690" s="4" t="s">
        <v>4530</v>
      </c>
      <c r="K690" s="4" t="s">
        <v>1584</v>
      </c>
    </row>
    <row r="691" spans="1:14">
      <c r="A691" s="4" t="s">
        <v>2362</v>
      </c>
      <c r="C691" s="4" t="s">
        <v>1891</v>
      </c>
      <c r="D691" s="4" t="s">
        <v>1769</v>
      </c>
      <c r="E691" s="4" t="s">
        <v>398</v>
      </c>
      <c r="G691" s="4">
        <f t="shared" si="14"/>
        <v>1841</v>
      </c>
      <c r="H691" s="4">
        <v>10</v>
      </c>
      <c r="I691" s="4" t="s">
        <v>1594</v>
      </c>
      <c r="J691" s="4" t="s">
        <v>4530</v>
      </c>
      <c r="K691" s="4" t="s">
        <v>1584</v>
      </c>
    </row>
    <row r="692" spans="1:14">
      <c r="A692" s="4" t="s">
        <v>2362</v>
      </c>
      <c r="C692" s="4" t="s">
        <v>1891</v>
      </c>
      <c r="D692" s="4" t="s">
        <v>1687</v>
      </c>
      <c r="E692" s="4" t="s">
        <v>398</v>
      </c>
      <c r="G692" s="4">
        <f t="shared" si="14"/>
        <v>1846</v>
      </c>
      <c r="H692" s="4">
        <v>5</v>
      </c>
      <c r="I692" s="4" t="s">
        <v>1594</v>
      </c>
      <c r="J692" s="4" t="s">
        <v>4530</v>
      </c>
      <c r="K692" s="4" t="s">
        <v>1584</v>
      </c>
    </row>
    <row r="693" spans="1:14">
      <c r="A693" s="4" t="s">
        <v>2362</v>
      </c>
      <c r="C693" s="4" t="s">
        <v>1891</v>
      </c>
      <c r="D693" s="4" t="s">
        <v>1655</v>
      </c>
      <c r="E693" s="4" t="s">
        <v>398</v>
      </c>
      <c r="G693" s="4">
        <f t="shared" si="14"/>
        <v>1849</v>
      </c>
      <c r="H693" s="4">
        <v>2</v>
      </c>
      <c r="K693" s="4" t="s">
        <v>1584</v>
      </c>
    </row>
    <row r="694" spans="1:14">
      <c r="A694" s="4" t="s">
        <v>2362</v>
      </c>
      <c r="C694" s="4" t="s">
        <v>1738</v>
      </c>
      <c r="D694" s="4" t="s">
        <v>1569</v>
      </c>
      <c r="E694" s="4" t="s">
        <v>1640</v>
      </c>
      <c r="F694" s="4" t="s">
        <v>392</v>
      </c>
      <c r="G694" s="4">
        <f t="shared" si="14"/>
        <v>1821</v>
      </c>
      <c r="H694" s="4">
        <v>30</v>
      </c>
      <c r="I694" s="4" t="s">
        <v>1645</v>
      </c>
      <c r="K694" s="4" t="s">
        <v>1584</v>
      </c>
      <c r="N694" s="4" t="s">
        <v>1640</v>
      </c>
    </row>
    <row r="696" spans="1:14">
      <c r="A696" s="4" t="s">
        <v>2363</v>
      </c>
      <c r="B696" s="4" t="s">
        <v>3156</v>
      </c>
      <c r="C696" s="4" t="s">
        <v>1944</v>
      </c>
      <c r="D696" s="4" t="s">
        <v>1593</v>
      </c>
      <c r="E696" s="4" t="s">
        <v>388</v>
      </c>
      <c r="F696" s="4" t="s">
        <v>400</v>
      </c>
      <c r="G696" s="4">
        <f t="shared" si="14"/>
        <v>1816</v>
      </c>
      <c r="H696" s="4">
        <v>35</v>
      </c>
      <c r="I696" s="4" t="s">
        <v>2175</v>
      </c>
      <c r="K696" s="4" t="s">
        <v>2176</v>
      </c>
    </row>
    <row r="697" spans="1:14">
      <c r="A697" s="4" t="s">
        <v>2363</v>
      </c>
      <c r="C697" s="4" t="s">
        <v>1944</v>
      </c>
      <c r="D697" s="4" t="s">
        <v>1612</v>
      </c>
      <c r="E697" s="4" t="s">
        <v>404</v>
      </c>
      <c r="F697" s="4" t="s">
        <v>400</v>
      </c>
      <c r="G697" s="4">
        <f t="shared" si="14"/>
        <v>1814</v>
      </c>
      <c r="H697" s="4">
        <v>37</v>
      </c>
      <c r="K697" s="4" t="s">
        <v>360</v>
      </c>
    </row>
    <row r="698" spans="1:14">
      <c r="A698" s="4" t="s">
        <v>2363</v>
      </c>
      <c r="C698" s="4" t="s">
        <v>1944</v>
      </c>
      <c r="D698" s="4" t="s">
        <v>2179</v>
      </c>
      <c r="E698" s="4" t="s">
        <v>399</v>
      </c>
      <c r="G698" s="4">
        <f t="shared" si="14"/>
        <v>1844</v>
      </c>
      <c r="H698" s="4">
        <v>7</v>
      </c>
      <c r="K698" s="4" t="s">
        <v>361</v>
      </c>
    </row>
    <row r="699" spans="1:14" ht="25.5">
      <c r="A699" s="4" t="s">
        <v>2363</v>
      </c>
      <c r="C699" s="4" t="s">
        <v>1944</v>
      </c>
      <c r="D699" s="4" t="s">
        <v>2178</v>
      </c>
      <c r="E699" s="4" t="s">
        <v>399</v>
      </c>
      <c r="G699" s="4">
        <f t="shared" si="14"/>
        <v>1846</v>
      </c>
      <c r="H699" s="4">
        <v>5</v>
      </c>
      <c r="K699" s="4" t="s">
        <v>2177</v>
      </c>
    </row>
    <row r="700" spans="1:14">
      <c r="A700" s="4" t="s">
        <v>2363</v>
      </c>
      <c r="C700" s="4" t="s">
        <v>1945</v>
      </c>
      <c r="D700" s="4" t="s">
        <v>1946</v>
      </c>
      <c r="E700" s="4" t="s">
        <v>398</v>
      </c>
      <c r="G700" s="4">
        <f t="shared" si="14"/>
        <v>1834</v>
      </c>
      <c r="H700" s="4">
        <v>17</v>
      </c>
      <c r="I700" s="4" t="s">
        <v>1576</v>
      </c>
      <c r="K700" s="4" t="s">
        <v>1570</v>
      </c>
    </row>
    <row r="702" spans="1:14">
      <c r="A702" s="4" t="s">
        <v>2364</v>
      </c>
      <c r="B702" s="4" t="s">
        <v>3156</v>
      </c>
      <c r="C702" s="4" t="s">
        <v>1690</v>
      </c>
      <c r="D702" s="4" t="s">
        <v>1947</v>
      </c>
      <c r="E702" s="4" t="s">
        <v>388</v>
      </c>
      <c r="F702" s="4" t="s">
        <v>400</v>
      </c>
      <c r="G702" s="4">
        <f t="shared" si="14"/>
        <v>1804</v>
      </c>
      <c r="H702" s="4">
        <v>47</v>
      </c>
      <c r="I702" s="4" t="s">
        <v>1734</v>
      </c>
      <c r="K702" s="4" t="s">
        <v>1584</v>
      </c>
    </row>
    <row r="703" spans="1:14" ht="25.5">
      <c r="A703" s="4" t="s">
        <v>2364</v>
      </c>
      <c r="C703" s="4" t="s">
        <v>1690</v>
      </c>
      <c r="D703" s="4" t="s">
        <v>1652</v>
      </c>
      <c r="E703" s="4" t="s">
        <v>404</v>
      </c>
      <c r="F703" s="4" t="s">
        <v>400</v>
      </c>
      <c r="G703" s="4">
        <f t="shared" si="14"/>
        <v>1809</v>
      </c>
      <c r="H703" s="4">
        <v>42</v>
      </c>
      <c r="I703" s="4" t="s">
        <v>2180</v>
      </c>
      <c r="K703" s="4" t="s">
        <v>1584</v>
      </c>
    </row>
    <row r="704" spans="1:14">
      <c r="A704" s="4" t="s">
        <v>2364</v>
      </c>
      <c r="C704" s="4" t="s">
        <v>1690</v>
      </c>
      <c r="D704" s="4" t="s">
        <v>1635</v>
      </c>
      <c r="E704" s="4" t="s">
        <v>399</v>
      </c>
      <c r="G704" s="4">
        <f t="shared" si="14"/>
        <v>1839</v>
      </c>
      <c r="H704" s="4">
        <v>12</v>
      </c>
      <c r="I704" s="4" t="s">
        <v>1594</v>
      </c>
      <c r="J704" s="4" t="s">
        <v>4530</v>
      </c>
      <c r="K704" s="4" t="s">
        <v>1584</v>
      </c>
    </row>
    <row r="705" spans="1:11">
      <c r="A705" s="4" t="s">
        <v>2364</v>
      </c>
      <c r="C705" s="4" t="s">
        <v>1690</v>
      </c>
      <c r="D705" s="4" t="s">
        <v>1785</v>
      </c>
      <c r="E705" s="4" t="s">
        <v>398</v>
      </c>
      <c r="G705" s="4">
        <f t="shared" si="14"/>
        <v>1843</v>
      </c>
      <c r="H705" s="4">
        <v>8</v>
      </c>
      <c r="I705" s="4" t="s">
        <v>1594</v>
      </c>
      <c r="J705" s="4" t="s">
        <v>4530</v>
      </c>
      <c r="K705" s="4" t="s">
        <v>1584</v>
      </c>
    </row>
    <row r="706" spans="1:11">
      <c r="A706" s="4" t="s">
        <v>2364</v>
      </c>
      <c r="C706" s="4" t="s">
        <v>1690</v>
      </c>
      <c r="D706" s="4" t="s">
        <v>1946</v>
      </c>
      <c r="E706" s="4" t="s">
        <v>398</v>
      </c>
      <c r="G706" s="4">
        <f t="shared" si="14"/>
        <v>1845</v>
      </c>
      <c r="H706" s="4">
        <v>6</v>
      </c>
      <c r="I706" s="4" t="s">
        <v>1594</v>
      </c>
      <c r="J706" s="4" t="s">
        <v>4530</v>
      </c>
      <c r="K706" s="4" t="s">
        <v>1584</v>
      </c>
    </row>
    <row r="708" spans="1:11">
      <c r="A708" s="4" t="s">
        <v>2365</v>
      </c>
      <c r="B708" s="4" t="s">
        <v>3156</v>
      </c>
      <c r="C708" s="4" t="s">
        <v>1948</v>
      </c>
      <c r="D708" s="4" t="s">
        <v>1566</v>
      </c>
      <c r="E708" s="4" t="s">
        <v>388</v>
      </c>
      <c r="F708" s="4" t="s">
        <v>400</v>
      </c>
      <c r="G708" s="4">
        <f t="shared" ref="G708:G768" si="15">1851-H708</f>
        <v>1789</v>
      </c>
      <c r="H708" s="4">
        <v>62</v>
      </c>
      <c r="I708" s="4" t="s">
        <v>2169</v>
      </c>
      <c r="K708" s="4" t="s">
        <v>1584</v>
      </c>
    </row>
    <row r="709" spans="1:11">
      <c r="A709" s="4" t="s">
        <v>2365</v>
      </c>
      <c r="C709" s="4" t="s">
        <v>1948</v>
      </c>
      <c r="D709" s="4" t="s">
        <v>1569</v>
      </c>
      <c r="E709" s="4" t="s">
        <v>404</v>
      </c>
      <c r="F709" s="4" t="s">
        <v>400</v>
      </c>
      <c r="G709" s="4">
        <f t="shared" si="15"/>
        <v>1793</v>
      </c>
      <c r="H709" s="4">
        <v>58</v>
      </c>
      <c r="I709" s="4" t="s">
        <v>2083</v>
      </c>
      <c r="K709" s="4" t="s">
        <v>1584</v>
      </c>
    </row>
    <row r="711" spans="1:11" ht="25.5">
      <c r="A711" s="4" t="s">
        <v>2366</v>
      </c>
      <c r="B711" s="4" t="s">
        <v>3156</v>
      </c>
      <c r="C711" s="4" t="s">
        <v>362</v>
      </c>
      <c r="D711" s="4" t="s">
        <v>1566</v>
      </c>
      <c r="E711" s="4" t="s">
        <v>388</v>
      </c>
      <c r="F711" s="4" t="s">
        <v>400</v>
      </c>
      <c r="G711" s="4">
        <f t="shared" si="15"/>
        <v>1819</v>
      </c>
      <c r="H711" s="4">
        <v>32</v>
      </c>
      <c r="I711" s="4" t="s">
        <v>2083</v>
      </c>
      <c r="K711" s="4" t="s">
        <v>363</v>
      </c>
    </row>
    <row r="712" spans="1:11" ht="25.5">
      <c r="A712" s="4" t="s">
        <v>2366</v>
      </c>
      <c r="C712" s="4" t="s">
        <v>362</v>
      </c>
      <c r="D712" s="4" t="s">
        <v>1949</v>
      </c>
      <c r="E712" s="4" t="s">
        <v>404</v>
      </c>
      <c r="F712" s="4" t="s">
        <v>400</v>
      </c>
      <c r="G712" s="4">
        <f t="shared" si="15"/>
        <v>1811</v>
      </c>
      <c r="H712" s="4">
        <v>40</v>
      </c>
      <c r="I712" s="4" t="s">
        <v>2083</v>
      </c>
      <c r="K712" s="4" t="s">
        <v>1950</v>
      </c>
    </row>
    <row r="713" spans="1:11" ht="25.5">
      <c r="A713" s="4" t="s">
        <v>2366</v>
      </c>
      <c r="C713" s="4" t="s">
        <v>362</v>
      </c>
      <c r="D713" s="4" t="s">
        <v>1623</v>
      </c>
      <c r="E713" s="4" t="s">
        <v>399</v>
      </c>
      <c r="G713" s="4">
        <f t="shared" si="15"/>
        <v>1837</v>
      </c>
      <c r="H713" s="4">
        <v>14</v>
      </c>
      <c r="I713" s="4" t="s">
        <v>1594</v>
      </c>
      <c r="J713" s="4" t="s">
        <v>4530</v>
      </c>
      <c r="K713" s="4" t="s">
        <v>363</v>
      </c>
    </row>
    <row r="714" spans="1:11" ht="25.5">
      <c r="A714" s="4" t="s">
        <v>2366</v>
      </c>
      <c r="C714" s="4" t="s">
        <v>362</v>
      </c>
      <c r="D714" s="4" t="s">
        <v>1951</v>
      </c>
      <c r="E714" s="4" t="s">
        <v>398</v>
      </c>
      <c r="G714" s="4">
        <f t="shared" si="15"/>
        <v>1839</v>
      </c>
      <c r="H714" s="4">
        <v>12</v>
      </c>
      <c r="I714" s="4" t="s">
        <v>1594</v>
      </c>
      <c r="J714" s="4" t="s">
        <v>4530</v>
      </c>
      <c r="K714" s="4" t="s">
        <v>363</v>
      </c>
    </row>
    <row r="716" spans="1:11">
      <c r="A716" s="4" t="s">
        <v>2367</v>
      </c>
      <c r="B716" s="4" t="s">
        <v>3156</v>
      </c>
      <c r="C716" s="4" t="s">
        <v>1900</v>
      </c>
      <c r="D716" s="4" t="s">
        <v>1566</v>
      </c>
      <c r="E716" s="4" t="s">
        <v>388</v>
      </c>
      <c r="F716" s="4" t="s">
        <v>400</v>
      </c>
      <c r="G716" s="4">
        <f t="shared" si="15"/>
        <v>1793</v>
      </c>
      <c r="H716" s="4">
        <v>58</v>
      </c>
      <c r="I716" s="4" t="s">
        <v>2123</v>
      </c>
      <c r="K716" s="4" t="s">
        <v>1584</v>
      </c>
    </row>
    <row r="717" spans="1:11" ht="25.5">
      <c r="A717" s="4" t="s">
        <v>2367</v>
      </c>
      <c r="C717" s="4" t="s">
        <v>1900</v>
      </c>
      <c r="D717" s="4" t="s">
        <v>1952</v>
      </c>
      <c r="E717" s="4" t="s">
        <v>404</v>
      </c>
      <c r="F717" s="4" t="s">
        <v>400</v>
      </c>
      <c r="G717" s="4">
        <f t="shared" si="15"/>
        <v>1816</v>
      </c>
      <c r="H717" s="4">
        <v>35</v>
      </c>
      <c r="I717" s="4" t="s">
        <v>1580</v>
      </c>
      <c r="K717" s="4" t="s">
        <v>2181</v>
      </c>
    </row>
    <row r="718" spans="1:11">
      <c r="A718" s="4" t="s">
        <v>2367</v>
      </c>
      <c r="C718" s="4" t="s">
        <v>1900</v>
      </c>
      <c r="D718" s="4" t="s">
        <v>1582</v>
      </c>
      <c r="E718" s="4" t="s">
        <v>398</v>
      </c>
      <c r="G718" s="4">
        <f t="shared" si="15"/>
        <v>1849</v>
      </c>
      <c r="H718" s="4">
        <v>2</v>
      </c>
      <c r="K718" s="4" t="s">
        <v>1584</v>
      </c>
    </row>
    <row r="720" spans="1:11">
      <c r="A720" s="4" t="s">
        <v>2368</v>
      </c>
      <c r="B720" s="4" t="s">
        <v>3156</v>
      </c>
      <c r="C720" s="4" t="s">
        <v>1953</v>
      </c>
      <c r="D720" s="4" t="s">
        <v>1954</v>
      </c>
      <c r="E720" s="4" t="s">
        <v>388</v>
      </c>
      <c r="F720" s="4" t="s">
        <v>400</v>
      </c>
      <c r="G720" s="4">
        <f t="shared" si="15"/>
        <v>1820</v>
      </c>
      <c r="H720" s="4">
        <v>31</v>
      </c>
      <c r="I720" s="4" t="s">
        <v>2156</v>
      </c>
      <c r="K720" s="4" t="s">
        <v>1590</v>
      </c>
    </row>
    <row r="721" spans="1:14">
      <c r="A721" s="4" t="s">
        <v>2368</v>
      </c>
      <c r="C721" s="4" t="s">
        <v>1953</v>
      </c>
      <c r="D721" s="4" t="s">
        <v>2141</v>
      </c>
      <c r="E721" s="4" t="s">
        <v>404</v>
      </c>
      <c r="F721" s="4" t="s">
        <v>400</v>
      </c>
      <c r="G721" s="4">
        <f t="shared" si="15"/>
        <v>1821</v>
      </c>
      <c r="H721" s="4">
        <v>30</v>
      </c>
      <c r="I721" s="4" t="s">
        <v>1853</v>
      </c>
      <c r="K721" s="4" t="s">
        <v>1584</v>
      </c>
    </row>
    <row r="723" spans="1:14">
      <c r="A723" s="4" t="s">
        <v>2369</v>
      </c>
      <c r="B723" s="4" t="s">
        <v>3156</v>
      </c>
      <c r="C723" s="4" t="s">
        <v>1885</v>
      </c>
      <c r="D723" s="4" t="s">
        <v>1591</v>
      </c>
      <c r="E723" s="4" t="s">
        <v>388</v>
      </c>
      <c r="F723" s="4" t="s">
        <v>400</v>
      </c>
      <c r="G723" s="4">
        <f t="shared" si="15"/>
        <v>1824</v>
      </c>
      <c r="H723" s="4">
        <v>27</v>
      </c>
      <c r="I723" s="4" t="s">
        <v>1955</v>
      </c>
      <c r="K723" s="4" t="s">
        <v>1584</v>
      </c>
    </row>
    <row r="724" spans="1:14">
      <c r="A724" s="4" t="s">
        <v>2369</v>
      </c>
      <c r="C724" s="4" t="s">
        <v>1885</v>
      </c>
      <c r="D724" s="4" t="s">
        <v>1612</v>
      </c>
      <c r="E724" s="4" t="s">
        <v>404</v>
      </c>
      <c r="F724" s="4" t="s">
        <v>400</v>
      </c>
      <c r="G724" s="4">
        <f t="shared" si="15"/>
        <v>1821</v>
      </c>
      <c r="H724" s="4">
        <v>30</v>
      </c>
      <c r="K724" s="4" t="s">
        <v>1956</v>
      </c>
    </row>
    <row r="725" spans="1:14">
      <c r="A725" s="4" t="s">
        <v>2369</v>
      </c>
      <c r="C725" s="4" t="s">
        <v>1885</v>
      </c>
      <c r="D725" s="4" t="s">
        <v>1593</v>
      </c>
      <c r="E725" s="4" t="s">
        <v>399</v>
      </c>
      <c r="G725" s="4">
        <f t="shared" si="15"/>
        <v>1849</v>
      </c>
      <c r="H725" s="4">
        <v>2</v>
      </c>
      <c r="K725" s="4" t="s">
        <v>1584</v>
      </c>
    </row>
    <row r="726" spans="1:14">
      <c r="A726" s="4" t="s">
        <v>2369</v>
      </c>
      <c r="C726" s="4" t="s">
        <v>1885</v>
      </c>
      <c r="D726" s="4" t="s">
        <v>1578</v>
      </c>
      <c r="E726" s="4" t="s">
        <v>399</v>
      </c>
      <c r="G726" s="4">
        <v>1851</v>
      </c>
      <c r="H726" s="4" t="s">
        <v>1856</v>
      </c>
      <c r="K726" s="4" t="s">
        <v>1584</v>
      </c>
    </row>
    <row r="728" spans="1:14">
      <c r="A728" s="4" t="s">
        <v>2370</v>
      </c>
      <c r="B728" s="4" t="s">
        <v>3156</v>
      </c>
      <c r="C728" s="4" t="s">
        <v>1936</v>
      </c>
      <c r="D728" s="4" t="s">
        <v>1591</v>
      </c>
      <c r="E728" s="4" t="s">
        <v>388</v>
      </c>
      <c r="F728" s="4" t="s">
        <v>400</v>
      </c>
      <c r="G728" s="4">
        <f t="shared" si="15"/>
        <v>1826</v>
      </c>
      <c r="H728" s="4">
        <v>25</v>
      </c>
      <c r="I728" s="4" t="s">
        <v>1937</v>
      </c>
      <c r="K728" s="4" t="s">
        <v>2193</v>
      </c>
    </row>
    <row r="729" spans="1:14">
      <c r="A729" s="4" t="s">
        <v>2370</v>
      </c>
      <c r="C729" s="4" t="s">
        <v>1936</v>
      </c>
      <c r="D729" s="4" t="s">
        <v>1910</v>
      </c>
      <c r="E729" s="4" t="s">
        <v>404</v>
      </c>
      <c r="F729" s="4" t="s">
        <v>400</v>
      </c>
      <c r="G729" s="4">
        <f t="shared" si="15"/>
        <v>1826</v>
      </c>
      <c r="H729" s="4">
        <v>25</v>
      </c>
      <c r="K729" s="4" t="s">
        <v>1584</v>
      </c>
    </row>
    <row r="731" spans="1:14">
      <c r="A731" s="4" t="s">
        <v>2371</v>
      </c>
      <c r="B731" s="4" t="s">
        <v>3156</v>
      </c>
      <c r="C731" s="4" t="s">
        <v>1957</v>
      </c>
      <c r="D731" s="4" t="s">
        <v>1656</v>
      </c>
      <c r="E731" s="4" t="s">
        <v>388</v>
      </c>
      <c r="F731" s="4" t="s">
        <v>400</v>
      </c>
      <c r="G731" s="4">
        <f t="shared" si="15"/>
        <v>1830</v>
      </c>
      <c r="H731" s="4">
        <v>21</v>
      </c>
      <c r="I731" s="4" t="s">
        <v>1576</v>
      </c>
      <c r="K731" s="4" t="s">
        <v>1570</v>
      </c>
    </row>
    <row r="732" spans="1:14">
      <c r="A732" s="4" t="s">
        <v>2371</v>
      </c>
      <c r="C732" s="4" t="s">
        <v>1957</v>
      </c>
      <c r="D732" s="4" t="s">
        <v>1680</v>
      </c>
      <c r="E732" s="4" t="s">
        <v>404</v>
      </c>
      <c r="F732" s="4" t="s">
        <v>400</v>
      </c>
      <c r="G732" s="4">
        <f t="shared" si="15"/>
        <v>1820</v>
      </c>
      <c r="H732" s="4">
        <v>31</v>
      </c>
      <c r="I732" s="4" t="s">
        <v>1576</v>
      </c>
      <c r="K732" s="4" t="s">
        <v>1570</v>
      </c>
    </row>
    <row r="733" spans="1:14">
      <c r="A733" s="4" t="s">
        <v>2371</v>
      </c>
      <c r="C733" s="4" t="s">
        <v>1957</v>
      </c>
      <c r="D733" s="4" t="s">
        <v>1582</v>
      </c>
      <c r="E733" s="4" t="s">
        <v>398</v>
      </c>
      <c r="G733" s="4">
        <v>1851</v>
      </c>
      <c r="H733" s="4" t="s">
        <v>1662</v>
      </c>
      <c r="K733" s="4" t="s">
        <v>1584</v>
      </c>
    </row>
    <row r="734" spans="1:14">
      <c r="A734" s="4" t="s">
        <v>2371</v>
      </c>
      <c r="C734" s="4" t="s">
        <v>1958</v>
      </c>
      <c r="D734" s="4" t="s">
        <v>1582</v>
      </c>
      <c r="E734" s="4" t="s">
        <v>1640</v>
      </c>
      <c r="F734" s="4" t="s">
        <v>392</v>
      </c>
      <c r="G734" s="4">
        <f t="shared" si="15"/>
        <v>1826</v>
      </c>
      <c r="H734" s="4">
        <v>25</v>
      </c>
      <c r="I734" s="4" t="s">
        <v>1705</v>
      </c>
      <c r="K734" s="4" t="s">
        <v>1570</v>
      </c>
      <c r="N734" s="4" t="s">
        <v>1640</v>
      </c>
    </row>
    <row r="736" spans="1:14">
      <c r="A736" s="4" t="s">
        <v>2372</v>
      </c>
      <c r="B736" s="4" t="s">
        <v>3156</v>
      </c>
      <c r="C736" s="4" t="s">
        <v>1643</v>
      </c>
      <c r="D736" s="4" t="s">
        <v>1638</v>
      </c>
      <c r="E736" s="4" t="s">
        <v>388</v>
      </c>
      <c r="F736" s="4" t="s">
        <v>400</v>
      </c>
      <c r="G736" s="4">
        <f t="shared" si="15"/>
        <v>1796</v>
      </c>
      <c r="H736" s="4">
        <v>55</v>
      </c>
      <c r="I736" s="4" t="s">
        <v>1959</v>
      </c>
      <c r="K736" s="4" t="s">
        <v>1584</v>
      </c>
    </row>
    <row r="737" spans="1:14">
      <c r="A737" s="4" t="s">
        <v>2372</v>
      </c>
      <c r="C737" s="4" t="s">
        <v>1643</v>
      </c>
      <c r="D737" s="4" t="s">
        <v>1653</v>
      </c>
      <c r="E737" s="4" t="s">
        <v>404</v>
      </c>
      <c r="F737" s="4" t="s">
        <v>400</v>
      </c>
      <c r="G737" s="4">
        <f t="shared" si="15"/>
        <v>1806</v>
      </c>
      <c r="H737" s="4">
        <v>45</v>
      </c>
      <c r="I737" s="4" t="s">
        <v>2083</v>
      </c>
      <c r="K737" s="4" t="s">
        <v>1584</v>
      </c>
    </row>
    <row r="738" spans="1:14">
      <c r="A738" s="4" t="s">
        <v>2372</v>
      </c>
      <c r="C738" s="4" t="s">
        <v>1643</v>
      </c>
      <c r="D738" s="4" t="s">
        <v>1960</v>
      </c>
      <c r="E738" s="4" t="s">
        <v>399</v>
      </c>
      <c r="F738" s="4" t="s">
        <v>392</v>
      </c>
      <c r="G738" s="4">
        <f t="shared" si="15"/>
        <v>1837</v>
      </c>
      <c r="H738" s="4">
        <v>14</v>
      </c>
      <c r="I738" s="4" t="s">
        <v>2083</v>
      </c>
      <c r="J738" s="4" t="s">
        <v>6494</v>
      </c>
      <c r="K738" s="4" t="s">
        <v>1584</v>
      </c>
    </row>
    <row r="740" spans="1:14">
      <c r="A740" s="4" t="s">
        <v>2373</v>
      </c>
      <c r="B740" s="4" t="s">
        <v>3156</v>
      </c>
      <c r="C740" s="4" t="s">
        <v>1627</v>
      </c>
      <c r="D740" s="4" t="s">
        <v>1638</v>
      </c>
      <c r="E740" s="4" t="s">
        <v>388</v>
      </c>
      <c r="F740" s="4" t="s">
        <v>400</v>
      </c>
      <c r="G740" s="4">
        <f t="shared" si="15"/>
        <v>1815</v>
      </c>
      <c r="H740" s="4">
        <v>36</v>
      </c>
      <c r="I740" s="4" t="s">
        <v>1961</v>
      </c>
      <c r="K740" s="4" t="s">
        <v>1584</v>
      </c>
    </row>
    <row r="741" spans="1:14">
      <c r="A741" s="4" t="s">
        <v>2373</v>
      </c>
      <c r="C741" s="4" t="s">
        <v>1627</v>
      </c>
      <c r="D741" s="4" t="s">
        <v>1569</v>
      </c>
      <c r="E741" s="4" t="s">
        <v>404</v>
      </c>
      <c r="F741" s="4" t="s">
        <v>400</v>
      </c>
      <c r="G741" s="4">
        <f t="shared" si="15"/>
        <v>1816</v>
      </c>
      <c r="H741" s="4">
        <v>35</v>
      </c>
      <c r="I741" s="4" t="s">
        <v>2182</v>
      </c>
      <c r="K741" s="4" t="s">
        <v>1962</v>
      </c>
    </row>
    <row r="742" spans="1:14">
      <c r="A742" s="4" t="s">
        <v>2373</v>
      </c>
      <c r="C742" s="4" t="s">
        <v>1627</v>
      </c>
      <c r="D742" s="4" t="s">
        <v>1593</v>
      </c>
      <c r="E742" s="4" t="s">
        <v>399</v>
      </c>
      <c r="G742" s="4">
        <f t="shared" si="15"/>
        <v>1850</v>
      </c>
      <c r="H742" s="4">
        <v>1</v>
      </c>
      <c r="K742" s="4" t="s">
        <v>1584</v>
      </c>
    </row>
    <row r="743" spans="1:14">
      <c r="A743" s="4" t="s">
        <v>2373</v>
      </c>
      <c r="C743" s="4" t="s">
        <v>1627</v>
      </c>
      <c r="D743" s="4" t="s">
        <v>1612</v>
      </c>
      <c r="E743" s="4" t="s">
        <v>398</v>
      </c>
      <c r="G743" s="4">
        <v>1851</v>
      </c>
      <c r="H743" s="4" t="s">
        <v>1963</v>
      </c>
      <c r="K743" s="4" t="s">
        <v>1584</v>
      </c>
    </row>
    <row r="745" spans="1:14">
      <c r="A745" s="4" t="s">
        <v>2374</v>
      </c>
      <c r="B745" s="4" t="s">
        <v>3156</v>
      </c>
      <c r="C745" s="4" t="s">
        <v>1738</v>
      </c>
      <c r="D745" s="4" t="s">
        <v>1638</v>
      </c>
      <c r="E745" s="4" t="s">
        <v>388</v>
      </c>
      <c r="F745" s="4" t="s">
        <v>400</v>
      </c>
      <c r="G745" s="4">
        <f t="shared" si="15"/>
        <v>1829</v>
      </c>
      <c r="H745" s="4">
        <v>22</v>
      </c>
      <c r="I745" s="4" t="s">
        <v>2083</v>
      </c>
      <c r="K745" s="4" t="s">
        <v>1584</v>
      </c>
    </row>
    <row r="746" spans="1:14" ht="25.5">
      <c r="A746" s="4" t="s">
        <v>2374</v>
      </c>
      <c r="C746" s="4" t="s">
        <v>1738</v>
      </c>
      <c r="D746" s="4" t="s">
        <v>1571</v>
      </c>
      <c r="E746" s="4" t="s">
        <v>404</v>
      </c>
      <c r="F746" s="4" t="s">
        <v>400</v>
      </c>
      <c r="G746" s="4">
        <f t="shared" si="15"/>
        <v>1825</v>
      </c>
      <c r="H746" s="4">
        <v>26</v>
      </c>
      <c r="K746" s="4" t="s">
        <v>1608</v>
      </c>
    </row>
    <row r="747" spans="1:14">
      <c r="A747" s="4" t="s">
        <v>2374</v>
      </c>
      <c r="C747" s="4" t="s">
        <v>2183</v>
      </c>
      <c r="D747" s="4" t="s">
        <v>1638</v>
      </c>
      <c r="E747" s="4" t="s">
        <v>399</v>
      </c>
      <c r="G747" s="4">
        <f t="shared" si="15"/>
        <v>1848</v>
      </c>
      <c r="H747" s="4">
        <v>3</v>
      </c>
      <c r="K747" s="4" t="s">
        <v>1752</v>
      </c>
      <c r="N747" s="4" t="s">
        <v>1667</v>
      </c>
    </row>
    <row r="748" spans="1:14" ht="25.5">
      <c r="A748" s="4" t="s">
        <v>2374</v>
      </c>
      <c r="C748" s="4" t="s">
        <v>1738</v>
      </c>
      <c r="D748" s="4" t="s">
        <v>1572</v>
      </c>
      <c r="E748" s="4" t="s">
        <v>1840</v>
      </c>
      <c r="F748" s="4" t="s">
        <v>392</v>
      </c>
      <c r="G748" s="4">
        <f t="shared" si="15"/>
        <v>1828</v>
      </c>
      <c r="H748" s="4">
        <v>23</v>
      </c>
      <c r="K748" s="4" t="s">
        <v>1608</v>
      </c>
      <c r="N748" s="4" t="s">
        <v>1840</v>
      </c>
    </row>
    <row r="750" spans="1:14">
      <c r="A750" s="4" t="s">
        <v>2375</v>
      </c>
      <c r="B750" s="4" t="s">
        <v>3156</v>
      </c>
      <c r="C750" s="4" t="s">
        <v>2535</v>
      </c>
      <c r="D750" s="4" t="s">
        <v>1578</v>
      </c>
      <c r="E750" s="4" t="s">
        <v>388</v>
      </c>
      <c r="F750" s="4" t="s">
        <v>400</v>
      </c>
      <c r="G750" s="4">
        <f t="shared" si="15"/>
        <v>1806</v>
      </c>
      <c r="H750" s="4">
        <v>45</v>
      </c>
      <c r="I750" s="4" t="s">
        <v>2169</v>
      </c>
      <c r="K750" s="4" t="s">
        <v>1584</v>
      </c>
    </row>
    <row r="751" spans="1:14">
      <c r="A751" s="4" t="s">
        <v>2375</v>
      </c>
      <c r="C751" s="4" t="s">
        <v>2535</v>
      </c>
      <c r="D751" s="4" t="s">
        <v>1571</v>
      </c>
      <c r="E751" s="4" t="s">
        <v>404</v>
      </c>
      <c r="F751" s="4" t="s">
        <v>400</v>
      </c>
      <c r="G751" s="4">
        <f t="shared" si="15"/>
        <v>1815</v>
      </c>
      <c r="H751" s="4">
        <v>36</v>
      </c>
      <c r="I751" s="4" t="s">
        <v>1705</v>
      </c>
      <c r="K751" s="4" t="s">
        <v>1964</v>
      </c>
    </row>
    <row r="752" spans="1:14" ht="25.5">
      <c r="A752" s="4" t="s">
        <v>2375</v>
      </c>
      <c r="C752" s="4" t="s">
        <v>1627</v>
      </c>
      <c r="D752" s="4" t="s">
        <v>1769</v>
      </c>
      <c r="E752" s="4" t="s">
        <v>398</v>
      </c>
      <c r="F752" s="4" t="s">
        <v>392</v>
      </c>
      <c r="G752" s="4">
        <f t="shared" si="15"/>
        <v>1837</v>
      </c>
      <c r="H752" s="4">
        <v>14</v>
      </c>
      <c r="I752" s="4" t="s">
        <v>2083</v>
      </c>
      <c r="J752" s="4" t="s">
        <v>6494</v>
      </c>
      <c r="K752" s="4" t="s">
        <v>364</v>
      </c>
      <c r="N752" s="4" t="s">
        <v>1844</v>
      </c>
    </row>
    <row r="753" spans="1:14" ht="25.5">
      <c r="A753" s="4" t="s">
        <v>2375</v>
      </c>
      <c r="C753" s="4" t="s">
        <v>1627</v>
      </c>
      <c r="D753" s="4" t="s">
        <v>1656</v>
      </c>
      <c r="E753" s="4" t="s">
        <v>399</v>
      </c>
      <c r="G753" s="4">
        <f>1851-H753</f>
        <v>1839</v>
      </c>
      <c r="H753" s="4">
        <v>12</v>
      </c>
      <c r="I753" s="4" t="s">
        <v>2083</v>
      </c>
      <c r="J753" s="4" t="s">
        <v>6494</v>
      </c>
      <c r="K753" s="4" t="s">
        <v>364</v>
      </c>
    </row>
    <row r="754" spans="1:14" ht="25.5">
      <c r="A754" s="4" t="s">
        <v>2375</v>
      </c>
      <c r="C754" s="4" t="s">
        <v>1627</v>
      </c>
      <c r="D754" s="4" t="s">
        <v>1626</v>
      </c>
      <c r="E754" s="4" t="s">
        <v>399</v>
      </c>
      <c r="G754" s="4">
        <f t="shared" si="15"/>
        <v>1842</v>
      </c>
      <c r="H754" s="4">
        <v>9</v>
      </c>
      <c r="I754" s="4" t="s">
        <v>1594</v>
      </c>
      <c r="J754" s="4" t="s">
        <v>4530</v>
      </c>
      <c r="K754" s="4" t="s">
        <v>364</v>
      </c>
    </row>
    <row r="755" spans="1:14" ht="25.5">
      <c r="A755" s="4" t="s">
        <v>2375</v>
      </c>
      <c r="C755" s="4" t="s">
        <v>1627</v>
      </c>
      <c r="D755" s="4" t="s">
        <v>1673</v>
      </c>
      <c r="E755" s="4" t="s">
        <v>399</v>
      </c>
      <c r="G755" s="4">
        <f t="shared" si="15"/>
        <v>1847</v>
      </c>
      <c r="H755" s="4">
        <v>4</v>
      </c>
      <c r="I755" s="4" t="s">
        <v>1594</v>
      </c>
      <c r="J755" s="4" t="s">
        <v>4530</v>
      </c>
      <c r="K755" s="4" t="s">
        <v>364</v>
      </c>
    </row>
    <row r="756" spans="1:14">
      <c r="A756" s="4" t="s">
        <v>2375</v>
      </c>
      <c r="C756" s="4" t="s">
        <v>1621</v>
      </c>
      <c r="D756" s="4" t="s">
        <v>1569</v>
      </c>
      <c r="E756" s="4" t="s">
        <v>398</v>
      </c>
      <c r="G756" s="4">
        <f t="shared" si="15"/>
        <v>1834</v>
      </c>
      <c r="H756" s="4">
        <v>17</v>
      </c>
      <c r="I756" s="4" t="s">
        <v>2083</v>
      </c>
      <c r="K756" s="4" t="s">
        <v>1584</v>
      </c>
      <c r="N756" s="4" t="s">
        <v>1844</v>
      </c>
    </row>
    <row r="758" spans="1:14">
      <c r="A758" s="4" t="s">
        <v>2376</v>
      </c>
      <c r="B758" s="4" t="s">
        <v>3156</v>
      </c>
      <c r="C758" s="4" t="s">
        <v>1965</v>
      </c>
      <c r="D758" s="4" t="s">
        <v>1578</v>
      </c>
      <c r="E758" s="4" t="s">
        <v>388</v>
      </c>
      <c r="F758" s="4" t="s">
        <v>400</v>
      </c>
      <c r="G758" s="4">
        <f t="shared" si="15"/>
        <v>1790</v>
      </c>
      <c r="H758" s="4">
        <v>61</v>
      </c>
      <c r="I758" s="4" t="s">
        <v>1649</v>
      </c>
      <c r="K758" s="4" t="s">
        <v>223</v>
      </c>
    </row>
    <row r="759" spans="1:14">
      <c r="A759" s="4" t="s">
        <v>2376</v>
      </c>
      <c r="C759" s="4" t="s">
        <v>1965</v>
      </c>
      <c r="D759" s="4" t="s">
        <v>1612</v>
      </c>
      <c r="E759" s="4" t="s">
        <v>404</v>
      </c>
      <c r="F759" s="4" t="s">
        <v>400</v>
      </c>
      <c r="G759" s="4">
        <f t="shared" si="15"/>
        <v>1817</v>
      </c>
      <c r="H759" s="4">
        <v>34</v>
      </c>
      <c r="K759" s="4" t="s">
        <v>1966</v>
      </c>
    </row>
    <row r="760" spans="1:14">
      <c r="A760" s="4" t="s">
        <v>2376</v>
      </c>
      <c r="C760" s="4" t="s">
        <v>1906</v>
      </c>
      <c r="D760" s="4" t="s">
        <v>1571</v>
      </c>
      <c r="E760" s="4" t="s">
        <v>3983</v>
      </c>
      <c r="G760" s="4">
        <f t="shared" si="15"/>
        <v>1839</v>
      </c>
      <c r="H760" s="4">
        <v>12</v>
      </c>
      <c r="I760" s="4" t="s">
        <v>1594</v>
      </c>
      <c r="J760" s="4" t="s">
        <v>4530</v>
      </c>
      <c r="K760" s="4" t="s">
        <v>1584</v>
      </c>
      <c r="N760" s="4" t="s">
        <v>2184</v>
      </c>
    </row>
    <row r="762" spans="1:14">
      <c r="A762" s="4" t="s">
        <v>2377</v>
      </c>
      <c r="B762" s="4" t="s">
        <v>3156</v>
      </c>
      <c r="C762" s="4" t="s">
        <v>1967</v>
      </c>
      <c r="D762" s="4" t="s">
        <v>1591</v>
      </c>
      <c r="E762" s="4" t="s">
        <v>388</v>
      </c>
      <c r="F762" s="4" t="s">
        <v>400</v>
      </c>
      <c r="G762" s="4">
        <f t="shared" si="15"/>
        <v>1798</v>
      </c>
      <c r="H762" s="4">
        <v>53</v>
      </c>
      <c r="I762" s="4" t="s">
        <v>1692</v>
      </c>
      <c r="K762" s="4" t="s">
        <v>1755</v>
      </c>
    </row>
    <row r="763" spans="1:14">
      <c r="A763" s="4" t="s">
        <v>2377</v>
      </c>
      <c r="C763" s="4" t="s">
        <v>1967</v>
      </c>
      <c r="D763" s="4" t="s">
        <v>1942</v>
      </c>
      <c r="E763" s="4" t="s">
        <v>404</v>
      </c>
      <c r="F763" s="4" t="s">
        <v>400</v>
      </c>
      <c r="G763" s="4">
        <f t="shared" si="15"/>
        <v>1815</v>
      </c>
      <c r="H763" s="4">
        <v>36</v>
      </c>
      <c r="K763" s="4" t="s">
        <v>1614</v>
      </c>
    </row>
    <row r="764" spans="1:14">
      <c r="A764" s="4" t="s">
        <v>2377</v>
      </c>
      <c r="C764" s="4" t="s">
        <v>1967</v>
      </c>
      <c r="D764" s="4" t="s">
        <v>1591</v>
      </c>
      <c r="E764" s="4" t="s">
        <v>399</v>
      </c>
      <c r="F764" s="4" t="s">
        <v>392</v>
      </c>
      <c r="G764" s="4">
        <f t="shared" si="15"/>
        <v>1833</v>
      </c>
      <c r="H764" s="4">
        <v>18</v>
      </c>
      <c r="I764" s="4" t="s">
        <v>2169</v>
      </c>
      <c r="K764" s="4" t="s">
        <v>1584</v>
      </c>
    </row>
    <row r="765" spans="1:14">
      <c r="A765" s="4" t="s">
        <v>2377</v>
      </c>
      <c r="C765" s="4" t="s">
        <v>1967</v>
      </c>
      <c r="D765" s="4" t="s">
        <v>1626</v>
      </c>
      <c r="E765" s="4" t="s">
        <v>399</v>
      </c>
      <c r="F765" s="4" t="s">
        <v>392</v>
      </c>
      <c r="G765" s="4">
        <f t="shared" si="15"/>
        <v>1835</v>
      </c>
      <c r="H765" s="4">
        <v>16</v>
      </c>
      <c r="I765" s="4" t="s">
        <v>2169</v>
      </c>
      <c r="J765" s="4" t="s">
        <v>6496</v>
      </c>
      <c r="K765" s="4" t="s">
        <v>1584</v>
      </c>
    </row>
    <row r="766" spans="1:14">
      <c r="A766" s="4" t="s">
        <v>2377</v>
      </c>
      <c r="C766" s="4" t="s">
        <v>1967</v>
      </c>
      <c r="D766" s="4" t="s">
        <v>1578</v>
      </c>
      <c r="E766" s="4" t="s">
        <v>399</v>
      </c>
      <c r="F766" s="4" t="s">
        <v>392</v>
      </c>
      <c r="G766" s="4">
        <f t="shared" si="15"/>
        <v>1837</v>
      </c>
      <c r="H766" s="4">
        <v>14</v>
      </c>
      <c r="I766" s="4" t="s">
        <v>2169</v>
      </c>
      <c r="J766" s="4" t="s">
        <v>6496</v>
      </c>
      <c r="K766" s="4" t="s">
        <v>1584</v>
      </c>
    </row>
    <row r="767" spans="1:14">
      <c r="A767" s="4" t="s">
        <v>2377</v>
      </c>
      <c r="C767" s="4" t="s">
        <v>1967</v>
      </c>
      <c r="D767" s="4" t="s">
        <v>1623</v>
      </c>
      <c r="E767" s="4" t="s">
        <v>399</v>
      </c>
      <c r="G767" s="4">
        <f t="shared" si="15"/>
        <v>1844</v>
      </c>
      <c r="H767" s="4">
        <v>7</v>
      </c>
      <c r="K767" s="4" t="s">
        <v>1584</v>
      </c>
      <c r="N767" s="4" t="s">
        <v>365</v>
      </c>
    </row>
    <row r="768" spans="1:14">
      <c r="A768" s="4" t="s">
        <v>2377</v>
      </c>
      <c r="C768" s="4" t="s">
        <v>1967</v>
      </c>
      <c r="D768" s="4" t="s">
        <v>1569</v>
      </c>
      <c r="E768" s="4" t="s">
        <v>398</v>
      </c>
      <c r="G768" s="4">
        <f t="shared" si="15"/>
        <v>1849</v>
      </c>
      <c r="H768" s="4">
        <v>2</v>
      </c>
      <c r="K768" s="4" t="s">
        <v>1584</v>
      </c>
    </row>
    <row r="769" spans="1:14">
      <c r="A769" s="4" t="s">
        <v>2377</v>
      </c>
      <c r="C769" s="4" t="s">
        <v>1967</v>
      </c>
      <c r="D769" s="4" t="s">
        <v>1968</v>
      </c>
      <c r="E769" s="4" t="s">
        <v>398</v>
      </c>
      <c r="G769" s="4">
        <v>1851</v>
      </c>
      <c r="H769" s="4" t="s">
        <v>1963</v>
      </c>
      <c r="K769" s="4" t="s">
        <v>1584</v>
      </c>
    </row>
    <row r="771" spans="1:14">
      <c r="A771" s="4" t="s">
        <v>2379</v>
      </c>
      <c r="B771" s="4" t="s">
        <v>3156</v>
      </c>
      <c r="C771" s="4" t="s">
        <v>1969</v>
      </c>
      <c r="D771" s="4" t="s">
        <v>1591</v>
      </c>
      <c r="E771" s="4" t="s">
        <v>388</v>
      </c>
      <c r="F771" s="4" t="s">
        <v>400</v>
      </c>
      <c r="G771" s="4">
        <f t="shared" ref="G771:G834" si="16">1851-H771</f>
        <v>1772</v>
      </c>
      <c r="H771" s="4">
        <v>79</v>
      </c>
      <c r="I771" s="4" t="s">
        <v>2185</v>
      </c>
      <c r="K771" s="4" t="s">
        <v>1581</v>
      </c>
    </row>
    <row r="772" spans="1:14">
      <c r="A772" s="4" t="s">
        <v>2379</v>
      </c>
      <c r="C772" s="4" t="s">
        <v>1969</v>
      </c>
      <c r="D772" s="4" t="s">
        <v>1603</v>
      </c>
      <c r="E772" s="4" t="s">
        <v>404</v>
      </c>
      <c r="F772" s="4" t="s">
        <v>400</v>
      </c>
      <c r="G772" s="4">
        <f t="shared" si="16"/>
        <v>1780</v>
      </c>
      <c r="H772" s="4">
        <v>71</v>
      </c>
      <c r="K772" s="4" t="s">
        <v>1581</v>
      </c>
    </row>
    <row r="774" spans="1:14">
      <c r="A774" s="4" t="s">
        <v>2378</v>
      </c>
      <c r="B774" s="4" t="s">
        <v>3156</v>
      </c>
      <c r="C774" s="4" t="s">
        <v>1970</v>
      </c>
      <c r="D774" s="4" t="s">
        <v>1569</v>
      </c>
      <c r="E774" s="4" t="s">
        <v>388</v>
      </c>
      <c r="F774" s="4" t="s">
        <v>404</v>
      </c>
      <c r="G774" s="4">
        <f t="shared" si="16"/>
        <v>1774</v>
      </c>
      <c r="H774" s="4">
        <v>77</v>
      </c>
      <c r="I774" s="4" t="s">
        <v>2083</v>
      </c>
      <c r="K774" s="4" t="s">
        <v>1755</v>
      </c>
      <c r="N774" s="4" t="s">
        <v>1644</v>
      </c>
    </row>
    <row r="775" spans="1:14">
      <c r="A775" s="4" t="s">
        <v>2378</v>
      </c>
      <c r="C775" s="4" t="s">
        <v>1970</v>
      </c>
      <c r="D775" s="4" t="s">
        <v>1572</v>
      </c>
      <c r="E775" s="4" t="s">
        <v>1892</v>
      </c>
      <c r="G775" s="4">
        <f t="shared" si="16"/>
        <v>1839</v>
      </c>
      <c r="H775" s="4">
        <v>12</v>
      </c>
      <c r="I775" s="4" t="s">
        <v>2083</v>
      </c>
      <c r="J775" s="4" t="s">
        <v>6494</v>
      </c>
      <c r="K775" s="4" t="s">
        <v>1584</v>
      </c>
    </row>
    <row r="777" spans="1:14">
      <c r="A777" s="4" t="s">
        <v>2380</v>
      </c>
      <c r="B777" s="4" t="s">
        <v>3156</v>
      </c>
      <c r="C777" s="4" t="s">
        <v>1970</v>
      </c>
      <c r="D777" s="4" t="s">
        <v>1971</v>
      </c>
      <c r="E777" s="4" t="s">
        <v>388</v>
      </c>
      <c r="F777" s="4" t="s">
        <v>400</v>
      </c>
      <c r="G777" s="4">
        <f t="shared" si="16"/>
        <v>1814</v>
      </c>
      <c r="H777" s="4">
        <v>37</v>
      </c>
      <c r="I777" s="4" t="s">
        <v>2123</v>
      </c>
      <c r="K777" s="4" t="s">
        <v>2193</v>
      </c>
    </row>
    <row r="778" spans="1:14">
      <c r="A778" s="4" t="s">
        <v>2380</v>
      </c>
      <c r="C778" s="4" t="s">
        <v>1970</v>
      </c>
      <c r="D778" s="4" t="s">
        <v>1612</v>
      </c>
      <c r="E778" s="4" t="s">
        <v>404</v>
      </c>
      <c r="F778" s="4" t="s">
        <v>400</v>
      </c>
      <c r="G778" s="4">
        <f t="shared" si="16"/>
        <v>1811</v>
      </c>
      <c r="H778" s="4">
        <v>40</v>
      </c>
      <c r="I778" s="4" t="s">
        <v>2083</v>
      </c>
      <c r="K778" s="4" t="s">
        <v>1570</v>
      </c>
    </row>
    <row r="779" spans="1:14" ht="25.5">
      <c r="A779" s="4" t="s">
        <v>2380</v>
      </c>
      <c r="C779" s="4" t="s">
        <v>366</v>
      </c>
      <c r="D779" s="4" t="s">
        <v>1578</v>
      </c>
      <c r="E779" s="4" t="s">
        <v>399</v>
      </c>
      <c r="F779" s="4" t="s">
        <v>392</v>
      </c>
      <c r="G779" s="4">
        <f t="shared" si="16"/>
        <v>1828</v>
      </c>
      <c r="H779" s="4">
        <v>23</v>
      </c>
      <c r="K779" s="4" t="s">
        <v>1570</v>
      </c>
      <c r="M779" s="4" t="s">
        <v>1734</v>
      </c>
    </row>
    <row r="780" spans="1:14">
      <c r="A780" s="4" t="s">
        <v>2380</v>
      </c>
      <c r="C780" s="4" t="s">
        <v>1970</v>
      </c>
      <c r="D780" s="4" t="s">
        <v>1661</v>
      </c>
      <c r="E780" s="4" t="s">
        <v>399</v>
      </c>
      <c r="F780" s="4" t="s">
        <v>392</v>
      </c>
      <c r="G780" s="4">
        <f t="shared" si="16"/>
        <v>1835</v>
      </c>
      <c r="H780" s="4">
        <v>16</v>
      </c>
      <c r="I780" s="4" t="s">
        <v>2083</v>
      </c>
      <c r="J780" s="4" t="s">
        <v>6494</v>
      </c>
      <c r="K780" s="4" t="s">
        <v>1584</v>
      </c>
    </row>
    <row r="781" spans="1:14">
      <c r="A781" s="4" t="s">
        <v>2380</v>
      </c>
      <c r="C781" s="4" t="s">
        <v>1970</v>
      </c>
      <c r="D781" s="4" t="s">
        <v>1572</v>
      </c>
      <c r="E781" s="4" t="s">
        <v>398</v>
      </c>
      <c r="G781" s="4">
        <f t="shared" si="16"/>
        <v>1840</v>
      </c>
      <c r="H781" s="4">
        <v>11</v>
      </c>
      <c r="I781" s="4" t="s">
        <v>2083</v>
      </c>
      <c r="J781" s="4" t="s">
        <v>6494</v>
      </c>
      <c r="K781" s="4" t="s">
        <v>1584</v>
      </c>
    </row>
    <row r="782" spans="1:14">
      <c r="A782" s="4" t="s">
        <v>2380</v>
      </c>
      <c r="C782" s="4" t="s">
        <v>1970</v>
      </c>
      <c r="D782" s="4" t="s">
        <v>1638</v>
      </c>
      <c r="E782" s="4" t="s">
        <v>399</v>
      </c>
      <c r="G782" s="4">
        <f t="shared" si="16"/>
        <v>1842</v>
      </c>
      <c r="H782" s="4">
        <v>9</v>
      </c>
      <c r="I782" s="4" t="s">
        <v>1594</v>
      </c>
      <c r="J782" s="4" t="s">
        <v>4530</v>
      </c>
      <c r="K782" s="4" t="s">
        <v>1584</v>
      </c>
    </row>
    <row r="783" spans="1:14">
      <c r="A783" s="4" t="s">
        <v>2380</v>
      </c>
      <c r="C783" s="4" t="s">
        <v>1970</v>
      </c>
      <c r="D783" s="4" t="s">
        <v>1769</v>
      </c>
      <c r="E783" s="4" t="s">
        <v>398</v>
      </c>
      <c r="G783" s="4">
        <f t="shared" si="16"/>
        <v>1845</v>
      </c>
      <c r="H783" s="4">
        <v>6</v>
      </c>
      <c r="I783" s="4" t="s">
        <v>1594</v>
      </c>
      <c r="J783" s="4" t="s">
        <v>4530</v>
      </c>
      <c r="K783" s="4" t="s">
        <v>1584</v>
      </c>
    </row>
    <row r="785" spans="1:14" ht="25.5">
      <c r="A785" s="4" t="s">
        <v>2381</v>
      </c>
      <c r="B785" s="4" t="s">
        <v>3156</v>
      </c>
      <c r="C785" s="4" t="s">
        <v>1972</v>
      </c>
      <c r="D785" s="4" t="s">
        <v>1673</v>
      </c>
      <c r="E785" s="4" t="s">
        <v>388</v>
      </c>
      <c r="F785" s="4" t="s">
        <v>400</v>
      </c>
      <c r="G785" s="4">
        <f t="shared" si="16"/>
        <v>1798</v>
      </c>
      <c r="H785" s="4">
        <v>53</v>
      </c>
      <c r="I785" s="4" t="s">
        <v>358</v>
      </c>
      <c r="K785" s="4" t="s">
        <v>1608</v>
      </c>
    </row>
    <row r="786" spans="1:14">
      <c r="A786" s="4" t="s">
        <v>2381</v>
      </c>
      <c r="C786" s="4" t="s">
        <v>1972</v>
      </c>
      <c r="D786" s="4" t="s">
        <v>1910</v>
      </c>
      <c r="E786" s="4" t="s">
        <v>404</v>
      </c>
      <c r="F786" s="4" t="s">
        <v>400</v>
      </c>
      <c r="G786" s="4">
        <f t="shared" si="16"/>
        <v>1804</v>
      </c>
      <c r="H786" s="4">
        <v>47</v>
      </c>
      <c r="I786" s="4" t="s">
        <v>2083</v>
      </c>
      <c r="K786" s="4" t="s">
        <v>1584</v>
      </c>
    </row>
    <row r="787" spans="1:14">
      <c r="A787" s="4" t="s">
        <v>2381</v>
      </c>
      <c r="C787" s="4" t="s">
        <v>1972</v>
      </c>
      <c r="D787" s="4" t="s">
        <v>1575</v>
      </c>
      <c r="E787" s="4" t="s">
        <v>398</v>
      </c>
      <c r="G787" s="4">
        <f t="shared" si="16"/>
        <v>1838</v>
      </c>
      <c r="H787" s="4">
        <v>13</v>
      </c>
      <c r="I787" s="4" t="s">
        <v>2083</v>
      </c>
      <c r="J787" s="4" t="s">
        <v>6494</v>
      </c>
      <c r="K787" s="4" t="s">
        <v>1929</v>
      </c>
    </row>
    <row r="788" spans="1:14">
      <c r="A788" s="4" t="s">
        <v>2381</v>
      </c>
      <c r="C788" s="4" t="s">
        <v>1627</v>
      </c>
      <c r="D788" s="4" t="s">
        <v>1603</v>
      </c>
      <c r="E788" s="4" t="s">
        <v>1640</v>
      </c>
      <c r="F788" s="4" t="s">
        <v>392</v>
      </c>
      <c r="G788" s="4">
        <f t="shared" si="16"/>
        <v>1833</v>
      </c>
      <c r="H788" s="4">
        <v>18</v>
      </c>
      <c r="I788" s="4" t="s">
        <v>2083</v>
      </c>
      <c r="K788" s="4" t="s">
        <v>1744</v>
      </c>
      <c r="N788" s="4" t="s">
        <v>1640</v>
      </c>
    </row>
    <row r="790" spans="1:14">
      <c r="A790" s="4" t="s">
        <v>2382</v>
      </c>
      <c r="B790" s="4" t="s">
        <v>3156</v>
      </c>
      <c r="C790" s="4" t="s">
        <v>1973</v>
      </c>
      <c r="D790" s="4" t="s">
        <v>1673</v>
      </c>
      <c r="E790" s="4" t="s">
        <v>388</v>
      </c>
      <c r="F790" s="4" t="s">
        <v>400</v>
      </c>
      <c r="G790" s="4">
        <f t="shared" si="16"/>
        <v>1814</v>
      </c>
      <c r="H790" s="4">
        <v>37</v>
      </c>
      <c r="I790" s="4" t="s">
        <v>1879</v>
      </c>
      <c r="K790" s="4" t="s">
        <v>1584</v>
      </c>
    </row>
    <row r="791" spans="1:14">
      <c r="A791" s="4" t="s">
        <v>2382</v>
      </c>
      <c r="C791" s="4" t="s">
        <v>1973</v>
      </c>
      <c r="D791" s="4" t="s">
        <v>1603</v>
      </c>
      <c r="E791" s="4" t="s">
        <v>404</v>
      </c>
      <c r="F791" s="4" t="s">
        <v>400</v>
      </c>
      <c r="G791" s="4">
        <f t="shared" si="16"/>
        <v>1826</v>
      </c>
      <c r="H791" s="4">
        <v>25</v>
      </c>
      <c r="K791" s="4" t="s">
        <v>1584</v>
      </c>
    </row>
    <row r="792" spans="1:14">
      <c r="A792" s="4" t="s">
        <v>2382</v>
      </c>
      <c r="C792" s="4" t="s">
        <v>1973</v>
      </c>
      <c r="D792" s="4" t="s">
        <v>2186</v>
      </c>
      <c r="E792" s="4" t="s">
        <v>398</v>
      </c>
      <c r="G792" s="4">
        <v>1851</v>
      </c>
      <c r="H792" s="4" t="s">
        <v>1662</v>
      </c>
      <c r="K792" s="4" t="s">
        <v>1584</v>
      </c>
    </row>
    <row r="794" spans="1:14">
      <c r="A794" s="4" t="s">
        <v>2383</v>
      </c>
      <c r="B794" s="4" t="s">
        <v>3156</v>
      </c>
      <c r="C794" s="4" t="s">
        <v>1974</v>
      </c>
      <c r="D794" s="4" t="s">
        <v>1578</v>
      </c>
      <c r="E794" s="4" t="s">
        <v>388</v>
      </c>
      <c r="F794" s="4" t="s">
        <v>400</v>
      </c>
      <c r="G794" s="4">
        <f t="shared" si="16"/>
        <v>1827</v>
      </c>
      <c r="H794" s="4">
        <v>24</v>
      </c>
      <c r="I794" s="4" t="s">
        <v>2083</v>
      </c>
      <c r="K794" s="4" t="s">
        <v>1590</v>
      </c>
    </row>
    <row r="795" spans="1:14" ht="25.5">
      <c r="A795" s="4" t="s">
        <v>2383</v>
      </c>
      <c r="C795" s="4" t="s">
        <v>1974</v>
      </c>
      <c r="D795" s="4" t="s">
        <v>2164</v>
      </c>
      <c r="E795" s="4" t="s">
        <v>404</v>
      </c>
      <c r="F795" s="4" t="s">
        <v>400</v>
      </c>
      <c r="G795" s="4">
        <f t="shared" si="16"/>
        <v>1827</v>
      </c>
      <c r="H795" s="4">
        <v>24</v>
      </c>
      <c r="K795" s="4" t="s">
        <v>2181</v>
      </c>
    </row>
    <row r="796" spans="1:14">
      <c r="A796" s="4" t="s">
        <v>2383</v>
      </c>
      <c r="C796" s="4" t="s">
        <v>1974</v>
      </c>
      <c r="D796" s="4" t="s">
        <v>2187</v>
      </c>
      <c r="E796" s="4" t="s">
        <v>398</v>
      </c>
      <c r="G796" s="4">
        <f t="shared" si="16"/>
        <v>1849</v>
      </c>
      <c r="H796" s="4">
        <v>2</v>
      </c>
      <c r="K796" s="4" t="s">
        <v>1590</v>
      </c>
    </row>
    <row r="797" spans="1:14">
      <c r="A797" s="4" t="s">
        <v>2383</v>
      </c>
      <c r="C797" s="4" t="s">
        <v>1975</v>
      </c>
      <c r="D797" s="4" t="s">
        <v>1571</v>
      </c>
      <c r="E797" s="4" t="s">
        <v>1607</v>
      </c>
      <c r="G797" s="4">
        <f t="shared" si="16"/>
        <v>1806</v>
      </c>
      <c r="H797" s="4">
        <v>45</v>
      </c>
      <c r="I797" s="4" t="s">
        <v>1645</v>
      </c>
      <c r="K797" s="4" t="s">
        <v>2193</v>
      </c>
      <c r="M797" s="4" t="s">
        <v>1588</v>
      </c>
      <c r="N797" s="4" t="s">
        <v>1607</v>
      </c>
    </row>
    <row r="798" spans="1:14">
      <c r="A798" s="4" t="s">
        <v>2383</v>
      </c>
      <c r="C798" s="4" t="s">
        <v>1974</v>
      </c>
      <c r="D798" s="4" t="s">
        <v>1661</v>
      </c>
      <c r="E798" s="4" t="s">
        <v>1640</v>
      </c>
      <c r="F798" s="4" t="s">
        <v>392</v>
      </c>
      <c r="G798" s="4">
        <f t="shared" si="16"/>
        <v>1830</v>
      </c>
      <c r="H798" s="4">
        <v>21</v>
      </c>
      <c r="I798" s="4" t="s">
        <v>1665</v>
      </c>
      <c r="K798" s="4" t="s">
        <v>1590</v>
      </c>
      <c r="N798" s="4" t="s">
        <v>1640</v>
      </c>
    </row>
    <row r="800" spans="1:14">
      <c r="A800" s="4" t="s">
        <v>2384</v>
      </c>
      <c r="B800" s="4" t="s">
        <v>3156</v>
      </c>
      <c r="C800" s="4" t="s">
        <v>1859</v>
      </c>
      <c r="D800" s="4" t="s">
        <v>1578</v>
      </c>
      <c r="E800" s="4" t="s">
        <v>388</v>
      </c>
      <c r="F800" s="4" t="s">
        <v>404</v>
      </c>
      <c r="G800" s="4">
        <f t="shared" si="16"/>
        <v>1784</v>
      </c>
      <c r="H800" s="4">
        <v>67</v>
      </c>
      <c r="I800" s="4" t="s">
        <v>1976</v>
      </c>
      <c r="K800" s="4" t="s">
        <v>2193</v>
      </c>
    </row>
    <row r="801" spans="1:16">
      <c r="A801" s="4" t="s">
        <v>2384</v>
      </c>
      <c r="C801" s="4" t="s">
        <v>1859</v>
      </c>
      <c r="D801" s="4" t="s">
        <v>1612</v>
      </c>
      <c r="E801" s="4" t="s">
        <v>398</v>
      </c>
      <c r="F801" s="4" t="s">
        <v>392</v>
      </c>
      <c r="G801" s="4">
        <f t="shared" si="16"/>
        <v>1824</v>
      </c>
      <c r="H801" s="4">
        <v>27</v>
      </c>
      <c r="I801" s="4" t="s">
        <v>1641</v>
      </c>
      <c r="K801" s="4" t="s">
        <v>1584</v>
      </c>
    </row>
    <row r="802" spans="1:16">
      <c r="A802" s="4" t="s">
        <v>2384</v>
      </c>
      <c r="C802" s="4" t="s">
        <v>1859</v>
      </c>
      <c r="D802" s="4" t="s">
        <v>1566</v>
      </c>
      <c r="E802" s="4" t="s">
        <v>399</v>
      </c>
      <c r="F802" s="4" t="s">
        <v>392</v>
      </c>
      <c r="G802" s="4">
        <f t="shared" si="16"/>
        <v>1829</v>
      </c>
      <c r="H802" s="4">
        <v>22</v>
      </c>
      <c r="I802" s="4" t="s">
        <v>1977</v>
      </c>
      <c r="K802" s="4" t="s">
        <v>1584</v>
      </c>
    </row>
    <row r="803" spans="1:16">
      <c r="A803" s="4" t="s">
        <v>2384</v>
      </c>
      <c r="C803" s="4" t="s">
        <v>1859</v>
      </c>
      <c r="D803" s="4" t="s">
        <v>1593</v>
      </c>
      <c r="E803" s="4" t="s">
        <v>399</v>
      </c>
      <c r="F803" s="4" t="s">
        <v>392</v>
      </c>
      <c r="G803" s="4">
        <f t="shared" si="16"/>
        <v>1836</v>
      </c>
      <c r="H803" s="4">
        <v>15</v>
      </c>
      <c r="I803" s="4" t="s">
        <v>2188</v>
      </c>
      <c r="J803" s="4" t="s">
        <v>6495</v>
      </c>
      <c r="K803" s="4" t="s">
        <v>1584</v>
      </c>
    </row>
    <row r="805" spans="1:16">
      <c r="A805" s="4" t="s">
        <v>2385</v>
      </c>
      <c r="B805" s="4" t="s">
        <v>3156</v>
      </c>
      <c r="C805" s="4" t="s">
        <v>1978</v>
      </c>
      <c r="D805" s="4" t="s">
        <v>1809</v>
      </c>
      <c r="E805" s="4" t="s">
        <v>388</v>
      </c>
      <c r="F805" s="4" t="s">
        <v>400</v>
      </c>
      <c r="G805" s="4">
        <f t="shared" si="16"/>
        <v>1803</v>
      </c>
      <c r="H805" s="4">
        <v>48</v>
      </c>
      <c r="I805" s="4" t="s">
        <v>1692</v>
      </c>
      <c r="K805" s="4" t="s">
        <v>1581</v>
      </c>
    </row>
    <row r="806" spans="1:16">
      <c r="A806" s="4" t="s">
        <v>2385</v>
      </c>
      <c r="C806" s="4" t="s">
        <v>1978</v>
      </c>
      <c r="D806" s="4" t="s">
        <v>1720</v>
      </c>
      <c r="E806" s="4" t="s">
        <v>404</v>
      </c>
      <c r="F806" s="4" t="s">
        <v>400</v>
      </c>
      <c r="G806" s="4">
        <f t="shared" si="16"/>
        <v>1804</v>
      </c>
      <c r="H806" s="4">
        <v>47</v>
      </c>
      <c r="I806" s="4" t="s">
        <v>1705</v>
      </c>
      <c r="K806" s="4" t="s">
        <v>1584</v>
      </c>
    </row>
    <row r="807" spans="1:16">
      <c r="A807" s="4" t="s">
        <v>2385</v>
      </c>
      <c r="C807" s="4" t="s">
        <v>1979</v>
      </c>
      <c r="D807" s="4" t="s">
        <v>1623</v>
      </c>
      <c r="E807" s="4" t="s">
        <v>1640</v>
      </c>
      <c r="F807" s="4" t="s">
        <v>392</v>
      </c>
      <c r="G807" s="4">
        <f t="shared" si="16"/>
        <v>1776</v>
      </c>
      <c r="H807" s="4">
        <v>75</v>
      </c>
      <c r="I807" s="4" t="s">
        <v>1651</v>
      </c>
      <c r="K807" s="4" t="s">
        <v>367</v>
      </c>
      <c r="M807" s="4" t="s">
        <v>1640</v>
      </c>
    </row>
    <row r="809" spans="1:16">
      <c r="A809" s="4" t="s">
        <v>2386</v>
      </c>
      <c r="B809" s="4" t="s">
        <v>3156</v>
      </c>
      <c r="C809" s="4" t="s">
        <v>1980</v>
      </c>
      <c r="D809" s="4" t="s">
        <v>2190</v>
      </c>
      <c r="E809" s="4" t="s">
        <v>388</v>
      </c>
      <c r="F809" s="4" t="s">
        <v>404</v>
      </c>
      <c r="G809" s="4">
        <f t="shared" si="16"/>
        <v>1778</v>
      </c>
      <c r="H809" s="4">
        <v>73</v>
      </c>
      <c r="I809" s="4" t="s">
        <v>1758</v>
      </c>
      <c r="K809" s="4" t="s">
        <v>1981</v>
      </c>
      <c r="P809" s="4" t="s">
        <v>1644</v>
      </c>
    </row>
    <row r="810" spans="1:16" ht="25.5">
      <c r="A810" s="4" t="s">
        <v>2386</v>
      </c>
      <c r="C810" s="4" t="s">
        <v>1980</v>
      </c>
      <c r="D810" s="4" t="s">
        <v>2189</v>
      </c>
      <c r="E810" s="4" t="s">
        <v>398</v>
      </c>
      <c r="F810" s="4" t="s">
        <v>392</v>
      </c>
      <c r="G810" s="4">
        <f t="shared" si="16"/>
        <v>1811</v>
      </c>
      <c r="H810" s="4">
        <v>40</v>
      </c>
      <c r="K810" s="4" t="s">
        <v>1982</v>
      </c>
      <c r="M810" s="4" t="s">
        <v>1844</v>
      </c>
    </row>
    <row r="811" spans="1:16">
      <c r="A811" s="4" t="s">
        <v>2386</v>
      </c>
      <c r="C811" s="4" t="s">
        <v>1983</v>
      </c>
      <c r="D811" s="4" t="s">
        <v>1569</v>
      </c>
      <c r="E811" s="4" t="s">
        <v>4242</v>
      </c>
      <c r="F811" s="4" t="s">
        <v>392</v>
      </c>
      <c r="G811" s="4">
        <f t="shared" si="16"/>
        <v>1836</v>
      </c>
      <c r="H811" s="4">
        <v>15</v>
      </c>
      <c r="I811" s="4" t="s">
        <v>1576</v>
      </c>
      <c r="J811" s="4" t="s">
        <v>1576</v>
      </c>
      <c r="K811" s="4" t="s">
        <v>1584</v>
      </c>
    </row>
    <row r="813" spans="1:16">
      <c r="A813" s="4" t="s">
        <v>2387</v>
      </c>
      <c r="B813" s="4" t="s">
        <v>4083</v>
      </c>
      <c r="C813" s="4" t="s">
        <v>1835</v>
      </c>
      <c r="D813" s="4" t="s">
        <v>1566</v>
      </c>
      <c r="E813" s="4" t="s">
        <v>388</v>
      </c>
      <c r="F813" s="4" t="s">
        <v>400</v>
      </c>
      <c r="G813" s="4">
        <f t="shared" si="16"/>
        <v>1806</v>
      </c>
      <c r="H813" s="4">
        <v>45</v>
      </c>
      <c r="I813" s="4" t="s">
        <v>1984</v>
      </c>
      <c r="K813" s="4" t="s">
        <v>1866</v>
      </c>
    </row>
    <row r="814" spans="1:16">
      <c r="A814" s="4" t="s">
        <v>2387</v>
      </c>
      <c r="C814" s="4" t="s">
        <v>1835</v>
      </c>
      <c r="D814" s="4" t="s">
        <v>1572</v>
      </c>
      <c r="E814" s="4" t="s">
        <v>404</v>
      </c>
      <c r="F814" s="4" t="s">
        <v>400</v>
      </c>
      <c r="G814" s="4">
        <f t="shared" si="16"/>
        <v>1816</v>
      </c>
      <c r="H814" s="4">
        <v>35</v>
      </c>
      <c r="K814" s="4" t="s">
        <v>1929</v>
      </c>
    </row>
    <row r="815" spans="1:16">
      <c r="A815" s="4" t="s">
        <v>2387</v>
      </c>
      <c r="C815" s="4" t="s">
        <v>1985</v>
      </c>
      <c r="D815" s="4" t="s">
        <v>368</v>
      </c>
      <c r="E815" s="4" t="s">
        <v>1576</v>
      </c>
      <c r="F815" s="4" t="s">
        <v>392</v>
      </c>
      <c r="G815" s="4">
        <f t="shared" si="16"/>
        <v>1829</v>
      </c>
      <c r="H815" s="4">
        <v>22</v>
      </c>
      <c r="I815" s="4" t="s">
        <v>2191</v>
      </c>
      <c r="K815" s="4" t="s">
        <v>1986</v>
      </c>
    </row>
    <row r="816" spans="1:16">
      <c r="A816" s="4" t="s">
        <v>2387</v>
      </c>
      <c r="C816" s="4" t="s">
        <v>1987</v>
      </c>
      <c r="D816" s="4" t="s">
        <v>1582</v>
      </c>
      <c r="E816" s="4" t="s">
        <v>1576</v>
      </c>
      <c r="F816" s="4" t="s">
        <v>392</v>
      </c>
      <c r="G816" s="4">
        <f t="shared" si="16"/>
        <v>1834</v>
      </c>
      <c r="H816" s="4">
        <v>17</v>
      </c>
      <c r="I816" s="4" t="s">
        <v>1576</v>
      </c>
      <c r="K816" s="4" t="s">
        <v>1966</v>
      </c>
    </row>
    <row r="818" spans="1:11" ht="25.5">
      <c r="A818" s="4" t="s">
        <v>2388</v>
      </c>
      <c r="B818" s="4" t="s">
        <v>4083</v>
      </c>
      <c r="C818" s="4" t="s">
        <v>369</v>
      </c>
      <c r="D818" s="4" t="s">
        <v>1593</v>
      </c>
      <c r="E818" s="4" t="s">
        <v>388</v>
      </c>
      <c r="F818" s="4" t="s">
        <v>400</v>
      </c>
      <c r="G818" s="4">
        <f t="shared" si="16"/>
        <v>1824</v>
      </c>
      <c r="H818" s="4">
        <v>27</v>
      </c>
      <c r="I818" s="4" t="s">
        <v>1649</v>
      </c>
      <c r="K818" s="4" t="s">
        <v>2192</v>
      </c>
    </row>
    <row r="819" spans="1:11" ht="25.5">
      <c r="A819" s="4" t="s">
        <v>2388</v>
      </c>
      <c r="C819" s="4" t="s">
        <v>369</v>
      </c>
      <c r="D819" s="4" t="s">
        <v>1569</v>
      </c>
      <c r="E819" s="4" t="s">
        <v>404</v>
      </c>
      <c r="F819" s="4" t="s">
        <v>400</v>
      </c>
      <c r="G819" s="4">
        <f t="shared" si="16"/>
        <v>1826</v>
      </c>
      <c r="H819" s="4">
        <v>25</v>
      </c>
      <c r="K819" s="4" t="s">
        <v>370</v>
      </c>
    </row>
    <row r="820" spans="1:11" ht="25.5">
      <c r="A820" s="4" t="s">
        <v>2388</v>
      </c>
      <c r="C820" s="4" t="s">
        <v>369</v>
      </c>
      <c r="D820" s="4" t="s">
        <v>1566</v>
      </c>
      <c r="E820" s="4" t="s">
        <v>399</v>
      </c>
      <c r="G820" s="4">
        <v>1851</v>
      </c>
      <c r="H820" s="4" t="s">
        <v>1739</v>
      </c>
      <c r="K820" s="4" t="s">
        <v>1584</v>
      </c>
    </row>
    <row r="822" spans="1:11">
      <c r="A822" s="4" t="s">
        <v>2389</v>
      </c>
      <c r="B822" s="4" t="s">
        <v>4083</v>
      </c>
      <c r="C822" s="4" t="s">
        <v>1988</v>
      </c>
      <c r="D822" s="4" t="s">
        <v>1989</v>
      </c>
      <c r="E822" s="4" t="s">
        <v>388</v>
      </c>
      <c r="F822" s="4" t="s">
        <v>400</v>
      </c>
      <c r="G822" s="4">
        <f t="shared" si="16"/>
        <v>1800</v>
      </c>
      <c r="H822" s="4">
        <v>51</v>
      </c>
      <c r="I822" s="4" t="s">
        <v>2083</v>
      </c>
      <c r="K822" s="4" t="s">
        <v>1782</v>
      </c>
    </row>
    <row r="823" spans="1:11">
      <c r="A823" s="4" t="s">
        <v>2389</v>
      </c>
      <c r="C823" s="4" t="s">
        <v>1988</v>
      </c>
      <c r="D823" s="4" t="s">
        <v>1720</v>
      </c>
      <c r="E823" s="4" t="s">
        <v>404</v>
      </c>
      <c r="F823" s="4" t="s">
        <v>400</v>
      </c>
      <c r="G823" s="4">
        <f t="shared" si="16"/>
        <v>1812</v>
      </c>
      <c r="H823" s="4">
        <v>39</v>
      </c>
      <c r="I823" s="4" t="s">
        <v>2083</v>
      </c>
      <c r="K823" s="4" t="s">
        <v>1584</v>
      </c>
    </row>
    <row r="824" spans="1:11" ht="25.5">
      <c r="A824" s="4" t="s">
        <v>2389</v>
      </c>
      <c r="C824" s="4" t="s">
        <v>1988</v>
      </c>
      <c r="D824" s="4" t="s">
        <v>1569</v>
      </c>
      <c r="E824" s="4" t="s">
        <v>398</v>
      </c>
      <c r="G824" s="4">
        <f t="shared" si="16"/>
        <v>1839</v>
      </c>
      <c r="H824" s="4">
        <v>12</v>
      </c>
      <c r="I824" s="4" t="s">
        <v>2083</v>
      </c>
      <c r="J824" s="4" t="s">
        <v>6494</v>
      </c>
      <c r="K824" s="4" t="s">
        <v>2097</v>
      </c>
    </row>
    <row r="826" spans="1:11">
      <c r="A826" s="4" t="s">
        <v>2390</v>
      </c>
      <c r="B826" s="4" t="s">
        <v>4083</v>
      </c>
      <c r="C826" s="4" t="s">
        <v>1794</v>
      </c>
      <c r="D826" s="4" t="s">
        <v>1566</v>
      </c>
      <c r="E826" s="4" t="s">
        <v>388</v>
      </c>
      <c r="F826" s="4" t="s">
        <v>400</v>
      </c>
      <c r="G826" s="4">
        <f t="shared" si="16"/>
        <v>1811</v>
      </c>
      <c r="H826" s="4">
        <v>40</v>
      </c>
      <c r="I826" s="4" t="s">
        <v>2083</v>
      </c>
      <c r="K826" s="4" t="s">
        <v>2193</v>
      </c>
    </row>
    <row r="827" spans="1:11">
      <c r="A827" s="4" t="s">
        <v>2390</v>
      </c>
      <c r="C827" s="4" t="s">
        <v>1794</v>
      </c>
      <c r="D827" s="4" t="s">
        <v>1653</v>
      </c>
      <c r="E827" s="4" t="s">
        <v>404</v>
      </c>
      <c r="F827" s="4" t="s">
        <v>400</v>
      </c>
      <c r="G827" s="4">
        <f t="shared" si="16"/>
        <v>1813</v>
      </c>
      <c r="H827" s="4">
        <v>38</v>
      </c>
      <c r="I827" s="4" t="s">
        <v>2083</v>
      </c>
      <c r="K827" s="4" t="s">
        <v>1584</v>
      </c>
    </row>
    <row r="828" spans="1:11">
      <c r="A828" s="4" t="s">
        <v>2390</v>
      </c>
      <c r="C828" s="4" t="s">
        <v>1794</v>
      </c>
      <c r="D828" s="4" t="s">
        <v>1566</v>
      </c>
      <c r="E828" s="4" t="s">
        <v>399</v>
      </c>
      <c r="F828" s="4" t="s">
        <v>392</v>
      </c>
      <c r="G828" s="4">
        <f t="shared" si="16"/>
        <v>1833</v>
      </c>
      <c r="H828" s="4">
        <v>18</v>
      </c>
      <c r="K828" s="4" t="s">
        <v>1584</v>
      </c>
    </row>
    <row r="829" spans="1:11">
      <c r="A829" s="4" t="s">
        <v>2390</v>
      </c>
      <c r="C829" s="4" t="s">
        <v>1794</v>
      </c>
      <c r="D829" s="4" t="s">
        <v>1687</v>
      </c>
      <c r="E829" s="4" t="s">
        <v>398</v>
      </c>
      <c r="F829" s="4" t="s">
        <v>392</v>
      </c>
      <c r="G829" s="4">
        <f t="shared" si="16"/>
        <v>1835</v>
      </c>
      <c r="H829" s="4">
        <v>16</v>
      </c>
      <c r="K829" s="4" t="s">
        <v>1584</v>
      </c>
    </row>
    <row r="830" spans="1:11" ht="25.5">
      <c r="A830" s="4" t="s">
        <v>2390</v>
      </c>
      <c r="C830" s="4" t="s">
        <v>1794</v>
      </c>
      <c r="D830" s="4" t="s">
        <v>1930</v>
      </c>
      <c r="E830" s="4" t="s">
        <v>399</v>
      </c>
      <c r="G830" s="4">
        <f t="shared" si="16"/>
        <v>1837</v>
      </c>
      <c r="H830" s="4">
        <v>14</v>
      </c>
      <c r="K830" s="4" t="s">
        <v>1608</v>
      </c>
    </row>
    <row r="831" spans="1:11">
      <c r="A831" s="4" t="s">
        <v>2390</v>
      </c>
      <c r="C831" s="4" t="s">
        <v>1794</v>
      </c>
      <c r="D831" s="4" t="s">
        <v>1638</v>
      </c>
      <c r="E831" s="4" t="s">
        <v>399</v>
      </c>
      <c r="G831" s="4">
        <f t="shared" si="16"/>
        <v>1840</v>
      </c>
      <c r="H831" s="4">
        <v>11</v>
      </c>
      <c r="K831" s="4" t="s">
        <v>1584</v>
      </c>
    </row>
    <row r="833" spans="1:15">
      <c r="A833" s="4" t="s">
        <v>2391</v>
      </c>
      <c r="B833" s="4" t="s">
        <v>3155</v>
      </c>
      <c r="C833" s="4" t="s">
        <v>1990</v>
      </c>
      <c r="D833" s="4" t="s">
        <v>1566</v>
      </c>
      <c r="E833" s="4" t="s">
        <v>388</v>
      </c>
      <c r="F833" s="4" t="s">
        <v>404</v>
      </c>
      <c r="G833" s="4">
        <f t="shared" si="16"/>
        <v>1768</v>
      </c>
      <c r="H833" s="4">
        <v>83</v>
      </c>
      <c r="I833" s="4" t="s">
        <v>2156</v>
      </c>
      <c r="K833" s="4" t="s">
        <v>223</v>
      </c>
      <c r="M833" s="4" t="s">
        <v>1664</v>
      </c>
      <c r="N833" s="4" t="s">
        <v>1734</v>
      </c>
    </row>
    <row r="834" spans="1:15">
      <c r="A834" s="4" t="s">
        <v>2391</v>
      </c>
      <c r="C834" s="4" t="s">
        <v>1991</v>
      </c>
      <c r="D834" s="4" t="s">
        <v>1603</v>
      </c>
      <c r="E834" s="4" t="s">
        <v>1640</v>
      </c>
      <c r="G834" s="4">
        <f t="shared" si="16"/>
        <v>1774</v>
      </c>
      <c r="H834" s="4">
        <v>77</v>
      </c>
      <c r="K834" s="4" t="s">
        <v>1590</v>
      </c>
      <c r="M834" s="4" t="s">
        <v>1640</v>
      </c>
      <c r="N834" s="4" t="s">
        <v>1734</v>
      </c>
    </row>
    <row r="836" spans="1:15" ht="25.5">
      <c r="A836" s="4" t="s">
        <v>2392</v>
      </c>
      <c r="B836" s="4" t="s">
        <v>3155</v>
      </c>
      <c r="C836" s="4" t="s">
        <v>1992</v>
      </c>
      <c r="D836" s="4" t="s">
        <v>1603</v>
      </c>
      <c r="E836" s="13" t="s">
        <v>388</v>
      </c>
      <c r="F836" s="13" t="s">
        <v>392</v>
      </c>
      <c r="G836" s="4">
        <f t="shared" ref="G836:G898" si="17">1851-H836</f>
        <v>1773</v>
      </c>
      <c r="H836" s="4">
        <v>78</v>
      </c>
      <c r="I836" s="4" t="s">
        <v>1758</v>
      </c>
      <c r="K836" s="4" t="s">
        <v>371</v>
      </c>
    </row>
    <row r="838" spans="1:15">
      <c r="A838" s="4" t="s">
        <v>2393</v>
      </c>
      <c r="C838" s="4" t="s">
        <v>1906</v>
      </c>
      <c r="D838" s="4" t="s">
        <v>1603</v>
      </c>
      <c r="E838" s="13" t="s">
        <v>388</v>
      </c>
      <c r="F838" s="13" t="s">
        <v>404</v>
      </c>
      <c r="G838" s="4">
        <f t="shared" si="17"/>
        <v>1775</v>
      </c>
      <c r="H838" s="4">
        <v>76</v>
      </c>
      <c r="I838" s="4" t="s">
        <v>2194</v>
      </c>
      <c r="K838" s="4" t="s">
        <v>1584</v>
      </c>
      <c r="O838" s="4" t="s">
        <v>1644</v>
      </c>
    </row>
    <row r="839" spans="1:15">
      <c r="A839" s="4" t="s">
        <v>2393</v>
      </c>
      <c r="C839" s="4" t="s">
        <v>1906</v>
      </c>
      <c r="D839" s="4" t="s">
        <v>1591</v>
      </c>
      <c r="E839" s="13" t="s">
        <v>399</v>
      </c>
      <c r="F839" s="13" t="s">
        <v>400</v>
      </c>
      <c r="G839" s="4">
        <f t="shared" si="17"/>
        <v>1813</v>
      </c>
      <c r="H839" s="4">
        <v>38</v>
      </c>
      <c r="I839" s="4" t="s">
        <v>2156</v>
      </c>
      <c r="K839" s="4" t="s">
        <v>1584</v>
      </c>
    </row>
    <row r="840" spans="1:15">
      <c r="A840" s="4" t="s">
        <v>2393</v>
      </c>
      <c r="C840" s="4" t="s">
        <v>1906</v>
      </c>
      <c r="D840" s="4" t="s">
        <v>1569</v>
      </c>
      <c r="E840" s="13" t="s">
        <v>404</v>
      </c>
      <c r="F840" s="13" t="s">
        <v>400</v>
      </c>
      <c r="G840" s="4">
        <f t="shared" si="17"/>
        <v>1826</v>
      </c>
      <c r="H840" s="4">
        <v>25</v>
      </c>
      <c r="I840" s="4" t="s">
        <v>1645</v>
      </c>
      <c r="K840" s="4" t="s">
        <v>1755</v>
      </c>
    </row>
    <row r="841" spans="1:15">
      <c r="A841" s="4" t="s">
        <v>2393</v>
      </c>
      <c r="C841" s="4" t="s">
        <v>1906</v>
      </c>
      <c r="D841" s="4" t="s">
        <v>1993</v>
      </c>
      <c r="E841" s="13" t="s">
        <v>399</v>
      </c>
      <c r="G841" s="4">
        <f t="shared" si="17"/>
        <v>1845</v>
      </c>
      <c r="H841" s="4">
        <v>6</v>
      </c>
      <c r="I841" s="4" t="s">
        <v>1594</v>
      </c>
      <c r="J841" s="4" t="s">
        <v>4530</v>
      </c>
      <c r="K841" s="4" t="s">
        <v>1584</v>
      </c>
    </row>
    <row r="842" spans="1:15">
      <c r="A842" s="4" t="s">
        <v>2393</v>
      </c>
      <c r="C842" s="4" t="s">
        <v>1906</v>
      </c>
      <c r="D842" s="4" t="s">
        <v>2141</v>
      </c>
      <c r="E842" s="13" t="s">
        <v>398</v>
      </c>
      <c r="G842" s="4">
        <f t="shared" si="17"/>
        <v>1848</v>
      </c>
      <c r="H842" s="4">
        <v>3</v>
      </c>
      <c r="I842" s="4" t="s">
        <v>1594</v>
      </c>
      <c r="J842" s="4" t="s">
        <v>4530</v>
      </c>
      <c r="K842" s="4" t="s">
        <v>1584</v>
      </c>
    </row>
    <row r="843" spans="1:15">
      <c r="A843" s="4" t="s">
        <v>2393</v>
      </c>
      <c r="C843" s="4" t="s">
        <v>1906</v>
      </c>
      <c r="D843" s="4" t="s">
        <v>1661</v>
      </c>
      <c r="E843" s="13" t="s">
        <v>1640</v>
      </c>
      <c r="F843" s="13" t="s">
        <v>392</v>
      </c>
      <c r="G843" s="4">
        <f t="shared" si="17"/>
        <v>1837</v>
      </c>
      <c r="H843" s="4">
        <v>14</v>
      </c>
      <c r="I843" s="4" t="s">
        <v>1665</v>
      </c>
      <c r="J843" s="4" t="s">
        <v>6496</v>
      </c>
      <c r="K843" s="4" t="s">
        <v>1994</v>
      </c>
    </row>
    <row r="844" spans="1:15">
      <c r="A844" s="4" t="s">
        <v>2393</v>
      </c>
      <c r="C844" s="4" t="s">
        <v>1906</v>
      </c>
      <c r="D844" s="4" t="s">
        <v>1626</v>
      </c>
      <c r="E844" s="13" t="s">
        <v>1640</v>
      </c>
      <c r="F844" s="13" t="s">
        <v>392</v>
      </c>
      <c r="G844" s="4">
        <f t="shared" si="17"/>
        <v>1836</v>
      </c>
      <c r="H844" s="4">
        <v>15</v>
      </c>
      <c r="I844" s="4" t="s">
        <v>1594</v>
      </c>
      <c r="J844" s="4" t="s">
        <v>4530</v>
      </c>
      <c r="K844" s="4" t="s">
        <v>1584</v>
      </c>
    </row>
    <row r="845" spans="1:15" ht="25.5">
      <c r="A845" s="4" t="s">
        <v>2393</v>
      </c>
      <c r="C845" s="4" t="s">
        <v>372</v>
      </c>
      <c r="D845" s="13" t="s">
        <v>373</v>
      </c>
      <c r="E845" s="13" t="s">
        <v>1640</v>
      </c>
      <c r="F845" s="13" t="s">
        <v>392</v>
      </c>
      <c r="G845" s="4">
        <f t="shared" si="17"/>
        <v>1831</v>
      </c>
      <c r="H845" s="4">
        <v>20</v>
      </c>
      <c r="I845" s="4" t="s">
        <v>2156</v>
      </c>
      <c r="K845" s="4" t="s">
        <v>1771</v>
      </c>
      <c r="O845" s="4" t="s">
        <v>1640</v>
      </c>
    </row>
    <row r="847" spans="1:15">
      <c r="A847" s="4" t="s">
        <v>2394</v>
      </c>
      <c r="B847" s="4" t="s">
        <v>3155</v>
      </c>
      <c r="C847" s="4" t="s">
        <v>1995</v>
      </c>
      <c r="D847" s="4" t="s">
        <v>1603</v>
      </c>
      <c r="E847" s="13" t="s">
        <v>388</v>
      </c>
      <c r="F847" s="13" t="s">
        <v>404</v>
      </c>
      <c r="G847" s="4">
        <f t="shared" si="17"/>
        <v>1777</v>
      </c>
      <c r="H847" s="4">
        <v>74</v>
      </c>
      <c r="I847" s="4" t="s">
        <v>2086</v>
      </c>
      <c r="K847" s="4" t="s">
        <v>1903</v>
      </c>
      <c r="O847" s="4" t="s">
        <v>1644</v>
      </c>
    </row>
    <row r="848" spans="1:15">
      <c r="A848" s="4" t="s">
        <v>2394</v>
      </c>
      <c r="C848" s="4" t="s">
        <v>1996</v>
      </c>
      <c r="D848" s="4" t="s">
        <v>1603</v>
      </c>
      <c r="E848" s="13" t="s">
        <v>1640</v>
      </c>
      <c r="F848" s="13" t="s">
        <v>400</v>
      </c>
      <c r="G848" s="4">
        <f t="shared" si="17"/>
        <v>1823</v>
      </c>
      <c r="H848" s="4">
        <v>28</v>
      </c>
      <c r="I848" s="4" t="s">
        <v>1874</v>
      </c>
      <c r="K848" s="4" t="s">
        <v>1584</v>
      </c>
      <c r="O848" s="4" t="s">
        <v>1640</v>
      </c>
    </row>
    <row r="849" spans="1:15">
      <c r="A849" s="4" t="s">
        <v>2394</v>
      </c>
      <c r="C849" s="4" t="s">
        <v>1997</v>
      </c>
      <c r="D849" s="4" t="s">
        <v>1693</v>
      </c>
      <c r="E849" s="13" t="s">
        <v>1640</v>
      </c>
      <c r="F849" s="13" t="s">
        <v>392</v>
      </c>
      <c r="G849" s="4">
        <f t="shared" si="17"/>
        <v>1826</v>
      </c>
      <c r="H849" s="4">
        <v>25</v>
      </c>
      <c r="I849" s="4" t="s">
        <v>1583</v>
      </c>
      <c r="K849" s="4" t="s">
        <v>1584</v>
      </c>
      <c r="O849" s="4" t="s">
        <v>1640</v>
      </c>
    </row>
    <row r="850" spans="1:15">
      <c r="A850" s="4" t="s">
        <v>2394</v>
      </c>
      <c r="C850" s="4" t="s">
        <v>1997</v>
      </c>
      <c r="D850" s="4" t="s">
        <v>1673</v>
      </c>
      <c r="E850" s="13" t="s">
        <v>1640</v>
      </c>
      <c r="F850" s="13" t="s">
        <v>392</v>
      </c>
      <c r="G850" s="4">
        <f t="shared" si="17"/>
        <v>1830</v>
      </c>
      <c r="H850" s="4">
        <v>21</v>
      </c>
      <c r="I850" s="4" t="s">
        <v>1937</v>
      </c>
      <c r="K850" s="4" t="s">
        <v>2193</v>
      </c>
    </row>
    <row r="851" spans="1:15">
      <c r="A851" s="4" t="s">
        <v>2394</v>
      </c>
      <c r="C851" s="4" t="s">
        <v>1997</v>
      </c>
      <c r="D851" s="4" t="s">
        <v>1578</v>
      </c>
      <c r="E851" s="13" t="s">
        <v>1640</v>
      </c>
      <c r="F851" s="13" t="s">
        <v>392</v>
      </c>
      <c r="G851" s="4">
        <f t="shared" si="17"/>
        <v>1837</v>
      </c>
      <c r="H851" s="4">
        <v>14</v>
      </c>
      <c r="I851" s="4" t="s">
        <v>1665</v>
      </c>
      <c r="J851" s="4" t="s">
        <v>6496</v>
      </c>
      <c r="K851" s="4" t="s">
        <v>2193</v>
      </c>
    </row>
    <row r="852" spans="1:15" ht="25.5">
      <c r="A852" s="4" t="s">
        <v>2394</v>
      </c>
      <c r="C852" s="4" t="s">
        <v>1996</v>
      </c>
      <c r="D852" s="4" t="s">
        <v>1603</v>
      </c>
      <c r="E852" s="13" t="s">
        <v>1640</v>
      </c>
      <c r="G852" s="4">
        <f t="shared" si="17"/>
        <v>1849</v>
      </c>
      <c r="H852" s="4">
        <v>2</v>
      </c>
      <c r="K852" s="4" t="s">
        <v>2195</v>
      </c>
    </row>
    <row r="853" spans="1:15">
      <c r="A853" s="4" t="s">
        <v>2394</v>
      </c>
      <c r="C853" s="4" t="s">
        <v>1996</v>
      </c>
      <c r="D853" s="4" t="s">
        <v>1693</v>
      </c>
      <c r="E853" s="13" t="s">
        <v>1640</v>
      </c>
      <c r="G853" s="4">
        <v>1851</v>
      </c>
      <c r="H853" s="4" t="s">
        <v>1739</v>
      </c>
      <c r="K853" s="4" t="s">
        <v>1998</v>
      </c>
    </row>
    <row r="855" spans="1:15" ht="25.5">
      <c r="A855" s="4" t="s">
        <v>2395</v>
      </c>
      <c r="B855" s="4" t="s">
        <v>3155</v>
      </c>
      <c r="C855" s="4" t="s">
        <v>1999</v>
      </c>
      <c r="D855" s="4" t="s">
        <v>1696</v>
      </c>
      <c r="E855" s="13" t="s">
        <v>388</v>
      </c>
      <c r="F855" s="13" t="s">
        <v>400</v>
      </c>
      <c r="G855" s="4">
        <f t="shared" si="17"/>
        <v>1805</v>
      </c>
      <c r="H855" s="4">
        <v>46</v>
      </c>
      <c r="I855" s="4" t="s">
        <v>2083</v>
      </c>
      <c r="K855" s="4" t="s">
        <v>1608</v>
      </c>
    </row>
    <row r="856" spans="1:15">
      <c r="A856" s="4" t="s">
        <v>2395</v>
      </c>
      <c r="C856" s="4" t="s">
        <v>1999</v>
      </c>
      <c r="D856" s="4" t="s">
        <v>1571</v>
      </c>
      <c r="E856" s="13" t="s">
        <v>404</v>
      </c>
      <c r="F856" s="13" t="s">
        <v>400</v>
      </c>
      <c r="G856" s="4">
        <f t="shared" si="17"/>
        <v>1811</v>
      </c>
      <c r="H856" s="4">
        <v>40</v>
      </c>
      <c r="K856" s="4" t="s">
        <v>2000</v>
      </c>
    </row>
    <row r="857" spans="1:15" ht="25.5">
      <c r="A857" s="4" t="s">
        <v>2395</v>
      </c>
      <c r="C857" s="4" t="s">
        <v>1999</v>
      </c>
      <c r="D857" s="4" t="s">
        <v>1591</v>
      </c>
      <c r="E857" s="13" t="s">
        <v>399</v>
      </c>
      <c r="F857" s="13" t="s">
        <v>392</v>
      </c>
      <c r="G857" s="4">
        <f t="shared" si="17"/>
        <v>1835</v>
      </c>
      <c r="H857" s="4">
        <v>16</v>
      </c>
      <c r="I857" s="4" t="s">
        <v>2083</v>
      </c>
      <c r="J857" s="4" t="s">
        <v>6494</v>
      </c>
      <c r="K857" s="4" t="s">
        <v>1608</v>
      </c>
    </row>
    <row r="858" spans="1:15" ht="25.5">
      <c r="A858" s="4" t="s">
        <v>2395</v>
      </c>
      <c r="C858" s="4" t="s">
        <v>1999</v>
      </c>
      <c r="D858" s="4" t="s">
        <v>1566</v>
      </c>
      <c r="E858" s="13" t="s">
        <v>399</v>
      </c>
      <c r="F858" s="13" t="s">
        <v>392</v>
      </c>
      <c r="G858" s="4">
        <f t="shared" si="17"/>
        <v>1837</v>
      </c>
      <c r="H858" s="4">
        <v>14</v>
      </c>
      <c r="I858" s="4" t="s">
        <v>2083</v>
      </c>
      <c r="J858" s="4" t="s">
        <v>6494</v>
      </c>
      <c r="K858" s="4" t="s">
        <v>1608</v>
      </c>
    </row>
    <row r="859" spans="1:15" ht="25.5">
      <c r="A859" s="4" t="s">
        <v>2395</v>
      </c>
      <c r="C859" s="4" t="s">
        <v>1999</v>
      </c>
      <c r="D859" s="4" t="s">
        <v>1660</v>
      </c>
      <c r="E859" s="13" t="s">
        <v>398</v>
      </c>
      <c r="G859" s="4">
        <f t="shared" si="17"/>
        <v>1841</v>
      </c>
      <c r="H859" s="4">
        <v>10</v>
      </c>
      <c r="I859" s="4" t="s">
        <v>1594</v>
      </c>
      <c r="J859" s="4" t="s">
        <v>4530</v>
      </c>
      <c r="K859" s="4" t="s">
        <v>1608</v>
      </c>
    </row>
    <row r="860" spans="1:15">
      <c r="A860" s="4" t="s">
        <v>2395</v>
      </c>
      <c r="C860" s="4" t="s">
        <v>1999</v>
      </c>
      <c r="D860" s="4" t="s">
        <v>1586</v>
      </c>
      <c r="E860" s="13" t="s">
        <v>399</v>
      </c>
      <c r="G860" s="4">
        <f t="shared" si="17"/>
        <v>1843</v>
      </c>
      <c r="H860" s="4">
        <v>8</v>
      </c>
      <c r="I860" s="4" t="s">
        <v>1594</v>
      </c>
      <c r="J860" s="4" t="s">
        <v>4530</v>
      </c>
      <c r="K860" s="4" t="s">
        <v>355</v>
      </c>
    </row>
    <row r="861" spans="1:15">
      <c r="A861" s="4" t="s">
        <v>2395</v>
      </c>
      <c r="C861" s="4" t="s">
        <v>1999</v>
      </c>
      <c r="D861" s="4" t="s">
        <v>1569</v>
      </c>
      <c r="E861" s="13" t="s">
        <v>398</v>
      </c>
      <c r="G861" s="4">
        <f t="shared" si="17"/>
        <v>1846</v>
      </c>
      <c r="H861" s="4">
        <v>5</v>
      </c>
      <c r="I861" s="4" t="s">
        <v>1594</v>
      </c>
      <c r="J861" s="4" t="s">
        <v>4530</v>
      </c>
      <c r="K861" s="4" t="s">
        <v>1614</v>
      </c>
    </row>
    <row r="862" spans="1:15">
      <c r="A862" s="4" t="s">
        <v>2395</v>
      </c>
      <c r="C862" s="4" t="s">
        <v>1999</v>
      </c>
      <c r="D862" s="4" t="s">
        <v>1757</v>
      </c>
      <c r="E862" s="13" t="s">
        <v>399</v>
      </c>
      <c r="G862" s="4">
        <f t="shared" si="17"/>
        <v>1849</v>
      </c>
      <c r="H862" s="4">
        <v>2</v>
      </c>
      <c r="K862" s="4" t="s">
        <v>1584</v>
      </c>
    </row>
    <row r="864" spans="1:15">
      <c r="A864" s="4" t="s">
        <v>2396</v>
      </c>
      <c r="B864" s="4" t="s">
        <v>3155</v>
      </c>
      <c r="C864" s="4" t="s">
        <v>1627</v>
      </c>
      <c r="D864" s="4" t="s">
        <v>1888</v>
      </c>
      <c r="E864" s="13" t="s">
        <v>388</v>
      </c>
      <c r="F864" s="13" t="s">
        <v>400</v>
      </c>
      <c r="G864" s="4">
        <f t="shared" si="17"/>
        <v>1824</v>
      </c>
      <c r="H864" s="4">
        <v>27</v>
      </c>
      <c r="I864" s="4" t="s">
        <v>2196</v>
      </c>
      <c r="K864" s="4" t="s">
        <v>1782</v>
      </c>
    </row>
    <row r="865" spans="1:15">
      <c r="A865" s="4" t="s">
        <v>2396</v>
      </c>
      <c r="C865" s="4" t="s">
        <v>1627</v>
      </c>
      <c r="D865" s="4" t="s">
        <v>1612</v>
      </c>
      <c r="E865" s="13" t="s">
        <v>404</v>
      </c>
      <c r="F865" s="13" t="s">
        <v>400</v>
      </c>
      <c r="G865" s="4">
        <f t="shared" si="17"/>
        <v>1825</v>
      </c>
      <c r="H865" s="4">
        <v>26</v>
      </c>
      <c r="I865" s="4" t="s">
        <v>2196</v>
      </c>
      <c r="K865" s="4" t="s">
        <v>1782</v>
      </c>
    </row>
    <row r="866" spans="1:15">
      <c r="A866" s="4" t="s">
        <v>2396</v>
      </c>
      <c r="C866" s="4" t="s">
        <v>1627</v>
      </c>
      <c r="D866" s="4" t="s">
        <v>1650</v>
      </c>
      <c r="E866" s="13" t="s">
        <v>399</v>
      </c>
      <c r="G866" s="4">
        <f t="shared" si="17"/>
        <v>1848</v>
      </c>
      <c r="H866" s="4">
        <v>3</v>
      </c>
      <c r="K866" s="4" t="s">
        <v>1584</v>
      </c>
    </row>
    <row r="867" spans="1:15">
      <c r="A867" s="4" t="s">
        <v>2396</v>
      </c>
      <c r="C867" s="4" t="s">
        <v>1627</v>
      </c>
      <c r="D867" s="4" t="s">
        <v>1660</v>
      </c>
      <c r="E867" s="13" t="s">
        <v>398</v>
      </c>
      <c r="G867" s="4">
        <f t="shared" si="17"/>
        <v>1850</v>
      </c>
      <c r="H867" s="4">
        <v>1</v>
      </c>
      <c r="K867" s="4" t="s">
        <v>1584</v>
      </c>
    </row>
    <row r="868" spans="1:15" ht="25.5">
      <c r="A868" s="4" t="s">
        <v>2396</v>
      </c>
      <c r="C868" s="4" t="s">
        <v>2001</v>
      </c>
      <c r="D868" s="4" t="s">
        <v>1661</v>
      </c>
      <c r="G868" s="4">
        <f t="shared" si="17"/>
        <v>1834</v>
      </c>
      <c r="H868" s="4">
        <v>17</v>
      </c>
      <c r="I868" s="4" t="s">
        <v>2196</v>
      </c>
      <c r="K868" s="4" t="s">
        <v>2097</v>
      </c>
      <c r="O868" s="4" t="s">
        <v>1892</v>
      </c>
    </row>
    <row r="870" spans="1:15">
      <c r="A870" s="4" t="s">
        <v>2397</v>
      </c>
      <c r="B870" s="4" t="s">
        <v>3155</v>
      </c>
      <c r="C870" s="4" t="s">
        <v>1969</v>
      </c>
      <c r="D870" s="4" t="s">
        <v>1732</v>
      </c>
      <c r="E870" s="13" t="s">
        <v>388</v>
      </c>
      <c r="F870" s="13" t="s">
        <v>400</v>
      </c>
      <c r="G870" s="4">
        <f t="shared" si="17"/>
        <v>1821</v>
      </c>
      <c r="H870" s="4">
        <v>30</v>
      </c>
      <c r="I870" s="4" t="s">
        <v>2197</v>
      </c>
      <c r="K870" s="4" t="s">
        <v>1709</v>
      </c>
    </row>
    <row r="871" spans="1:15">
      <c r="A871" s="4" t="s">
        <v>2397</v>
      </c>
      <c r="C871" s="4" t="s">
        <v>1969</v>
      </c>
      <c r="D871" s="4" t="s">
        <v>2141</v>
      </c>
      <c r="E871" s="13" t="s">
        <v>404</v>
      </c>
      <c r="F871" s="13" t="s">
        <v>400</v>
      </c>
      <c r="G871" s="4">
        <f t="shared" si="17"/>
        <v>1822</v>
      </c>
      <c r="H871" s="4">
        <v>29</v>
      </c>
      <c r="K871" s="4" t="s">
        <v>1709</v>
      </c>
    </row>
    <row r="872" spans="1:15">
      <c r="A872" s="4" t="s">
        <v>2397</v>
      </c>
      <c r="C872" s="4" t="s">
        <v>1969</v>
      </c>
      <c r="D872" s="4" t="s">
        <v>1566</v>
      </c>
      <c r="E872" s="13" t="s">
        <v>399</v>
      </c>
      <c r="G872" s="4">
        <f t="shared" si="17"/>
        <v>1842</v>
      </c>
      <c r="H872" s="4">
        <v>9</v>
      </c>
      <c r="I872" s="4" t="s">
        <v>2002</v>
      </c>
      <c r="J872" s="4" t="s">
        <v>6494</v>
      </c>
      <c r="K872" s="4" t="s">
        <v>1709</v>
      </c>
    </row>
    <row r="873" spans="1:15">
      <c r="A873" s="4" t="s">
        <v>2397</v>
      </c>
      <c r="C873" s="4" t="s">
        <v>1969</v>
      </c>
      <c r="D873" s="4" t="s">
        <v>1571</v>
      </c>
      <c r="E873" s="13" t="s">
        <v>398</v>
      </c>
      <c r="G873" s="4">
        <f t="shared" si="17"/>
        <v>1844</v>
      </c>
      <c r="H873" s="4">
        <v>7</v>
      </c>
      <c r="I873" s="4" t="s">
        <v>1594</v>
      </c>
      <c r="J873" s="4" t="s">
        <v>4530</v>
      </c>
      <c r="K873" s="4" t="s">
        <v>1709</v>
      </c>
    </row>
    <row r="874" spans="1:15">
      <c r="A874" s="4" t="s">
        <v>2397</v>
      </c>
      <c r="C874" s="4" t="s">
        <v>1969</v>
      </c>
      <c r="D874" s="4" t="s">
        <v>1603</v>
      </c>
      <c r="E874" s="13" t="s">
        <v>398</v>
      </c>
      <c r="G874" s="4">
        <f t="shared" si="17"/>
        <v>1848</v>
      </c>
      <c r="H874" s="4">
        <v>3</v>
      </c>
      <c r="I874" s="4" t="s">
        <v>1594</v>
      </c>
      <c r="J874" s="4" t="s">
        <v>4530</v>
      </c>
      <c r="K874" s="4" t="s">
        <v>1584</v>
      </c>
    </row>
    <row r="875" spans="1:15">
      <c r="A875" s="4" t="s">
        <v>2397</v>
      </c>
      <c r="C875" s="4" t="s">
        <v>1969</v>
      </c>
      <c r="D875" s="4" t="s">
        <v>1806</v>
      </c>
      <c r="E875" s="13" t="s">
        <v>399</v>
      </c>
      <c r="G875" s="4">
        <v>1851</v>
      </c>
      <c r="H875" s="4" t="s">
        <v>1963</v>
      </c>
      <c r="K875" s="4" t="s">
        <v>1584</v>
      </c>
    </row>
    <row r="876" spans="1:15" ht="25.5">
      <c r="A876" s="4" t="s">
        <v>2397</v>
      </c>
      <c r="C876" s="4" t="s">
        <v>4107</v>
      </c>
      <c r="D876" s="4" t="s">
        <v>1720</v>
      </c>
      <c r="E876" s="13" t="s">
        <v>1576</v>
      </c>
      <c r="F876" s="13" t="s">
        <v>392</v>
      </c>
      <c r="G876" s="4">
        <f t="shared" si="17"/>
        <v>1835</v>
      </c>
      <c r="H876" s="4">
        <v>16</v>
      </c>
      <c r="I876" s="4" t="s">
        <v>1576</v>
      </c>
      <c r="J876" s="4" t="s">
        <v>1576</v>
      </c>
      <c r="K876" s="4" t="s">
        <v>2181</v>
      </c>
    </row>
    <row r="878" spans="1:15">
      <c r="A878" s="4" t="s">
        <v>2398</v>
      </c>
      <c r="B878" s="4" t="s">
        <v>3155</v>
      </c>
      <c r="C878" s="4" t="s">
        <v>4108</v>
      </c>
      <c r="D878" s="4" t="s">
        <v>1591</v>
      </c>
      <c r="E878" s="13" t="s">
        <v>388</v>
      </c>
      <c r="F878" s="13" t="s">
        <v>392</v>
      </c>
      <c r="G878" s="4">
        <f t="shared" si="17"/>
        <v>1795</v>
      </c>
      <c r="H878" s="4">
        <v>56</v>
      </c>
      <c r="I878" s="4" t="s">
        <v>2196</v>
      </c>
      <c r="K878" s="4" t="s">
        <v>1755</v>
      </c>
    </row>
    <row r="879" spans="1:15">
      <c r="A879" s="4" t="s">
        <v>2398</v>
      </c>
      <c r="C879" s="4" t="s">
        <v>4108</v>
      </c>
      <c r="D879" s="4" t="s">
        <v>1612</v>
      </c>
      <c r="E879" s="13" t="s">
        <v>1840</v>
      </c>
      <c r="F879" s="13" t="s">
        <v>392</v>
      </c>
      <c r="G879" s="4">
        <f t="shared" si="17"/>
        <v>1788</v>
      </c>
      <c r="H879" s="4">
        <v>63</v>
      </c>
      <c r="I879" s="4" t="s">
        <v>2196</v>
      </c>
      <c r="K879" s="4" t="s">
        <v>1755</v>
      </c>
      <c r="N879" s="4" t="s">
        <v>1840</v>
      </c>
    </row>
    <row r="880" spans="1:15">
      <c r="A880" s="4" t="s">
        <v>2398</v>
      </c>
      <c r="C880" s="4" t="s">
        <v>2004</v>
      </c>
      <c r="D880" s="4" t="s">
        <v>1569</v>
      </c>
      <c r="E880" s="13" t="s">
        <v>1640</v>
      </c>
      <c r="F880" s="13" t="s">
        <v>392</v>
      </c>
      <c r="G880" s="4">
        <f t="shared" si="17"/>
        <v>1806</v>
      </c>
      <c r="H880" s="4">
        <v>45</v>
      </c>
      <c r="I880" s="4" t="s">
        <v>2196</v>
      </c>
      <c r="K880" s="4" t="s">
        <v>1755</v>
      </c>
      <c r="N880" s="4" t="s">
        <v>1640</v>
      </c>
    </row>
    <row r="882" spans="1:14">
      <c r="A882" s="4" t="s">
        <v>2399</v>
      </c>
      <c r="B882" s="4" t="s">
        <v>3155</v>
      </c>
      <c r="C882" s="4" t="s">
        <v>1713</v>
      </c>
      <c r="D882" s="4" t="s">
        <v>1623</v>
      </c>
      <c r="E882" s="13" t="s">
        <v>388</v>
      </c>
      <c r="F882" s="13" t="s">
        <v>400</v>
      </c>
      <c r="G882" s="4">
        <f t="shared" si="17"/>
        <v>1801</v>
      </c>
      <c r="H882" s="4">
        <v>50</v>
      </c>
      <c r="I882" s="4" t="s">
        <v>2083</v>
      </c>
      <c r="K882" s="4" t="s">
        <v>1782</v>
      </c>
    </row>
    <row r="883" spans="1:14">
      <c r="A883" s="4" t="s">
        <v>2399</v>
      </c>
      <c r="C883" s="4" t="s">
        <v>1713</v>
      </c>
      <c r="D883" s="4" t="s">
        <v>1571</v>
      </c>
      <c r="E883" s="13" t="s">
        <v>404</v>
      </c>
      <c r="F883" s="13" t="s">
        <v>400</v>
      </c>
      <c r="G883" s="4">
        <f t="shared" si="17"/>
        <v>1803</v>
      </c>
      <c r="H883" s="4">
        <v>48</v>
      </c>
      <c r="I883" s="4" t="s">
        <v>2083</v>
      </c>
      <c r="K883" s="4" t="s">
        <v>1762</v>
      </c>
    </row>
    <row r="884" spans="1:14">
      <c r="A884" s="4" t="s">
        <v>2399</v>
      </c>
      <c r="C884" s="4" t="s">
        <v>1713</v>
      </c>
      <c r="D884" s="4" t="s">
        <v>1569</v>
      </c>
      <c r="E884" s="13" t="s">
        <v>398</v>
      </c>
      <c r="F884" s="13" t="s">
        <v>392</v>
      </c>
      <c r="G884" s="4">
        <f t="shared" si="17"/>
        <v>1827</v>
      </c>
      <c r="H884" s="4">
        <v>24</v>
      </c>
      <c r="I884" s="4" t="s">
        <v>2083</v>
      </c>
      <c r="K884" s="4" t="s">
        <v>1721</v>
      </c>
    </row>
    <row r="885" spans="1:14">
      <c r="A885" s="4" t="s">
        <v>2399</v>
      </c>
      <c r="C885" s="4" t="s">
        <v>1713</v>
      </c>
      <c r="D885" s="4" t="s">
        <v>2005</v>
      </c>
      <c r="E885" s="13" t="s">
        <v>399</v>
      </c>
      <c r="F885" s="13" t="s">
        <v>392</v>
      </c>
      <c r="G885" s="4">
        <f t="shared" si="17"/>
        <v>1829</v>
      </c>
      <c r="H885" s="4">
        <v>22</v>
      </c>
      <c r="I885" s="4" t="s">
        <v>2083</v>
      </c>
      <c r="K885" s="4" t="s">
        <v>1721</v>
      </c>
    </row>
    <row r="886" spans="1:14">
      <c r="A886" s="4" t="s">
        <v>2399</v>
      </c>
      <c r="C886" s="4" t="s">
        <v>1713</v>
      </c>
      <c r="D886" s="4" t="s">
        <v>1656</v>
      </c>
      <c r="E886" s="13" t="s">
        <v>399</v>
      </c>
      <c r="F886" s="13" t="s">
        <v>392</v>
      </c>
      <c r="G886" s="4">
        <f t="shared" si="17"/>
        <v>1832</v>
      </c>
      <c r="H886" s="4">
        <v>19</v>
      </c>
      <c r="I886" s="4" t="s">
        <v>2083</v>
      </c>
      <c r="K886" s="4" t="s">
        <v>1721</v>
      </c>
    </row>
    <row r="887" spans="1:14">
      <c r="A887" s="4" t="s">
        <v>2399</v>
      </c>
      <c r="C887" s="4" t="s">
        <v>1713</v>
      </c>
      <c r="D887" s="4" t="s">
        <v>1618</v>
      </c>
      <c r="E887" s="13" t="s">
        <v>399</v>
      </c>
      <c r="F887" s="13" t="s">
        <v>392</v>
      </c>
      <c r="G887" s="4">
        <f t="shared" si="17"/>
        <v>1834</v>
      </c>
      <c r="H887" s="4">
        <v>17</v>
      </c>
      <c r="I887" s="4" t="s">
        <v>2083</v>
      </c>
      <c r="K887" s="4" t="s">
        <v>1721</v>
      </c>
    </row>
    <row r="888" spans="1:14">
      <c r="A888" s="4" t="s">
        <v>2399</v>
      </c>
      <c r="C888" s="4" t="s">
        <v>1713</v>
      </c>
      <c r="D888" s="4" t="s">
        <v>1593</v>
      </c>
      <c r="E888" s="13" t="s">
        <v>399</v>
      </c>
      <c r="G888" s="4">
        <f t="shared" si="17"/>
        <v>1837</v>
      </c>
      <c r="H888" s="4">
        <v>14</v>
      </c>
      <c r="I888" s="4" t="s">
        <v>2083</v>
      </c>
      <c r="J888" s="4" t="s">
        <v>6494</v>
      </c>
      <c r="K888" s="4" t="s">
        <v>1721</v>
      </c>
    </row>
    <row r="889" spans="1:14">
      <c r="A889" s="4" t="s">
        <v>2399</v>
      </c>
      <c r="C889" s="4" t="s">
        <v>1713</v>
      </c>
      <c r="D889" s="4" t="s">
        <v>1789</v>
      </c>
      <c r="E889" s="13" t="s">
        <v>399</v>
      </c>
      <c r="G889" s="4">
        <f t="shared" si="17"/>
        <v>1839</v>
      </c>
      <c r="H889" s="4">
        <v>12</v>
      </c>
      <c r="I889" s="4" t="s">
        <v>1594</v>
      </c>
      <c r="J889" s="4" t="s">
        <v>4530</v>
      </c>
      <c r="K889" s="4" t="s">
        <v>1721</v>
      </c>
    </row>
    <row r="890" spans="1:14" ht="25.5">
      <c r="A890" s="4" t="s">
        <v>2399</v>
      </c>
      <c r="C890" s="4" t="s">
        <v>1713</v>
      </c>
      <c r="D890" s="4" t="s">
        <v>1623</v>
      </c>
      <c r="E890" s="13" t="s">
        <v>399</v>
      </c>
      <c r="G890" s="4">
        <f t="shared" si="17"/>
        <v>1843</v>
      </c>
      <c r="H890" s="4">
        <v>8</v>
      </c>
      <c r="I890" s="4" t="s">
        <v>1594</v>
      </c>
      <c r="J890" s="4" t="s">
        <v>4530</v>
      </c>
      <c r="K890" s="4" t="s">
        <v>2181</v>
      </c>
    </row>
    <row r="891" spans="1:14" ht="25.5">
      <c r="A891" s="4" t="s">
        <v>2399</v>
      </c>
      <c r="C891" s="4" t="s">
        <v>1713</v>
      </c>
      <c r="D891" s="4" t="s">
        <v>1661</v>
      </c>
      <c r="E891" s="13" t="s">
        <v>399</v>
      </c>
      <c r="G891" s="4">
        <f t="shared" si="17"/>
        <v>1845</v>
      </c>
      <c r="H891" s="4">
        <v>6</v>
      </c>
      <c r="I891" s="4" t="s">
        <v>1594</v>
      </c>
      <c r="J891" s="4" t="s">
        <v>4530</v>
      </c>
      <c r="K891" s="4" t="s">
        <v>2181</v>
      </c>
    </row>
    <row r="892" spans="1:14">
      <c r="A892" s="4" t="s">
        <v>2399</v>
      </c>
      <c r="C892" s="4" t="s">
        <v>2006</v>
      </c>
      <c r="D892" s="4" t="s">
        <v>1575</v>
      </c>
      <c r="E892" s="13" t="s">
        <v>1640</v>
      </c>
      <c r="F892" s="13" t="s">
        <v>392</v>
      </c>
      <c r="G892" s="4">
        <f t="shared" si="17"/>
        <v>1830</v>
      </c>
      <c r="H892" s="4">
        <v>21</v>
      </c>
      <c r="I892" s="4" t="s">
        <v>1705</v>
      </c>
      <c r="K892" s="4" t="s">
        <v>1599</v>
      </c>
      <c r="N892" s="4" t="s">
        <v>1640</v>
      </c>
    </row>
    <row r="894" spans="1:14">
      <c r="A894" s="4" t="s">
        <v>2400</v>
      </c>
      <c r="B894" s="4" t="s">
        <v>3155</v>
      </c>
      <c r="C894" s="4" t="s">
        <v>1781</v>
      </c>
      <c r="D894" s="4" t="s">
        <v>1635</v>
      </c>
      <c r="E894" s="13" t="s">
        <v>388</v>
      </c>
      <c r="F894" s="13" t="s">
        <v>400</v>
      </c>
      <c r="G894" s="4">
        <f t="shared" si="17"/>
        <v>1800</v>
      </c>
      <c r="H894" s="4">
        <v>51</v>
      </c>
      <c r="I894" s="4" t="s">
        <v>2083</v>
      </c>
      <c r="K894" s="4" t="s">
        <v>1614</v>
      </c>
    </row>
    <row r="895" spans="1:14" ht="25.5">
      <c r="A895" s="4" t="s">
        <v>2400</v>
      </c>
      <c r="C895" s="4" t="s">
        <v>1781</v>
      </c>
      <c r="D895" s="4" t="s">
        <v>1720</v>
      </c>
      <c r="E895" s="13" t="s">
        <v>404</v>
      </c>
      <c r="F895" s="13" t="s">
        <v>400</v>
      </c>
      <c r="G895" s="4">
        <f t="shared" si="17"/>
        <v>1801</v>
      </c>
      <c r="H895" s="4">
        <v>50</v>
      </c>
      <c r="I895" s="4" t="s">
        <v>2083</v>
      </c>
      <c r="K895" s="4" t="s">
        <v>1608</v>
      </c>
    </row>
    <row r="897" spans="1:14">
      <c r="A897" s="4" t="s">
        <v>2401</v>
      </c>
      <c r="B897" s="4" t="s">
        <v>3155</v>
      </c>
      <c r="C897" s="4" t="s">
        <v>2007</v>
      </c>
      <c r="D897" s="4" t="s">
        <v>1741</v>
      </c>
      <c r="E897" s="13" t="s">
        <v>388</v>
      </c>
      <c r="F897" s="13" t="s">
        <v>400</v>
      </c>
      <c r="G897" s="4">
        <f t="shared" si="17"/>
        <v>1806</v>
      </c>
      <c r="H897" s="4">
        <v>45</v>
      </c>
      <c r="I897" s="4" t="s">
        <v>2083</v>
      </c>
      <c r="K897" s="4" t="s">
        <v>1721</v>
      </c>
    </row>
    <row r="898" spans="1:14">
      <c r="A898" s="4" t="s">
        <v>2401</v>
      </c>
      <c r="C898" s="4" t="s">
        <v>2007</v>
      </c>
      <c r="D898" s="4" t="s">
        <v>1575</v>
      </c>
      <c r="E898" s="13" t="s">
        <v>404</v>
      </c>
      <c r="F898" s="13" t="s">
        <v>400</v>
      </c>
      <c r="G898" s="4">
        <f t="shared" si="17"/>
        <v>1806</v>
      </c>
      <c r="H898" s="4">
        <v>45</v>
      </c>
      <c r="I898" s="4" t="s">
        <v>2083</v>
      </c>
      <c r="K898" s="4" t="s">
        <v>1721</v>
      </c>
    </row>
    <row r="899" spans="1:14">
      <c r="A899" s="4" t="s">
        <v>2401</v>
      </c>
      <c r="C899" s="4" t="s">
        <v>2007</v>
      </c>
      <c r="D899" s="4" t="s">
        <v>1612</v>
      </c>
      <c r="E899" s="13" t="s">
        <v>398</v>
      </c>
      <c r="F899" s="13" t="s">
        <v>392</v>
      </c>
      <c r="G899" s="4">
        <f t="shared" ref="G899:G961" si="18">1851-H899</f>
        <v>1834</v>
      </c>
      <c r="H899" s="4">
        <v>17</v>
      </c>
      <c r="I899" s="4" t="s">
        <v>2083</v>
      </c>
      <c r="K899" s="4" t="s">
        <v>1721</v>
      </c>
    </row>
    <row r="900" spans="1:14">
      <c r="A900" s="4" t="s">
        <v>2401</v>
      </c>
      <c r="C900" s="4" t="s">
        <v>2007</v>
      </c>
      <c r="D900" s="4" t="s">
        <v>1626</v>
      </c>
      <c r="E900" s="13" t="s">
        <v>399</v>
      </c>
      <c r="F900" s="13" t="s">
        <v>392</v>
      </c>
      <c r="G900" s="4">
        <f t="shared" si="18"/>
        <v>1836</v>
      </c>
      <c r="H900" s="4">
        <v>15</v>
      </c>
      <c r="I900" s="4" t="s">
        <v>2083</v>
      </c>
      <c r="J900" s="4" t="s">
        <v>6494</v>
      </c>
      <c r="K900" s="4" t="s">
        <v>1721</v>
      </c>
    </row>
    <row r="901" spans="1:14">
      <c r="A901" s="4" t="s">
        <v>2401</v>
      </c>
      <c r="C901" s="4" t="s">
        <v>2007</v>
      </c>
      <c r="D901" s="4" t="s">
        <v>2008</v>
      </c>
      <c r="E901" s="13" t="s">
        <v>399</v>
      </c>
      <c r="G901" s="4">
        <f t="shared" si="18"/>
        <v>1838</v>
      </c>
      <c r="H901" s="4">
        <v>13</v>
      </c>
      <c r="I901" s="4" t="s">
        <v>2083</v>
      </c>
      <c r="J901" s="4" t="s">
        <v>6494</v>
      </c>
      <c r="K901" s="4" t="s">
        <v>1721</v>
      </c>
    </row>
    <row r="902" spans="1:14">
      <c r="A902" s="4" t="s">
        <v>2401</v>
      </c>
      <c r="C902" s="4" t="s">
        <v>2007</v>
      </c>
      <c r="D902" s="4" t="s">
        <v>1785</v>
      </c>
      <c r="E902" s="13" t="s">
        <v>398</v>
      </c>
      <c r="G902" s="4">
        <f t="shared" si="18"/>
        <v>1840</v>
      </c>
      <c r="H902" s="4">
        <v>11</v>
      </c>
      <c r="I902" s="4" t="s">
        <v>2002</v>
      </c>
      <c r="J902" s="4" t="s">
        <v>6494</v>
      </c>
      <c r="K902" s="4" t="s">
        <v>1721</v>
      </c>
    </row>
    <row r="903" spans="1:14">
      <c r="A903" s="4" t="s">
        <v>2401</v>
      </c>
      <c r="C903" s="4" t="s">
        <v>2007</v>
      </c>
      <c r="D903" s="4" t="s">
        <v>1916</v>
      </c>
      <c r="E903" s="13" t="s">
        <v>399</v>
      </c>
      <c r="G903" s="4">
        <f t="shared" si="18"/>
        <v>1843</v>
      </c>
      <c r="H903" s="4">
        <v>8</v>
      </c>
      <c r="I903" s="4" t="s">
        <v>1594</v>
      </c>
      <c r="J903" s="4" t="s">
        <v>4530</v>
      </c>
      <c r="K903" s="4" t="s">
        <v>1721</v>
      </c>
    </row>
    <row r="904" spans="1:14" ht="25.5">
      <c r="A904" s="4" t="s">
        <v>2401</v>
      </c>
      <c r="C904" s="4" t="s">
        <v>2007</v>
      </c>
      <c r="D904" s="4" t="s">
        <v>1566</v>
      </c>
      <c r="E904" s="13" t="s">
        <v>399</v>
      </c>
      <c r="G904" s="4">
        <f t="shared" si="18"/>
        <v>1845</v>
      </c>
      <c r="H904" s="4">
        <v>6</v>
      </c>
      <c r="I904" s="4" t="s">
        <v>1594</v>
      </c>
      <c r="J904" s="4" t="s">
        <v>4530</v>
      </c>
      <c r="K904" s="4" t="s">
        <v>1608</v>
      </c>
    </row>
    <row r="905" spans="1:14" ht="25.5">
      <c r="A905" s="4" t="s">
        <v>2401</v>
      </c>
      <c r="C905" s="4" t="s">
        <v>2007</v>
      </c>
      <c r="D905" s="4" t="s">
        <v>1769</v>
      </c>
      <c r="E905" s="13" t="s">
        <v>398</v>
      </c>
      <c r="G905" s="4">
        <f t="shared" si="18"/>
        <v>1847</v>
      </c>
      <c r="H905" s="4">
        <v>4</v>
      </c>
      <c r="I905" s="4" t="s">
        <v>1594</v>
      </c>
      <c r="J905" s="4" t="s">
        <v>4530</v>
      </c>
      <c r="K905" s="4" t="s">
        <v>1608</v>
      </c>
    </row>
    <row r="906" spans="1:14">
      <c r="A906" s="4" t="s">
        <v>2401</v>
      </c>
      <c r="C906" s="4" t="s">
        <v>2007</v>
      </c>
      <c r="D906" s="4" t="s">
        <v>1741</v>
      </c>
      <c r="E906" s="13" t="s">
        <v>399</v>
      </c>
      <c r="G906" s="4">
        <f t="shared" si="18"/>
        <v>1850</v>
      </c>
      <c r="H906" s="4">
        <v>1</v>
      </c>
      <c r="K906" s="4" t="s">
        <v>1584</v>
      </c>
    </row>
    <row r="908" spans="1:14">
      <c r="A908" s="4" t="s">
        <v>2402</v>
      </c>
      <c r="B908" s="4" t="s">
        <v>3155</v>
      </c>
      <c r="C908" s="4" t="s">
        <v>2009</v>
      </c>
      <c r="D908" s="4" t="s">
        <v>1593</v>
      </c>
      <c r="E908" s="13" t="s">
        <v>388</v>
      </c>
      <c r="F908" s="13" t="s">
        <v>404</v>
      </c>
      <c r="G908" s="4">
        <f t="shared" si="18"/>
        <v>1810</v>
      </c>
      <c r="H908" s="4">
        <v>41</v>
      </c>
      <c r="I908" s="4" t="s">
        <v>2196</v>
      </c>
      <c r="K908" s="4" t="s">
        <v>1782</v>
      </c>
      <c r="N908" s="4" t="s">
        <v>1730</v>
      </c>
    </row>
    <row r="909" spans="1:14">
      <c r="A909" s="4" t="s">
        <v>2402</v>
      </c>
      <c r="C909" s="4" t="s">
        <v>2009</v>
      </c>
      <c r="D909" s="4" t="s">
        <v>1816</v>
      </c>
      <c r="E909" s="13" t="s">
        <v>398</v>
      </c>
      <c r="F909" s="13" t="s">
        <v>392</v>
      </c>
      <c r="G909" s="4">
        <f t="shared" si="18"/>
        <v>1830</v>
      </c>
      <c r="H909" s="4">
        <v>21</v>
      </c>
      <c r="I909" s="4" t="s">
        <v>2196</v>
      </c>
      <c r="K909" s="4" t="s">
        <v>1771</v>
      </c>
      <c r="N909" s="4" t="s">
        <v>1844</v>
      </c>
    </row>
    <row r="910" spans="1:14">
      <c r="A910" s="4" t="s">
        <v>2402</v>
      </c>
      <c r="C910" s="4" t="s">
        <v>2009</v>
      </c>
      <c r="D910" s="4" t="s">
        <v>1575</v>
      </c>
      <c r="E910" s="13" t="s">
        <v>398</v>
      </c>
      <c r="G910" s="4">
        <f t="shared" si="18"/>
        <v>1840</v>
      </c>
      <c r="H910" s="4">
        <v>11</v>
      </c>
      <c r="K910" s="4" t="s">
        <v>1771</v>
      </c>
    </row>
    <row r="911" spans="1:14">
      <c r="A911" s="4" t="s">
        <v>2402</v>
      </c>
      <c r="C911" s="4" t="s">
        <v>2009</v>
      </c>
      <c r="D911" s="4" t="s">
        <v>1591</v>
      </c>
      <c r="E911" s="13" t="s">
        <v>399</v>
      </c>
      <c r="G911" s="4">
        <f t="shared" si="18"/>
        <v>1842</v>
      </c>
      <c r="H911" s="4">
        <v>9</v>
      </c>
      <c r="I911" s="4" t="s">
        <v>2083</v>
      </c>
      <c r="J911" s="4" t="s">
        <v>6494</v>
      </c>
      <c r="K911" s="4" t="s">
        <v>1771</v>
      </c>
      <c r="N911" s="4" t="s">
        <v>1667</v>
      </c>
    </row>
    <row r="913" spans="1:11">
      <c r="A913" s="4" t="s">
        <v>2403</v>
      </c>
      <c r="B913" s="4" t="s">
        <v>3155</v>
      </c>
      <c r="C913" s="4" t="s">
        <v>2010</v>
      </c>
      <c r="D913" s="4" t="s">
        <v>1779</v>
      </c>
      <c r="E913" s="13" t="s">
        <v>388</v>
      </c>
      <c r="F913" s="13" t="s">
        <v>400</v>
      </c>
      <c r="G913" s="4">
        <f t="shared" si="18"/>
        <v>1803</v>
      </c>
      <c r="H913" s="4">
        <v>48</v>
      </c>
      <c r="I913" s="4" t="s">
        <v>2083</v>
      </c>
      <c r="K913" s="4" t="s">
        <v>1782</v>
      </c>
    </row>
    <row r="914" spans="1:11" ht="25.5">
      <c r="A914" s="4" t="s">
        <v>2403</v>
      </c>
      <c r="C914" s="4" t="s">
        <v>2010</v>
      </c>
      <c r="D914" s="4" t="s">
        <v>374</v>
      </c>
      <c r="E914" s="13" t="s">
        <v>404</v>
      </c>
      <c r="F914" s="13" t="s">
        <v>400</v>
      </c>
      <c r="G914" s="4">
        <f t="shared" si="18"/>
        <v>1796</v>
      </c>
      <c r="H914" s="4">
        <v>55</v>
      </c>
      <c r="I914" s="4" t="s">
        <v>1908</v>
      </c>
      <c r="K914" s="4" t="s">
        <v>1782</v>
      </c>
    </row>
    <row r="915" spans="1:11">
      <c r="A915" s="4" t="s">
        <v>2403</v>
      </c>
      <c r="C915" s="4" t="s">
        <v>2010</v>
      </c>
      <c r="D915" s="4" t="s">
        <v>1626</v>
      </c>
      <c r="E915" s="13" t="s">
        <v>399</v>
      </c>
      <c r="F915" s="13" t="s">
        <v>392</v>
      </c>
      <c r="G915" s="4">
        <f t="shared" si="18"/>
        <v>1824</v>
      </c>
      <c r="H915" s="4">
        <v>27</v>
      </c>
      <c r="I915" s="4" t="s">
        <v>2196</v>
      </c>
      <c r="K915" s="4" t="s">
        <v>1782</v>
      </c>
    </row>
    <row r="916" spans="1:11">
      <c r="A916" s="4" t="s">
        <v>2403</v>
      </c>
      <c r="C916" s="4" t="s">
        <v>2010</v>
      </c>
      <c r="D916" s="4" t="s">
        <v>1769</v>
      </c>
      <c r="E916" s="13" t="s">
        <v>398</v>
      </c>
      <c r="F916" s="13" t="s">
        <v>392</v>
      </c>
      <c r="G916" s="4">
        <f t="shared" si="18"/>
        <v>1830</v>
      </c>
      <c r="H916" s="4">
        <v>21</v>
      </c>
      <c r="I916" s="4" t="s">
        <v>2196</v>
      </c>
      <c r="K916" s="4" t="s">
        <v>1782</v>
      </c>
    </row>
    <row r="918" spans="1:11">
      <c r="A918" s="4" t="s">
        <v>2404</v>
      </c>
      <c r="B918" s="4" t="s">
        <v>3155</v>
      </c>
      <c r="C918" s="4" t="s">
        <v>2007</v>
      </c>
      <c r="D918" s="4" t="s">
        <v>1661</v>
      </c>
      <c r="E918" s="13" t="s">
        <v>388</v>
      </c>
      <c r="F918" s="13" t="s">
        <v>400</v>
      </c>
      <c r="G918" s="4">
        <f t="shared" si="18"/>
        <v>1797</v>
      </c>
      <c r="H918" s="4">
        <v>54</v>
      </c>
      <c r="I918" s="4" t="s">
        <v>2083</v>
      </c>
      <c r="K918" s="4" t="s">
        <v>1721</v>
      </c>
    </row>
    <row r="919" spans="1:11">
      <c r="A919" s="4" t="s">
        <v>2404</v>
      </c>
      <c r="C919" s="4" t="s">
        <v>2007</v>
      </c>
      <c r="D919" s="4" t="s">
        <v>1720</v>
      </c>
      <c r="E919" s="13" t="s">
        <v>404</v>
      </c>
      <c r="F919" s="13" t="s">
        <v>400</v>
      </c>
      <c r="G919" s="4">
        <f t="shared" si="18"/>
        <v>1801</v>
      </c>
      <c r="H919" s="4">
        <v>50</v>
      </c>
      <c r="I919" s="4" t="s">
        <v>2083</v>
      </c>
      <c r="K919" s="4" t="s">
        <v>1721</v>
      </c>
    </row>
    <row r="920" spans="1:11">
      <c r="A920" s="4" t="s">
        <v>2404</v>
      </c>
      <c r="C920" s="4" t="s">
        <v>2007</v>
      </c>
      <c r="D920" s="4" t="s">
        <v>1575</v>
      </c>
      <c r="E920" s="13" t="s">
        <v>398</v>
      </c>
      <c r="F920" s="13" t="s">
        <v>392</v>
      </c>
      <c r="G920" s="4">
        <f t="shared" si="18"/>
        <v>1831</v>
      </c>
      <c r="H920" s="4">
        <v>20</v>
      </c>
      <c r="I920" s="4" t="s">
        <v>2083</v>
      </c>
      <c r="K920" s="4" t="s">
        <v>1721</v>
      </c>
    </row>
    <row r="921" spans="1:11">
      <c r="A921" s="4" t="s">
        <v>2404</v>
      </c>
      <c r="C921" s="4" t="s">
        <v>2007</v>
      </c>
      <c r="D921" s="4" t="s">
        <v>1635</v>
      </c>
      <c r="E921" s="13" t="s">
        <v>399</v>
      </c>
      <c r="F921" s="13" t="s">
        <v>392</v>
      </c>
      <c r="G921" s="4">
        <f t="shared" si="18"/>
        <v>1833</v>
      </c>
      <c r="H921" s="4">
        <v>18</v>
      </c>
      <c r="I921" s="4" t="s">
        <v>2083</v>
      </c>
      <c r="K921" s="4" t="s">
        <v>1721</v>
      </c>
    </row>
    <row r="922" spans="1:11">
      <c r="A922" s="4" t="s">
        <v>2404</v>
      </c>
      <c r="C922" s="4" t="s">
        <v>2007</v>
      </c>
      <c r="D922" s="4" t="s">
        <v>1603</v>
      </c>
      <c r="E922" s="13" t="s">
        <v>398</v>
      </c>
      <c r="F922" s="13" t="s">
        <v>392</v>
      </c>
      <c r="G922" s="4">
        <f t="shared" si="18"/>
        <v>1835</v>
      </c>
      <c r="H922" s="4">
        <v>16</v>
      </c>
      <c r="I922" s="4" t="s">
        <v>2083</v>
      </c>
      <c r="J922" s="4" t="s">
        <v>6494</v>
      </c>
      <c r="K922" s="4" t="s">
        <v>1721</v>
      </c>
    </row>
    <row r="923" spans="1:11">
      <c r="A923" s="4" t="s">
        <v>2404</v>
      </c>
      <c r="C923" s="4" t="s">
        <v>2007</v>
      </c>
      <c r="D923" s="4" t="s">
        <v>1769</v>
      </c>
      <c r="E923" s="13" t="s">
        <v>398</v>
      </c>
      <c r="G923" s="4">
        <f t="shared" si="18"/>
        <v>1839</v>
      </c>
      <c r="H923" s="4">
        <v>12</v>
      </c>
      <c r="I923" s="4" t="s">
        <v>2083</v>
      </c>
      <c r="J923" s="4" t="s">
        <v>6494</v>
      </c>
      <c r="K923" s="4" t="s">
        <v>1721</v>
      </c>
    </row>
    <row r="924" spans="1:11">
      <c r="A924" s="4" t="s">
        <v>2404</v>
      </c>
      <c r="C924" s="4" t="s">
        <v>2007</v>
      </c>
      <c r="D924" s="4" t="s">
        <v>1954</v>
      </c>
      <c r="E924" s="13" t="s">
        <v>399</v>
      </c>
      <c r="G924" s="4">
        <f t="shared" si="18"/>
        <v>1841</v>
      </c>
      <c r="H924" s="4">
        <v>10</v>
      </c>
      <c r="I924" s="4" t="s">
        <v>2083</v>
      </c>
      <c r="J924" s="4" t="s">
        <v>6494</v>
      </c>
      <c r="K924" s="4" t="s">
        <v>1721</v>
      </c>
    </row>
    <row r="925" spans="1:11">
      <c r="A925" s="4" t="s">
        <v>2404</v>
      </c>
      <c r="C925" s="4" t="s">
        <v>2007</v>
      </c>
      <c r="D925" s="4" t="s">
        <v>1720</v>
      </c>
      <c r="E925" s="13" t="s">
        <v>398</v>
      </c>
      <c r="G925" s="4">
        <f t="shared" si="18"/>
        <v>1844</v>
      </c>
      <c r="H925" s="4">
        <v>7</v>
      </c>
      <c r="I925" s="4" t="s">
        <v>1594</v>
      </c>
      <c r="J925" s="4" t="s">
        <v>4530</v>
      </c>
      <c r="K925" s="4" t="s">
        <v>1721</v>
      </c>
    </row>
    <row r="926" spans="1:11">
      <c r="A926" s="4" t="s">
        <v>2404</v>
      </c>
      <c r="C926" s="4" t="s">
        <v>2007</v>
      </c>
      <c r="D926" s="4" t="s">
        <v>1661</v>
      </c>
      <c r="E926" s="13" t="s">
        <v>399</v>
      </c>
      <c r="G926" s="4">
        <f t="shared" si="18"/>
        <v>1847</v>
      </c>
      <c r="H926" s="4">
        <v>4</v>
      </c>
      <c r="I926" s="4" t="s">
        <v>1594</v>
      </c>
      <c r="J926" s="4" t="s">
        <v>4530</v>
      </c>
      <c r="K926" s="4" t="s">
        <v>1721</v>
      </c>
    </row>
    <row r="928" spans="1:11">
      <c r="A928" s="4" t="s">
        <v>2405</v>
      </c>
      <c r="B928" s="4" t="s">
        <v>3155</v>
      </c>
      <c r="C928" s="4" t="s">
        <v>1902</v>
      </c>
      <c r="D928" s="4" t="s">
        <v>1688</v>
      </c>
      <c r="E928" s="13" t="s">
        <v>388</v>
      </c>
      <c r="F928" s="13" t="s">
        <v>400</v>
      </c>
      <c r="G928" s="4">
        <f t="shared" si="18"/>
        <v>1818</v>
      </c>
      <c r="H928" s="4">
        <v>33</v>
      </c>
      <c r="I928" s="4" t="s">
        <v>2198</v>
      </c>
      <c r="K928" s="4" t="s">
        <v>1570</v>
      </c>
    </row>
    <row r="929" spans="1:11">
      <c r="A929" s="4" t="s">
        <v>2405</v>
      </c>
      <c r="C929" s="4" t="s">
        <v>1902</v>
      </c>
      <c r="D929" s="4" t="s">
        <v>1569</v>
      </c>
      <c r="E929" s="13" t="s">
        <v>404</v>
      </c>
      <c r="F929" s="13" t="s">
        <v>400</v>
      </c>
      <c r="G929" s="4">
        <f t="shared" si="18"/>
        <v>1826</v>
      </c>
      <c r="H929" s="4">
        <v>25</v>
      </c>
      <c r="K929" s="4" t="s">
        <v>1570</v>
      </c>
    </row>
    <row r="930" spans="1:11">
      <c r="A930" s="4" t="s">
        <v>2405</v>
      </c>
      <c r="C930" s="4" t="s">
        <v>1902</v>
      </c>
      <c r="D930" s="4" t="s">
        <v>1591</v>
      </c>
      <c r="E930" s="13" t="s">
        <v>399</v>
      </c>
      <c r="G930" s="4">
        <f t="shared" si="18"/>
        <v>1850</v>
      </c>
      <c r="H930" s="4">
        <v>1</v>
      </c>
      <c r="K930" s="4" t="s">
        <v>1570</v>
      </c>
    </row>
    <row r="932" spans="1:11" ht="25.5">
      <c r="A932" s="4" t="s">
        <v>2406</v>
      </c>
      <c r="B932" s="4" t="s">
        <v>4109</v>
      </c>
      <c r="C932" s="4" t="s">
        <v>2011</v>
      </c>
      <c r="D932" s="4" t="s">
        <v>1566</v>
      </c>
      <c r="E932" s="13" t="s">
        <v>388</v>
      </c>
      <c r="F932" s="13" t="s">
        <v>400</v>
      </c>
      <c r="G932" s="4">
        <f t="shared" si="18"/>
        <v>1795</v>
      </c>
      <c r="H932" s="4">
        <v>56</v>
      </c>
      <c r="I932" s="4" t="s">
        <v>1815</v>
      </c>
      <c r="K932" s="4" t="s">
        <v>1584</v>
      </c>
    </row>
    <row r="933" spans="1:11">
      <c r="A933" s="4" t="s">
        <v>2406</v>
      </c>
      <c r="C933" s="4" t="s">
        <v>2011</v>
      </c>
      <c r="D933" s="4" t="s">
        <v>1603</v>
      </c>
      <c r="E933" s="13" t="s">
        <v>404</v>
      </c>
      <c r="F933" s="13" t="s">
        <v>400</v>
      </c>
      <c r="G933" s="4">
        <f t="shared" si="18"/>
        <v>1799</v>
      </c>
      <c r="H933" s="4">
        <v>52</v>
      </c>
      <c r="K933" s="4" t="s">
        <v>1584</v>
      </c>
    </row>
    <row r="934" spans="1:11">
      <c r="A934" s="4" t="s">
        <v>2406</v>
      </c>
      <c r="C934" s="4" t="s">
        <v>2011</v>
      </c>
      <c r="D934" s="4" t="s">
        <v>1638</v>
      </c>
      <c r="E934" s="13" t="s">
        <v>399</v>
      </c>
      <c r="F934" s="13" t="s">
        <v>400</v>
      </c>
      <c r="G934" s="4">
        <f t="shared" si="18"/>
        <v>1826</v>
      </c>
      <c r="H934" s="4">
        <v>25</v>
      </c>
      <c r="I934" s="4" t="s">
        <v>1815</v>
      </c>
      <c r="K934" s="4" t="s">
        <v>1584</v>
      </c>
    </row>
    <row r="935" spans="1:11">
      <c r="A935" s="4" t="s">
        <v>2406</v>
      </c>
      <c r="C935" s="4" t="s">
        <v>2011</v>
      </c>
      <c r="D935" s="4" t="s">
        <v>1684</v>
      </c>
      <c r="E935" s="13" t="s">
        <v>404</v>
      </c>
      <c r="F935" s="13" t="s">
        <v>400</v>
      </c>
      <c r="G935" s="4">
        <f t="shared" si="18"/>
        <v>1825</v>
      </c>
      <c r="H935" s="4">
        <v>26</v>
      </c>
      <c r="K935" s="4" t="s">
        <v>1590</v>
      </c>
    </row>
    <row r="936" spans="1:11">
      <c r="A936" s="4" t="s">
        <v>2406</v>
      </c>
      <c r="C936" s="4" t="s">
        <v>2011</v>
      </c>
      <c r="D936" s="4" t="s">
        <v>1757</v>
      </c>
      <c r="E936" s="13" t="s">
        <v>398</v>
      </c>
      <c r="G936" s="4">
        <v>1851</v>
      </c>
      <c r="H936" s="4" t="s">
        <v>2012</v>
      </c>
      <c r="K936" s="4" t="s">
        <v>1584</v>
      </c>
    </row>
    <row r="938" spans="1:11" ht="25.5">
      <c r="A938" s="4" t="s">
        <v>2407</v>
      </c>
      <c r="B938" s="4" t="s">
        <v>4109</v>
      </c>
      <c r="C938" s="4" t="s">
        <v>1847</v>
      </c>
      <c r="D938" s="4" t="s">
        <v>1591</v>
      </c>
      <c r="E938" s="13" t="s">
        <v>388</v>
      </c>
      <c r="F938" s="13" t="s">
        <v>400</v>
      </c>
      <c r="G938" s="4">
        <f t="shared" si="18"/>
        <v>1825</v>
      </c>
      <c r="H938" s="4">
        <v>26</v>
      </c>
      <c r="I938" s="4" t="s">
        <v>1828</v>
      </c>
      <c r="K938" s="4" t="s">
        <v>1584</v>
      </c>
    </row>
    <row r="939" spans="1:11">
      <c r="A939" s="4" t="s">
        <v>2407</v>
      </c>
      <c r="C939" s="4" t="s">
        <v>1847</v>
      </c>
      <c r="D939" s="4" t="s">
        <v>1569</v>
      </c>
      <c r="E939" s="13" t="s">
        <v>404</v>
      </c>
      <c r="F939" s="13" t="s">
        <v>400</v>
      </c>
      <c r="G939" s="4">
        <f t="shared" si="18"/>
        <v>1826</v>
      </c>
      <c r="H939" s="4">
        <v>25</v>
      </c>
      <c r="I939" s="4" t="s">
        <v>1908</v>
      </c>
      <c r="K939" s="4" t="s">
        <v>1590</v>
      </c>
    </row>
    <row r="940" spans="1:11">
      <c r="A940" s="4" t="s">
        <v>2407</v>
      </c>
      <c r="C940" s="4" t="s">
        <v>1847</v>
      </c>
      <c r="D940" s="4" t="s">
        <v>1569</v>
      </c>
      <c r="E940" s="13" t="s">
        <v>398</v>
      </c>
      <c r="G940" s="4">
        <f t="shared" si="18"/>
        <v>1850</v>
      </c>
      <c r="H940" s="4">
        <v>1</v>
      </c>
      <c r="K940" s="4" t="s">
        <v>1570</v>
      </c>
    </row>
    <row r="941" spans="1:11">
      <c r="A941" s="4" t="s">
        <v>2407</v>
      </c>
      <c r="C941" s="4" t="s">
        <v>1847</v>
      </c>
      <c r="D941" s="4" t="s">
        <v>1593</v>
      </c>
      <c r="E941" s="13" t="s">
        <v>399</v>
      </c>
      <c r="G941" s="4">
        <v>1851</v>
      </c>
      <c r="H941" s="4" t="s">
        <v>1832</v>
      </c>
      <c r="K941" s="4" t="s">
        <v>1584</v>
      </c>
    </row>
    <row r="943" spans="1:11" ht="25.5">
      <c r="A943" s="4" t="s">
        <v>2408</v>
      </c>
      <c r="B943" s="4" t="s">
        <v>4109</v>
      </c>
      <c r="C943" s="4" t="s">
        <v>2013</v>
      </c>
      <c r="D943" s="4" t="s">
        <v>1566</v>
      </c>
      <c r="E943" s="13" t="s">
        <v>388</v>
      </c>
      <c r="F943" s="13" t="s">
        <v>400</v>
      </c>
      <c r="G943" s="4">
        <f t="shared" si="18"/>
        <v>1790</v>
      </c>
      <c r="H943" s="4">
        <v>61</v>
      </c>
      <c r="I943" s="4" t="s">
        <v>2083</v>
      </c>
      <c r="K943" s="4" t="s">
        <v>1584</v>
      </c>
    </row>
    <row r="944" spans="1:11">
      <c r="A944" s="4" t="s">
        <v>2408</v>
      </c>
      <c r="C944" s="4" t="s">
        <v>2013</v>
      </c>
      <c r="D944" s="4" t="s">
        <v>1905</v>
      </c>
      <c r="E944" s="13" t="s">
        <v>404</v>
      </c>
      <c r="F944" s="13" t="s">
        <v>400</v>
      </c>
      <c r="G944" s="4">
        <f t="shared" si="18"/>
        <v>1789</v>
      </c>
      <c r="H944" s="4">
        <v>62</v>
      </c>
      <c r="K944" s="4" t="s">
        <v>1584</v>
      </c>
    </row>
    <row r="946" spans="1:13" ht="25.5">
      <c r="A946" s="4" t="s">
        <v>2409</v>
      </c>
      <c r="B946" s="4" t="s">
        <v>4109</v>
      </c>
      <c r="C946" s="4" t="s">
        <v>375</v>
      </c>
      <c r="D946" s="4" t="s">
        <v>1774</v>
      </c>
      <c r="E946" s="13" t="s">
        <v>388</v>
      </c>
      <c r="F946" s="13" t="s">
        <v>400</v>
      </c>
      <c r="G946" s="4">
        <f t="shared" si="18"/>
        <v>1822</v>
      </c>
      <c r="H946" s="4">
        <v>29</v>
      </c>
      <c r="I946" s="4" t="s">
        <v>2083</v>
      </c>
      <c r="K946" s="4" t="s">
        <v>1608</v>
      </c>
    </row>
    <row r="947" spans="1:13" ht="25.5">
      <c r="A947" s="4" t="s">
        <v>2409</v>
      </c>
      <c r="C947" s="4" t="s">
        <v>375</v>
      </c>
      <c r="D947" s="4" t="s">
        <v>1569</v>
      </c>
      <c r="E947" s="13" t="s">
        <v>404</v>
      </c>
      <c r="F947" s="13" t="s">
        <v>400</v>
      </c>
      <c r="G947" s="4">
        <f t="shared" si="18"/>
        <v>1821</v>
      </c>
      <c r="H947" s="4">
        <v>30</v>
      </c>
      <c r="I947" s="4" t="s">
        <v>2083</v>
      </c>
      <c r="K947" s="4" t="s">
        <v>1608</v>
      </c>
    </row>
    <row r="948" spans="1:13" ht="25.5">
      <c r="A948" s="4" t="s">
        <v>2409</v>
      </c>
      <c r="C948" s="4" t="s">
        <v>375</v>
      </c>
      <c r="D948" s="4" t="s">
        <v>1745</v>
      </c>
      <c r="E948" s="13" t="s">
        <v>398</v>
      </c>
      <c r="G948" s="4">
        <f t="shared" si="18"/>
        <v>1846</v>
      </c>
      <c r="H948" s="4">
        <v>5</v>
      </c>
      <c r="I948" s="4" t="s">
        <v>1594</v>
      </c>
      <c r="J948" s="4" t="s">
        <v>4530</v>
      </c>
      <c r="K948" s="4" t="s">
        <v>1584</v>
      </c>
    </row>
    <row r="950" spans="1:13" ht="25.5">
      <c r="A950" s="4" t="s">
        <v>2410</v>
      </c>
      <c r="B950" s="4" t="s">
        <v>4109</v>
      </c>
      <c r="C950" s="4" t="s">
        <v>2014</v>
      </c>
      <c r="D950" s="4" t="s">
        <v>1569</v>
      </c>
      <c r="E950" s="13" t="s">
        <v>388</v>
      </c>
      <c r="F950" s="13" t="s">
        <v>400</v>
      </c>
      <c r="G950" s="4">
        <f t="shared" si="18"/>
        <v>1800</v>
      </c>
      <c r="H950" s="4">
        <v>51</v>
      </c>
      <c r="I950" s="4" t="s">
        <v>2199</v>
      </c>
      <c r="K950" s="4" t="s">
        <v>1782</v>
      </c>
    </row>
    <row r="951" spans="1:13">
      <c r="A951" s="4" t="s">
        <v>2410</v>
      </c>
      <c r="C951" s="4" t="s">
        <v>2014</v>
      </c>
      <c r="D951" s="4" t="s">
        <v>1673</v>
      </c>
      <c r="E951" s="13" t="s">
        <v>399</v>
      </c>
      <c r="F951" s="13" t="s">
        <v>392</v>
      </c>
      <c r="G951" s="4">
        <f t="shared" si="18"/>
        <v>1835</v>
      </c>
      <c r="H951" s="4">
        <v>16</v>
      </c>
      <c r="K951" s="4" t="s">
        <v>1782</v>
      </c>
    </row>
    <row r="952" spans="1:13">
      <c r="A952" s="4" t="s">
        <v>2410</v>
      </c>
      <c r="C952" s="4" t="s">
        <v>2014</v>
      </c>
      <c r="D952" s="4" t="s">
        <v>1569</v>
      </c>
      <c r="E952" s="13" t="s">
        <v>398</v>
      </c>
      <c r="F952" s="13" t="s">
        <v>392</v>
      </c>
      <c r="G952" s="4">
        <f t="shared" si="18"/>
        <v>1837</v>
      </c>
      <c r="H952" s="4">
        <v>14</v>
      </c>
      <c r="K952" s="4" t="s">
        <v>1584</v>
      </c>
    </row>
    <row r="953" spans="1:13">
      <c r="A953" s="4" t="s">
        <v>2410</v>
      </c>
      <c r="C953" s="4" t="s">
        <v>2015</v>
      </c>
      <c r="D953" s="4" t="s">
        <v>1745</v>
      </c>
      <c r="E953" s="13" t="s">
        <v>1640</v>
      </c>
      <c r="F953" s="13" t="s">
        <v>400</v>
      </c>
      <c r="G953" s="4">
        <f t="shared" si="18"/>
        <v>1828</v>
      </c>
      <c r="H953" s="4">
        <v>23</v>
      </c>
      <c r="K953" s="4" t="s">
        <v>1584</v>
      </c>
      <c r="M953" s="4" t="s">
        <v>1640</v>
      </c>
    </row>
    <row r="954" spans="1:13">
      <c r="A954" s="4" t="s">
        <v>2410</v>
      </c>
      <c r="C954" s="4" t="s">
        <v>2015</v>
      </c>
      <c r="D954" s="4" t="s">
        <v>1569</v>
      </c>
      <c r="E954" s="13" t="s">
        <v>398</v>
      </c>
      <c r="G954" s="4">
        <f t="shared" si="18"/>
        <v>1849</v>
      </c>
      <c r="H954" s="4">
        <v>2</v>
      </c>
      <c r="K954" s="4" t="s">
        <v>1584</v>
      </c>
    </row>
    <row r="955" spans="1:13">
      <c r="A955" s="4" t="s">
        <v>2410</v>
      </c>
      <c r="C955" s="4" t="s">
        <v>2015</v>
      </c>
      <c r="D955" s="4" t="s">
        <v>1575</v>
      </c>
      <c r="E955" s="13" t="s">
        <v>398</v>
      </c>
      <c r="G955" s="4">
        <v>1851</v>
      </c>
      <c r="H955" s="4" t="s">
        <v>1662</v>
      </c>
      <c r="K955" s="4" t="s">
        <v>1584</v>
      </c>
    </row>
    <row r="957" spans="1:13" ht="25.5">
      <c r="A957" s="4" t="s">
        <v>2411</v>
      </c>
      <c r="B957" s="4" t="s">
        <v>4109</v>
      </c>
      <c r="C957" s="4" t="s">
        <v>1923</v>
      </c>
      <c r="D957" s="4" t="s">
        <v>1890</v>
      </c>
      <c r="E957" s="13" t="s">
        <v>388</v>
      </c>
      <c r="F957" s="13" t="s">
        <v>400</v>
      </c>
      <c r="G957" s="4">
        <f t="shared" si="18"/>
        <v>1824</v>
      </c>
      <c r="H957" s="4">
        <v>27</v>
      </c>
      <c r="I957" s="4" t="s">
        <v>2156</v>
      </c>
      <c r="K957" s="4" t="s">
        <v>1584</v>
      </c>
    </row>
    <row r="958" spans="1:13">
      <c r="A958" s="4" t="s">
        <v>2411</v>
      </c>
      <c r="C958" s="4" t="s">
        <v>1923</v>
      </c>
      <c r="D958" s="4" t="s">
        <v>2016</v>
      </c>
      <c r="E958" s="13" t="s">
        <v>404</v>
      </c>
      <c r="F958" s="13" t="s">
        <v>400</v>
      </c>
      <c r="G958" s="4">
        <f t="shared" si="18"/>
        <v>1824</v>
      </c>
      <c r="H958" s="4">
        <v>27</v>
      </c>
      <c r="I958" s="4" t="s">
        <v>2083</v>
      </c>
      <c r="K958" s="4" t="s">
        <v>1584</v>
      </c>
    </row>
    <row r="959" spans="1:13">
      <c r="A959" s="4" t="s">
        <v>2411</v>
      </c>
      <c r="C959" s="4" t="s">
        <v>1923</v>
      </c>
      <c r="D959" s="4" t="s">
        <v>1572</v>
      </c>
      <c r="E959" s="13" t="s">
        <v>398</v>
      </c>
      <c r="G959" s="4">
        <f t="shared" si="18"/>
        <v>1846</v>
      </c>
      <c r="H959" s="4">
        <v>5</v>
      </c>
      <c r="I959" s="4" t="s">
        <v>1594</v>
      </c>
      <c r="J959" s="4" t="s">
        <v>4530</v>
      </c>
      <c r="K959" s="4" t="s">
        <v>1584</v>
      </c>
    </row>
    <row r="960" spans="1:13">
      <c r="A960" s="4" t="s">
        <v>2411</v>
      </c>
      <c r="C960" s="4" t="s">
        <v>1923</v>
      </c>
      <c r="D960" s="4" t="s">
        <v>1578</v>
      </c>
      <c r="E960" s="13" t="s">
        <v>399</v>
      </c>
      <c r="G960" s="4">
        <f t="shared" si="18"/>
        <v>1849</v>
      </c>
      <c r="H960" s="4">
        <v>2</v>
      </c>
      <c r="K960" s="4" t="s">
        <v>1584</v>
      </c>
    </row>
    <row r="961" spans="1:15">
      <c r="A961" s="4" t="s">
        <v>2411</v>
      </c>
      <c r="C961" s="4" t="s">
        <v>1923</v>
      </c>
      <c r="D961" s="4" t="s">
        <v>1626</v>
      </c>
      <c r="E961" s="13" t="s">
        <v>399</v>
      </c>
      <c r="G961" s="4">
        <f t="shared" si="18"/>
        <v>1850</v>
      </c>
      <c r="H961" s="4">
        <v>1</v>
      </c>
      <c r="K961" s="4" t="s">
        <v>1584</v>
      </c>
    </row>
    <row r="963" spans="1:15" ht="25.5">
      <c r="A963" s="4" t="s">
        <v>2412</v>
      </c>
      <c r="B963" s="4" t="s">
        <v>4109</v>
      </c>
      <c r="C963" s="4" t="s">
        <v>1838</v>
      </c>
      <c r="D963" s="4" t="s">
        <v>1924</v>
      </c>
      <c r="E963" s="13" t="s">
        <v>388</v>
      </c>
      <c r="F963" s="13" t="s">
        <v>404</v>
      </c>
      <c r="G963" s="4">
        <f t="shared" ref="G963:G1026" si="19">1851-H963</f>
        <v>1781</v>
      </c>
      <c r="H963" s="4">
        <v>70</v>
      </c>
      <c r="K963" s="4" t="s">
        <v>2200</v>
      </c>
      <c r="N963" s="4" t="s">
        <v>1734</v>
      </c>
      <c r="O963" s="4" t="s">
        <v>1833</v>
      </c>
    </row>
    <row r="965" spans="1:15" ht="25.5">
      <c r="A965" s="4" t="s">
        <v>2413</v>
      </c>
      <c r="B965" s="4" t="s">
        <v>4109</v>
      </c>
      <c r="C965" s="4" t="s">
        <v>1690</v>
      </c>
      <c r="D965" s="4" t="s">
        <v>1591</v>
      </c>
      <c r="E965" s="13" t="s">
        <v>388</v>
      </c>
      <c r="F965" s="13" t="s">
        <v>400</v>
      </c>
      <c r="G965" s="4">
        <f t="shared" si="19"/>
        <v>1809</v>
      </c>
      <c r="H965" s="4">
        <v>42</v>
      </c>
      <c r="I965" s="4" t="s">
        <v>2196</v>
      </c>
      <c r="K965" s="4" t="s">
        <v>1584</v>
      </c>
    </row>
    <row r="966" spans="1:15">
      <c r="A966" s="4" t="s">
        <v>2413</v>
      </c>
      <c r="C966" s="4" t="s">
        <v>1690</v>
      </c>
      <c r="D966" s="4" t="s">
        <v>1720</v>
      </c>
      <c r="E966" s="13" t="s">
        <v>404</v>
      </c>
      <c r="F966" s="13" t="s">
        <v>400</v>
      </c>
      <c r="G966" s="4">
        <f t="shared" si="19"/>
        <v>1813</v>
      </c>
      <c r="H966" s="4">
        <v>38</v>
      </c>
      <c r="I966" s="4" t="s">
        <v>2196</v>
      </c>
      <c r="K966" s="4" t="s">
        <v>1584</v>
      </c>
    </row>
    <row r="967" spans="1:15">
      <c r="A967" s="4" t="s">
        <v>2413</v>
      </c>
      <c r="C967" s="4" t="s">
        <v>1690</v>
      </c>
      <c r="D967" s="4" t="s">
        <v>1612</v>
      </c>
      <c r="E967" s="13" t="s">
        <v>398</v>
      </c>
      <c r="F967" s="13" t="s">
        <v>392</v>
      </c>
      <c r="G967" s="4">
        <f t="shared" si="19"/>
        <v>1834</v>
      </c>
      <c r="H967" s="4">
        <v>17</v>
      </c>
      <c r="I967" s="4" t="s">
        <v>2083</v>
      </c>
      <c r="K967" s="4" t="s">
        <v>1584</v>
      </c>
    </row>
    <row r="968" spans="1:15">
      <c r="A968" s="4" t="s">
        <v>2413</v>
      </c>
      <c r="C968" s="4" t="s">
        <v>1690</v>
      </c>
      <c r="D968" s="4" t="s">
        <v>2017</v>
      </c>
      <c r="E968" s="13" t="s">
        <v>399</v>
      </c>
      <c r="G968" s="4">
        <f t="shared" si="19"/>
        <v>1839</v>
      </c>
      <c r="H968" s="4">
        <v>12</v>
      </c>
      <c r="I968" s="4" t="s">
        <v>2083</v>
      </c>
      <c r="J968" s="4" t="s">
        <v>6494</v>
      </c>
      <c r="K968" s="4" t="s">
        <v>1584</v>
      </c>
    </row>
    <row r="969" spans="1:15">
      <c r="A969" s="4" t="s">
        <v>2413</v>
      </c>
      <c r="C969" s="4" t="s">
        <v>1690</v>
      </c>
      <c r="D969" s="4" t="s">
        <v>1569</v>
      </c>
      <c r="E969" s="13" t="s">
        <v>398</v>
      </c>
      <c r="G969" s="4">
        <f t="shared" si="19"/>
        <v>1842</v>
      </c>
      <c r="H969" s="4">
        <v>9</v>
      </c>
      <c r="I969" s="4" t="s">
        <v>1594</v>
      </c>
      <c r="J969" s="4" t="s">
        <v>4530</v>
      </c>
      <c r="K969" s="4" t="s">
        <v>1584</v>
      </c>
    </row>
    <row r="970" spans="1:15">
      <c r="A970" s="4" t="s">
        <v>2413</v>
      </c>
      <c r="C970" s="4" t="s">
        <v>1690</v>
      </c>
      <c r="D970" s="4" t="s">
        <v>1591</v>
      </c>
      <c r="E970" s="13" t="s">
        <v>399</v>
      </c>
      <c r="G970" s="4">
        <f t="shared" si="19"/>
        <v>1845</v>
      </c>
      <c r="H970" s="4">
        <v>6</v>
      </c>
      <c r="I970" s="4" t="s">
        <v>1594</v>
      </c>
      <c r="J970" s="4" t="s">
        <v>4530</v>
      </c>
      <c r="K970" s="4" t="s">
        <v>1584</v>
      </c>
    </row>
    <row r="971" spans="1:15">
      <c r="A971" s="4" t="s">
        <v>2413</v>
      </c>
      <c r="C971" s="4" t="s">
        <v>1690</v>
      </c>
      <c r="D971" s="4" t="s">
        <v>1572</v>
      </c>
      <c r="E971" s="13" t="s">
        <v>398</v>
      </c>
      <c r="G971" s="4">
        <f t="shared" si="19"/>
        <v>1848</v>
      </c>
      <c r="H971" s="4">
        <v>3</v>
      </c>
      <c r="I971" s="4" t="s">
        <v>1594</v>
      </c>
      <c r="J971" s="4" t="s">
        <v>4530</v>
      </c>
      <c r="K971" s="4" t="s">
        <v>1584</v>
      </c>
    </row>
    <row r="972" spans="1:15">
      <c r="A972" s="4" t="s">
        <v>2413</v>
      </c>
      <c r="C972" s="4" t="s">
        <v>1690</v>
      </c>
      <c r="D972" s="4" t="s">
        <v>2018</v>
      </c>
      <c r="E972" s="13" t="s">
        <v>398</v>
      </c>
      <c r="G972" s="4">
        <v>1851</v>
      </c>
      <c r="H972" s="4" t="s">
        <v>2201</v>
      </c>
      <c r="K972" s="4" t="s">
        <v>1584</v>
      </c>
    </row>
    <row r="974" spans="1:15" ht="25.5">
      <c r="A974" s="4" t="s">
        <v>2414</v>
      </c>
      <c r="B974" s="4" t="s">
        <v>4109</v>
      </c>
      <c r="C974" s="4" t="s">
        <v>2019</v>
      </c>
      <c r="D974" s="4" t="s">
        <v>1578</v>
      </c>
      <c r="E974" s="13" t="s">
        <v>388</v>
      </c>
      <c r="F974" s="13" t="s">
        <v>400</v>
      </c>
      <c r="G974" s="4">
        <f t="shared" si="19"/>
        <v>1791</v>
      </c>
      <c r="H974" s="4">
        <v>60</v>
      </c>
      <c r="I974" s="4" t="s">
        <v>1579</v>
      </c>
      <c r="K974" s="4" t="s">
        <v>1646</v>
      </c>
    </row>
    <row r="975" spans="1:15">
      <c r="A975" s="4" t="s">
        <v>2414</v>
      </c>
      <c r="C975" s="4" t="s">
        <v>2019</v>
      </c>
      <c r="D975" s="4" t="s">
        <v>2020</v>
      </c>
      <c r="E975" s="13" t="s">
        <v>404</v>
      </c>
      <c r="F975" s="13" t="s">
        <v>400</v>
      </c>
      <c r="G975" s="4">
        <f t="shared" si="19"/>
        <v>1791</v>
      </c>
      <c r="H975" s="4">
        <v>60</v>
      </c>
      <c r="I975" s="4" t="s">
        <v>2202</v>
      </c>
      <c r="K975" s="4" t="s">
        <v>1646</v>
      </c>
    </row>
    <row r="976" spans="1:15">
      <c r="A976" s="4" t="s">
        <v>2414</v>
      </c>
      <c r="C976" s="4" t="s">
        <v>2019</v>
      </c>
      <c r="D976" s="4" t="s">
        <v>1831</v>
      </c>
      <c r="E976" s="13" t="s">
        <v>398</v>
      </c>
      <c r="G976" s="4">
        <f t="shared" si="19"/>
        <v>1840</v>
      </c>
      <c r="H976" s="4">
        <v>11</v>
      </c>
      <c r="I976" s="4" t="s">
        <v>1594</v>
      </c>
      <c r="J976" s="4" t="s">
        <v>4530</v>
      </c>
      <c r="K976" s="4" t="s">
        <v>1646</v>
      </c>
    </row>
    <row r="978" spans="1:15">
      <c r="A978" s="4" t="s">
        <v>2415</v>
      </c>
      <c r="B978" s="4" t="s">
        <v>4094</v>
      </c>
      <c r="C978" s="4" t="s">
        <v>2021</v>
      </c>
      <c r="D978" s="4" t="s">
        <v>2022</v>
      </c>
      <c r="E978" s="13" t="s">
        <v>388</v>
      </c>
      <c r="F978" s="13" t="s">
        <v>400</v>
      </c>
      <c r="G978" s="4">
        <f t="shared" si="19"/>
        <v>1801</v>
      </c>
      <c r="H978" s="4">
        <v>50</v>
      </c>
      <c r="I978" s="4" t="s">
        <v>2023</v>
      </c>
      <c r="K978" s="4" t="s">
        <v>2208</v>
      </c>
    </row>
    <row r="979" spans="1:15" ht="25.5">
      <c r="A979" s="4" t="s">
        <v>2415</v>
      </c>
      <c r="C979" s="4" t="s">
        <v>2021</v>
      </c>
      <c r="D979" s="4" t="s">
        <v>1571</v>
      </c>
      <c r="E979" s="13" t="s">
        <v>404</v>
      </c>
      <c r="F979" s="13" t="s">
        <v>400</v>
      </c>
      <c r="G979" s="4">
        <f t="shared" si="19"/>
        <v>1790</v>
      </c>
      <c r="H979" s="4">
        <v>61</v>
      </c>
      <c r="K979" s="4" t="s">
        <v>2203</v>
      </c>
      <c r="N979" s="4" t="s">
        <v>2024</v>
      </c>
    </row>
    <row r="980" spans="1:15">
      <c r="A980" s="4" t="s">
        <v>2415</v>
      </c>
      <c r="C980" s="4" t="s">
        <v>2021</v>
      </c>
      <c r="D980" s="4" t="s">
        <v>1571</v>
      </c>
      <c r="E980" s="13" t="s">
        <v>398</v>
      </c>
      <c r="F980" s="13" t="s">
        <v>392</v>
      </c>
      <c r="G980" s="4">
        <f t="shared" si="19"/>
        <v>1827</v>
      </c>
      <c r="H980" s="4">
        <v>24</v>
      </c>
      <c r="K980" s="4" t="s">
        <v>1982</v>
      </c>
      <c r="N980" s="4" t="s">
        <v>2025</v>
      </c>
      <c r="O980" s="4" t="s">
        <v>2024</v>
      </c>
    </row>
    <row r="981" spans="1:15">
      <c r="A981" s="4" t="s">
        <v>2415</v>
      </c>
      <c r="C981" s="4" t="s">
        <v>2021</v>
      </c>
      <c r="D981" s="4" t="s">
        <v>2204</v>
      </c>
      <c r="E981" s="13" t="s">
        <v>398</v>
      </c>
      <c r="F981" s="13" t="s">
        <v>392</v>
      </c>
      <c r="G981" s="4">
        <f t="shared" si="19"/>
        <v>1829</v>
      </c>
      <c r="H981" s="4">
        <v>22</v>
      </c>
      <c r="K981" s="4" t="s">
        <v>1982</v>
      </c>
      <c r="N981" s="4" t="s">
        <v>2025</v>
      </c>
      <c r="O981" s="4" t="s">
        <v>2024</v>
      </c>
    </row>
    <row r="982" spans="1:15" ht="25.5">
      <c r="A982" s="4" t="s">
        <v>2415</v>
      </c>
      <c r="C982" s="4" t="s">
        <v>2021</v>
      </c>
      <c r="D982" s="4" t="s">
        <v>2205</v>
      </c>
      <c r="E982" s="13" t="s">
        <v>398</v>
      </c>
      <c r="F982" s="13" t="s">
        <v>392</v>
      </c>
      <c r="G982" s="4">
        <f t="shared" si="19"/>
        <v>1835</v>
      </c>
      <c r="H982" s="4">
        <v>16</v>
      </c>
      <c r="K982" s="4" t="s">
        <v>2206</v>
      </c>
      <c r="N982" s="4" t="s">
        <v>2025</v>
      </c>
      <c r="O982" s="4" t="s">
        <v>2024</v>
      </c>
    </row>
    <row r="983" spans="1:15">
      <c r="A983" s="4" t="s">
        <v>2415</v>
      </c>
      <c r="C983" s="4" t="s">
        <v>2026</v>
      </c>
      <c r="D983" s="4" t="s">
        <v>1569</v>
      </c>
      <c r="E983" s="13" t="s">
        <v>1576</v>
      </c>
      <c r="F983" s="13" t="s">
        <v>392</v>
      </c>
      <c r="G983" s="4">
        <f t="shared" si="19"/>
        <v>1798</v>
      </c>
      <c r="H983" s="4">
        <v>53</v>
      </c>
      <c r="I983" s="4" t="s">
        <v>1610</v>
      </c>
      <c r="K983" s="4" t="s">
        <v>1614</v>
      </c>
    </row>
    <row r="984" spans="1:15">
      <c r="A984" s="4" t="s">
        <v>2415</v>
      </c>
      <c r="C984" s="4" t="s">
        <v>2027</v>
      </c>
      <c r="D984" s="4" t="s">
        <v>1603</v>
      </c>
      <c r="E984" s="13" t="s">
        <v>1576</v>
      </c>
      <c r="F984" s="13" t="s">
        <v>392</v>
      </c>
      <c r="G984" s="4">
        <f t="shared" si="19"/>
        <v>1822</v>
      </c>
      <c r="H984" s="4">
        <v>29</v>
      </c>
      <c r="I984" s="4" t="s">
        <v>1613</v>
      </c>
      <c r="K984" s="4" t="s">
        <v>2028</v>
      </c>
    </row>
    <row r="985" spans="1:15">
      <c r="A985" s="4" t="s">
        <v>2415</v>
      </c>
      <c r="C985" s="4" t="s">
        <v>2029</v>
      </c>
      <c r="D985" s="4" t="s">
        <v>1572</v>
      </c>
      <c r="E985" s="13" t="s">
        <v>1576</v>
      </c>
      <c r="F985" s="13" t="s">
        <v>392</v>
      </c>
      <c r="G985" s="4">
        <f t="shared" si="19"/>
        <v>1828</v>
      </c>
      <c r="H985" s="4">
        <v>23</v>
      </c>
      <c r="I985" s="4" t="s">
        <v>2207</v>
      </c>
      <c r="K985" s="4" t="s">
        <v>376</v>
      </c>
    </row>
    <row r="987" spans="1:15">
      <c r="A987" s="4" t="s">
        <v>2416</v>
      </c>
      <c r="B987" s="4" t="s">
        <v>4094</v>
      </c>
      <c r="C987" s="4" t="s">
        <v>2031</v>
      </c>
      <c r="D987" s="4" t="s">
        <v>1578</v>
      </c>
      <c r="E987" s="13" t="s">
        <v>1640</v>
      </c>
      <c r="F987" s="13" t="s">
        <v>392</v>
      </c>
      <c r="G987" s="4">
        <f t="shared" si="19"/>
        <v>1833</v>
      </c>
      <c r="H987" s="4">
        <v>18</v>
      </c>
      <c r="I987" s="4" t="s">
        <v>2209</v>
      </c>
      <c r="K987" s="4" t="s">
        <v>1982</v>
      </c>
      <c r="N987" s="4" t="s">
        <v>1640</v>
      </c>
    </row>
    <row r="988" spans="1:15">
      <c r="A988" s="4" t="s">
        <v>2416</v>
      </c>
      <c r="C988" s="4" t="s">
        <v>377</v>
      </c>
      <c r="D988" s="4" t="s">
        <v>2141</v>
      </c>
      <c r="E988" s="13" t="s">
        <v>388</v>
      </c>
      <c r="F988" s="13" t="s">
        <v>400</v>
      </c>
      <c r="G988" s="4">
        <f t="shared" si="19"/>
        <v>1825</v>
      </c>
      <c r="H988" s="4">
        <v>26</v>
      </c>
      <c r="K988" s="4" t="s">
        <v>1584</v>
      </c>
      <c r="N988" s="4" t="s">
        <v>2032</v>
      </c>
      <c r="O988" s="4" t="s">
        <v>1730</v>
      </c>
    </row>
    <row r="989" spans="1:15">
      <c r="A989" s="4" t="s">
        <v>2416</v>
      </c>
      <c r="C989" s="4" t="s">
        <v>377</v>
      </c>
      <c r="D989" s="4" t="s">
        <v>1952</v>
      </c>
      <c r="E989" s="13" t="s">
        <v>398</v>
      </c>
      <c r="G989" s="4">
        <f t="shared" si="19"/>
        <v>1847</v>
      </c>
      <c r="H989" s="4">
        <v>4</v>
      </c>
      <c r="K989" s="4" t="s">
        <v>2033</v>
      </c>
    </row>
    <row r="990" spans="1:15">
      <c r="A990" s="4" t="s">
        <v>2416</v>
      </c>
      <c r="C990" s="4" t="s">
        <v>377</v>
      </c>
      <c r="D990" s="4" t="s">
        <v>1566</v>
      </c>
      <c r="E990" s="13" t="s">
        <v>399</v>
      </c>
      <c r="G990" s="4">
        <f t="shared" si="19"/>
        <v>1848</v>
      </c>
      <c r="H990" s="4">
        <v>3</v>
      </c>
      <c r="K990" s="4" t="s">
        <v>1584</v>
      </c>
    </row>
    <row r="991" spans="1:15">
      <c r="A991" s="4" t="s">
        <v>2416</v>
      </c>
      <c r="C991" s="4" t="s">
        <v>377</v>
      </c>
      <c r="D991" s="4" t="s">
        <v>378</v>
      </c>
      <c r="E991" s="13" t="s">
        <v>399</v>
      </c>
      <c r="G991" s="4">
        <v>1851</v>
      </c>
      <c r="H991" s="4" t="s">
        <v>2034</v>
      </c>
      <c r="K991" s="4" t="s">
        <v>1584</v>
      </c>
    </row>
    <row r="992" spans="1:15">
      <c r="A992" s="4" t="s">
        <v>2416</v>
      </c>
      <c r="C992" s="4" t="s">
        <v>1860</v>
      </c>
      <c r="D992" s="4" t="s">
        <v>1631</v>
      </c>
      <c r="E992" s="13" t="s">
        <v>1576</v>
      </c>
      <c r="F992" s="13" t="s">
        <v>392</v>
      </c>
      <c r="G992" s="4">
        <f t="shared" si="19"/>
        <v>1835</v>
      </c>
      <c r="H992" s="4">
        <v>16</v>
      </c>
      <c r="I992" s="4" t="s">
        <v>1615</v>
      </c>
      <c r="J992" s="4" t="s">
        <v>1576</v>
      </c>
      <c r="K992" s="4" t="s">
        <v>1830</v>
      </c>
      <c r="N992" s="4" t="s">
        <v>1576</v>
      </c>
    </row>
    <row r="994" spans="1:15" ht="25.5">
      <c r="A994" s="4" t="s">
        <v>2417</v>
      </c>
      <c r="B994" s="4" t="s">
        <v>4110</v>
      </c>
      <c r="C994" s="4" t="s">
        <v>2035</v>
      </c>
      <c r="D994" s="4" t="s">
        <v>2036</v>
      </c>
      <c r="E994" s="13" t="s">
        <v>388</v>
      </c>
      <c r="F994" s="13" t="s">
        <v>404</v>
      </c>
      <c r="G994" s="4">
        <f t="shared" si="19"/>
        <v>1801</v>
      </c>
      <c r="H994" s="4">
        <v>50</v>
      </c>
      <c r="K994" s="4" t="s">
        <v>2037</v>
      </c>
      <c r="N994" s="4" t="s">
        <v>1644</v>
      </c>
    </row>
    <row r="995" spans="1:15" ht="25.5">
      <c r="A995" s="4" t="s">
        <v>2417</v>
      </c>
      <c r="C995" s="4" t="s">
        <v>2038</v>
      </c>
      <c r="D995" s="4" t="s">
        <v>1673</v>
      </c>
      <c r="E995" s="13" t="s">
        <v>1576</v>
      </c>
      <c r="F995" s="13" t="s">
        <v>392</v>
      </c>
      <c r="G995" s="4">
        <f t="shared" si="19"/>
        <v>1816</v>
      </c>
      <c r="H995" s="4">
        <v>35</v>
      </c>
      <c r="I995" s="4" t="s">
        <v>2039</v>
      </c>
      <c r="K995" s="4" t="s">
        <v>2211</v>
      </c>
      <c r="L995" s="4" t="s">
        <v>1576</v>
      </c>
    </row>
    <row r="996" spans="1:15">
      <c r="A996" s="4" t="s">
        <v>2417</v>
      </c>
      <c r="C996" s="4" t="s">
        <v>1933</v>
      </c>
      <c r="D996" s="4" t="s">
        <v>1720</v>
      </c>
      <c r="E996" s="13" t="s">
        <v>1576</v>
      </c>
      <c r="F996" s="13" t="s">
        <v>400</v>
      </c>
      <c r="G996" s="4">
        <f t="shared" si="19"/>
        <v>1801</v>
      </c>
      <c r="H996" s="4">
        <v>50</v>
      </c>
      <c r="I996" s="4" t="s">
        <v>1613</v>
      </c>
      <c r="K996" s="4" t="s">
        <v>223</v>
      </c>
    </row>
    <row r="997" spans="1:15">
      <c r="A997" s="4" t="s">
        <v>2417</v>
      </c>
      <c r="C997" s="4" t="s">
        <v>1627</v>
      </c>
      <c r="D997" s="4" t="s">
        <v>1571</v>
      </c>
      <c r="E997" s="13" t="s">
        <v>1576</v>
      </c>
      <c r="F997" s="13" t="s">
        <v>392</v>
      </c>
      <c r="G997" s="4">
        <f t="shared" si="19"/>
        <v>1837</v>
      </c>
      <c r="H997" s="4">
        <v>14</v>
      </c>
      <c r="I997" s="4" t="s">
        <v>2210</v>
      </c>
      <c r="J997" s="4" t="s">
        <v>1576</v>
      </c>
      <c r="K997" s="4" t="s">
        <v>223</v>
      </c>
    </row>
    <row r="998" spans="1:15">
      <c r="A998" s="4" t="s">
        <v>2417</v>
      </c>
      <c r="C998" s="4" t="s">
        <v>2040</v>
      </c>
      <c r="D998" s="4" t="s">
        <v>1566</v>
      </c>
      <c r="E998" s="13" t="s">
        <v>1640</v>
      </c>
      <c r="F998" s="13" t="s">
        <v>392</v>
      </c>
      <c r="G998" s="4">
        <f t="shared" si="19"/>
        <v>1833</v>
      </c>
      <c r="H998" s="4">
        <v>18</v>
      </c>
      <c r="I998" s="4" t="s">
        <v>2212</v>
      </c>
      <c r="K998" s="4" t="s">
        <v>379</v>
      </c>
    </row>
    <row r="1000" spans="1:15" ht="25.5">
      <c r="A1000" s="4" t="s">
        <v>2418</v>
      </c>
      <c r="B1000" s="4" t="s">
        <v>4110</v>
      </c>
      <c r="C1000" s="4" t="s">
        <v>2042</v>
      </c>
      <c r="D1000" s="4" t="s">
        <v>1569</v>
      </c>
      <c r="E1000" s="13" t="s">
        <v>388</v>
      </c>
      <c r="F1000" s="13" t="s">
        <v>404</v>
      </c>
      <c r="G1000" s="4">
        <f t="shared" si="19"/>
        <v>1801</v>
      </c>
      <c r="H1000" s="4">
        <v>50</v>
      </c>
      <c r="K1000" s="4" t="s">
        <v>1925</v>
      </c>
      <c r="M1000" s="4" t="s">
        <v>1664</v>
      </c>
      <c r="N1000" s="4" t="s">
        <v>1734</v>
      </c>
    </row>
    <row r="1001" spans="1:15">
      <c r="A1001" s="4" t="s">
        <v>2418</v>
      </c>
      <c r="C1001" s="4" t="s">
        <v>2042</v>
      </c>
      <c r="D1001" s="4" t="s">
        <v>1720</v>
      </c>
      <c r="E1001" s="13" t="s">
        <v>398</v>
      </c>
      <c r="G1001" s="4">
        <f t="shared" si="19"/>
        <v>1842</v>
      </c>
      <c r="H1001" s="4">
        <v>9</v>
      </c>
      <c r="I1001" s="4" t="s">
        <v>1594</v>
      </c>
      <c r="J1001" s="4" t="s">
        <v>4530</v>
      </c>
      <c r="K1001" s="4" t="s">
        <v>1982</v>
      </c>
      <c r="O1001" s="4" t="s">
        <v>1734</v>
      </c>
    </row>
    <row r="1003" spans="1:15" ht="25.5">
      <c r="A1003" s="4" t="s">
        <v>2419</v>
      </c>
      <c r="B1003" s="4" t="s">
        <v>4110</v>
      </c>
      <c r="C1003" s="4" t="s">
        <v>2043</v>
      </c>
      <c r="D1003" s="4" t="s">
        <v>1638</v>
      </c>
      <c r="E1003" s="13" t="s">
        <v>388</v>
      </c>
      <c r="F1003" s="13" t="s">
        <v>400</v>
      </c>
      <c r="G1003" s="4">
        <f t="shared" si="19"/>
        <v>1819</v>
      </c>
      <c r="H1003" s="4">
        <v>32</v>
      </c>
      <c r="I1003" s="4" t="s">
        <v>2213</v>
      </c>
      <c r="K1003" s="4" t="s">
        <v>1614</v>
      </c>
    </row>
    <row r="1004" spans="1:15">
      <c r="A1004" s="4" t="s">
        <v>2419</v>
      </c>
      <c r="C1004" s="4" t="s">
        <v>2043</v>
      </c>
      <c r="D1004" s="4" t="s">
        <v>380</v>
      </c>
      <c r="E1004" s="13" t="s">
        <v>404</v>
      </c>
      <c r="F1004" s="13" t="s">
        <v>400</v>
      </c>
      <c r="G1004" s="4">
        <f t="shared" si="19"/>
        <v>1825</v>
      </c>
      <c r="H1004" s="4">
        <v>26</v>
      </c>
      <c r="I1004" s="4" t="s">
        <v>2083</v>
      </c>
      <c r="K1004" s="4" t="s">
        <v>1752</v>
      </c>
    </row>
    <row r="1005" spans="1:15">
      <c r="A1005" s="4" t="s">
        <v>2419</v>
      </c>
      <c r="C1005" s="4" t="s">
        <v>2043</v>
      </c>
      <c r="D1005" s="4" t="s">
        <v>1660</v>
      </c>
      <c r="E1005" s="13" t="s">
        <v>398</v>
      </c>
      <c r="G1005" s="4">
        <f t="shared" si="19"/>
        <v>1850</v>
      </c>
      <c r="H1005" s="4">
        <v>1</v>
      </c>
      <c r="K1005" s="4" t="s">
        <v>1584</v>
      </c>
    </row>
    <row r="1007" spans="1:15" ht="25.5">
      <c r="A1007" s="4" t="s">
        <v>2420</v>
      </c>
      <c r="B1007" s="4" t="s">
        <v>653</v>
      </c>
      <c r="C1007" s="4" t="s">
        <v>1897</v>
      </c>
      <c r="D1007" s="4" t="s">
        <v>1696</v>
      </c>
      <c r="E1007" s="13" t="s">
        <v>388</v>
      </c>
      <c r="F1007" s="13" t="s">
        <v>400</v>
      </c>
      <c r="G1007" s="4">
        <f t="shared" si="19"/>
        <v>1804</v>
      </c>
      <c r="H1007" s="4">
        <v>47</v>
      </c>
      <c r="I1007" s="4" t="s">
        <v>2083</v>
      </c>
      <c r="K1007" s="4" t="s">
        <v>2097</v>
      </c>
      <c r="N1007" s="4" t="s">
        <v>1710</v>
      </c>
    </row>
    <row r="1008" spans="1:15">
      <c r="A1008" s="4" t="s">
        <v>2420</v>
      </c>
      <c r="C1008" s="4" t="s">
        <v>1897</v>
      </c>
      <c r="D1008" s="4" t="s">
        <v>1603</v>
      </c>
      <c r="E1008" s="13" t="s">
        <v>404</v>
      </c>
      <c r="F1008" s="13" t="s">
        <v>400</v>
      </c>
      <c r="G1008" s="4">
        <f t="shared" si="19"/>
        <v>1804</v>
      </c>
      <c r="H1008" s="4">
        <v>47</v>
      </c>
      <c r="I1008" s="4" t="s">
        <v>2083</v>
      </c>
      <c r="K1008" s="4" t="s">
        <v>1762</v>
      </c>
    </row>
    <row r="1009" spans="1:11">
      <c r="A1009" s="4" t="s">
        <v>2420</v>
      </c>
      <c r="C1009" s="4" t="s">
        <v>1897</v>
      </c>
      <c r="D1009" s="4" t="s">
        <v>1575</v>
      </c>
      <c r="E1009" s="13" t="s">
        <v>398</v>
      </c>
      <c r="F1009" s="13" t="s">
        <v>392</v>
      </c>
      <c r="G1009" s="4">
        <f t="shared" si="19"/>
        <v>1832</v>
      </c>
      <c r="H1009" s="4">
        <v>19</v>
      </c>
      <c r="I1009" s="4" t="s">
        <v>2083</v>
      </c>
      <c r="K1009" s="4" t="s">
        <v>2044</v>
      </c>
    </row>
    <row r="1010" spans="1:11">
      <c r="A1010" s="4" t="s">
        <v>2420</v>
      </c>
      <c r="C1010" s="4" t="s">
        <v>1897</v>
      </c>
      <c r="D1010" s="4" t="s">
        <v>2045</v>
      </c>
      <c r="E1010" s="13" t="s">
        <v>398</v>
      </c>
      <c r="F1010" s="13" t="s">
        <v>392</v>
      </c>
      <c r="G1010" s="4">
        <f t="shared" si="19"/>
        <v>1835</v>
      </c>
      <c r="H1010" s="4">
        <v>16</v>
      </c>
      <c r="I1010" s="4" t="s">
        <v>1594</v>
      </c>
      <c r="J1010" s="4" t="s">
        <v>4530</v>
      </c>
      <c r="K1010" s="4" t="s">
        <v>2041</v>
      </c>
    </row>
    <row r="1011" spans="1:11">
      <c r="A1011" s="4" t="s">
        <v>2420</v>
      </c>
      <c r="C1011" s="4" t="s">
        <v>1897</v>
      </c>
      <c r="D1011" s="4" t="s">
        <v>1593</v>
      </c>
      <c r="E1011" s="13" t="s">
        <v>399</v>
      </c>
      <c r="G1011" s="4">
        <f t="shared" si="19"/>
        <v>1838</v>
      </c>
      <c r="H1011" s="4">
        <v>13</v>
      </c>
      <c r="I1011" s="4" t="s">
        <v>1594</v>
      </c>
      <c r="J1011" s="4" t="s">
        <v>4530</v>
      </c>
      <c r="K1011" s="4" t="s">
        <v>2041</v>
      </c>
    </row>
    <row r="1012" spans="1:11">
      <c r="A1012" s="4" t="s">
        <v>2420</v>
      </c>
      <c r="C1012" s="4" t="s">
        <v>1897</v>
      </c>
      <c r="D1012" s="4" t="s">
        <v>1569</v>
      </c>
      <c r="E1012" s="13" t="s">
        <v>398</v>
      </c>
      <c r="G1012" s="4">
        <f t="shared" si="19"/>
        <v>1840</v>
      </c>
      <c r="H1012" s="4">
        <v>11</v>
      </c>
      <c r="I1012" s="4" t="s">
        <v>1594</v>
      </c>
      <c r="J1012" s="4" t="s">
        <v>4530</v>
      </c>
      <c r="K1012" s="4" t="s">
        <v>2041</v>
      </c>
    </row>
    <row r="1013" spans="1:11">
      <c r="A1013" s="4" t="s">
        <v>2420</v>
      </c>
      <c r="C1013" s="4" t="s">
        <v>1897</v>
      </c>
      <c r="D1013" s="4" t="s">
        <v>1673</v>
      </c>
      <c r="E1013" s="13" t="s">
        <v>399</v>
      </c>
      <c r="G1013" s="4">
        <f t="shared" si="19"/>
        <v>1841</v>
      </c>
      <c r="H1013" s="4">
        <v>10</v>
      </c>
      <c r="I1013" s="4" t="s">
        <v>1594</v>
      </c>
      <c r="J1013" s="4" t="s">
        <v>4530</v>
      </c>
      <c r="K1013" s="4" t="s">
        <v>2041</v>
      </c>
    </row>
    <row r="1014" spans="1:11">
      <c r="A1014" s="4" t="s">
        <v>2420</v>
      </c>
      <c r="C1014" s="4" t="s">
        <v>1897</v>
      </c>
      <c r="D1014" s="4" t="s">
        <v>1653</v>
      </c>
      <c r="E1014" s="13" t="s">
        <v>398</v>
      </c>
      <c r="G1014" s="4">
        <f t="shared" si="19"/>
        <v>1842</v>
      </c>
      <c r="H1014" s="4">
        <v>9</v>
      </c>
      <c r="I1014" s="4" t="s">
        <v>1594</v>
      </c>
      <c r="J1014" s="4" t="s">
        <v>4530</v>
      </c>
      <c r="K1014" s="4" t="s">
        <v>1709</v>
      </c>
    </row>
    <row r="1015" spans="1:11">
      <c r="A1015" s="4" t="s">
        <v>2420</v>
      </c>
      <c r="C1015" s="4" t="s">
        <v>1897</v>
      </c>
      <c r="D1015" s="4" t="s">
        <v>1785</v>
      </c>
      <c r="E1015" s="13" t="s">
        <v>398</v>
      </c>
      <c r="G1015" s="4">
        <f t="shared" si="19"/>
        <v>1845</v>
      </c>
      <c r="H1015" s="4">
        <v>6</v>
      </c>
      <c r="I1015" s="4" t="s">
        <v>1594</v>
      </c>
      <c r="J1015" s="4" t="s">
        <v>4530</v>
      </c>
      <c r="K1015" s="4" t="s">
        <v>1752</v>
      </c>
    </row>
    <row r="1016" spans="1:11">
      <c r="A1016" s="4" t="s">
        <v>2420</v>
      </c>
      <c r="C1016" s="4" t="s">
        <v>1897</v>
      </c>
      <c r="D1016" s="4" t="s">
        <v>1660</v>
      </c>
      <c r="E1016" s="13" t="s">
        <v>398</v>
      </c>
      <c r="G1016" s="4">
        <f t="shared" si="19"/>
        <v>1845</v>
      </c>
      <c r="H1016" s="4">
        <v>6</v>
      </c>
      <c r="I1016" s="4" t="s">
        <v>1594</v>
      </c>
      <c r="J1016" s="4" t="s">
        <v>4530</v>
      </c>
      <c r="K1016" s="4" t="s">
        <v>1752</v>
      </c>
    </row>
    <row r="1017" spans="1:11">
      <c r="A1017" s="4" t="s">
        <v>2420</v>
      </c>
      <c r="C1017" s="4" t="s">
        <v>1897</v>
      </c>
      <c r="D1017" s="4" t="s">
        <v>1652</v>
      </c>
      <c r="E1017" s="13" t="s">
        <v>398</v>
      </c>
      <c r="G1017" s="4">
        <f t="shared" si="19"/>
        <v>1839</v>
      </c>
      <c r="H1017" s="4">
        <v>12</v>
      </c>
      <c r="I1017" s="4" t="s">
        <v>1576</v>
      </c>
      <c r="J1017" s="4" t="s">
        <v>1576</v>
      </c>
      <c r="K1017" s="4" t="s">
        <v>2041</v>
      </c>
    </row>
    <row r="1019" spans="1:11">
      <c r="A1019" s="4" t="s">
        <v>2421</v>
      </c>
      <c r="B1019" s="4" t="s">
        <v>653</v>
      </c>
      <c r="C1019" s="4" t="s">
        <v>2058</v>
      </c>
      <c r="D1019" s="4" t="s">
        <v>1578</v>
      </c>
      <c r="E1019" s="13" t="s">
        <v>388</v>
      </c>
      <c r="F1019" s="13" t="s">
        <v>400</v>
      </c>
      <c r="G1019" s="4">
        <f t="shared" si="19"/>
        <v>1804</v>
      </c>
      <c r="H1019" s="4">
        <v>47</v>
      </c>
      <c r="I1019" s="4" t="s">
        <v>1649</v>
      </c>
      <c r="K1019" s="4" t="s">
        <v>1866</v>
      </c>
    </row>
    <row r="1020" spans="1:11">
      <c r="A1020" s="4" t="s">
        <v>2421</v>
      </c>
      <c r="C1020" s="4" t="s">
        <v>2058</v>
      </c>
      <c r="D1020" s="4" t="s">
        <v>1612</v>
      </c>
      <c r="E1020" s="13" t="s">
        <v>404</v>
      </c>
      <c r="F1020" s="13" t="s">
        <v>400</v>
      </c>
      <c r="G1020" s="4">
        <f t="shared" si="19"/>
        <v>1801</v>
      </c>
      <c r="H1020" s="4">
        <v>50</v>
      </c>
      <c r="K1020" s="4" t="s">
        <v>2046</v>
      </c>
    </row>
    <row r="1021" spans="1:11">
      <c r="A1021" s="4" t="s">
        <v>2421</v>
      </c>
      <c r="C1021" s="4" t="s">
        <v>2058</v>
      </c>
      <c r="D1021" s="4" t="s">
        <v>2047</v>
      </c>
      <c r="E1021" s="13" t="s">
        <v>398</v>
      </c>
      <c r="G1021" s="4">
        <f t="shared" si="19"/>
        <v>1839</v>
      </c>
      <c r="H1021" s="4">
        <v>12</v>
      </c>
      <c r="I1021" s="4" t="s">
        <v>1594</v>
      </c>
      <c r="J1021" s="4" t="s">
        <v>4530</v>
      </c>
      <c r="K1021" s="4" t="s">
        <v>1866</v>
      </c>
    </row>
    <row r="1022" spans="1:11" ht="25.5">
      <c r="A1022" s="4" t="s">
        <v>2421</v>
      </c>
      <c r="C1022" s="4" t="s">
        <v>2058</v>
      </c>
      <c r="D1022" s="4" t="s">
        <v>2214</v>
      </c>
      <c r="E1022" s="13" t="s">
        <v>399</v>
      </c>
      <c r="G1022" s="4">
        <f t="shared" si="19"/>
        <v>1841</v>
      </c>
      <c r="H1022" s="4">
        <v>10</v>
      </c>
      <c r="I1022" s="4" t="s">
        <v>1594</v>
      </c>
      <c r="J1022" s="4" t="s">
        <v>4530</v>
      </c>
      <c r="K1022" s="4" t="s">
        <v>1866</v>
      </c>
    </row>
    <row r="1023" spans="1:11">
      <c r="A1023" s="4" t="s">
        <v>2421</v>
      </c>
      <c r="C1023" s="4" t="s">
        <v>2058</v>
      </c>
      <c r="D1023" s="4" t="s">
        <v>1578</v>
      </c>
      <c r="E1023" s="13" t="s">
        <v>399</v>
      </c>
      <c r="G1023" s="4">
        <f t="shared" si="19"/>
        <v>1845</v>
      </c>
      <c r="H1023" s="4">
        <v>6</v>
      </c>
      <c r="I1023" s="4" t="s">
        <v>1594</v>
      </c>
      <c r="J1023" s="4" t="s">
        <v>4530</v>
      </c>
      <c r="K1023" s="4" t="s">
        <v>1866</v>
      </c>
    </row>
    <row r="1025" spans="1:16">
      <c r="A1025" s="4" t="s">
        <v>2422</v>
      </c>
      <c r="B1025" s="4" t="s">
        <v>653</v>
      </c>
      <c r="C1025" s="4" t="s">
        <v>2048</v>
      </c>
      <c r="D1025" s="4" t="s">
        <v>1661</v>
      </c>
      <c r="E1025" s="13" t="s">
        <v>388</v>
      </c>
      <c r="F1025" s="13" t="s">
        <v>400</v>
      </c>
      <c r="G1025" s="4">
        <f t="shared" si="19"/>
        <v>1804</v>
      </c>
      <c r="H1025" s="4">
        <v>47</v>
      </c>
      <c r="I1025" s="4" t="s">
        <v>2049</v>
      </c>
      <c r="K1025" s="4" t="s">
        <v>1752</v>
      </c>
    </row>
    <row r="1026" spans="1:16">
      <c r="A1026" s="4" t="s">
        <v>2422</v>
      </c>
      <c r="C1026" s="4" t="s">
        <v>2048</v>
      </c>
      <c r="D1026" s="4" t="s">
        <v>1603</v>
      </c>
      <c r="E1026" s="13" t="s">
        <v>404</v>
      </c>
      <c r="F1026" s="13" t="s">
        <v>400</v>
      </c>
      <c r="G1026" s="4">
        <f t="shared" si="19"/>
        <v>1801</v>
      </c>
      <c r="H1026" s="4">
        <v>50</v>
      </c>
      <c r="K1026" s="4" t="s">
        <v>2050</v>
      </c>
    </row>
    <row r="1027" spans="1:16" ht="25.5">
      <c r="A1027" s="4" t="s">
        <v>2422</v>
      </c>
      <c r="C1027" s="4" t="s">
        <v>2048</v>
      </c>
      <c r="D1027" s="4" t="s">
        <v>1575</v>
      </c>
      <c r="E1027" s="13" t="s">
        <v>398</v>
      </c>
      <c r="F1027" s="13" t="s">
        <v>392</v>
      </c>
      <c r="G1027" s="4">
        <f t="shared" ref="G1027:G1090" si="20">1851-H1027</f>
        <v>1834</v>
      </c>
      <c r="H1027" s="4">
        <v>17</v>
      </c>
      <c r="K1027" s="4" t="s">
        <v>1608</v>
      </c>
    </row>
    <row r="1028" spans="1:16">
      <c r="A1028" s="4" t="s">
        <v>2422</v>
      </c>
      <c r="C1028" s="4" t="s">
        <v>2048</v>
      </c>
      <c r="D1028" s="4" t="s">
        <v>2051</v>
      </c>
      <c r="E1028" s="13" t="s">
        <v>399</v>
      </c>
      <c r="F1028" s="13" t="s">
        <v>392</v>
      </c>
      <c r="G1028" s="4">
        <f t="shared" si="20"/>
        <v>1836</v>
      </c>
      <c r="H1028" s="4">
        <v>15</v>
      </c>
      <c r="I1028" s="4" t="s">
        <v>1594</v>
      </c>
      <c r="J1028" s="4" t="s">
        <v>4530</v>
      </c>
      <c r="K1028" s="4" t="s">
        <v>1584</v>
      </c>
    </row>
    <row r="1029" spans="1:16">
      <c r="A1029" s="4" t="s">
        <v>2422</v>
      </c>
      <c r="C1029" s="4" t="s">
        <v>2048</v>
      </c>
      <c r="D1029" s="4" t="s">
        <v>1569</v>
      </c>
      <c r="E1029" s="13" t="s">
        <v>398</v>
      </c>
      <c r="G1029" s="4">
        <f t="shared" si="20"/>
        <v>1839</v>
      </c>
      <c r="H1029" s="4">
        <v>12</v>
      </c>
      <c r="I1029" s="4" t="s">
        <v>1594</v>
      </c>
      <c r="J1029" s="4" t="s">
        <v>4530</v>
      </c>
      <c r="K1029" s="4" t="s">
        <v>1584</v>
      </c>
    </row>
    <row r="1030" spans="1:16">
      <c r="A1030" s="4" t="s">
        <v>2422</v>
      </c>
      <c r="C1030" s="4" t="s">
        <v>2048</v>
      </c>
      <c r="D1030" s="4" t="s">
        <v>1653</v>
      </c>
      <c r="E1030" s="13" t="s">
        <v>398</v>
      </c>
      <c r="G1030" s="4">
        <f t="shared" si="20"/>
        <v>1845</v>
      </c>
      <c r="H1030" s="4">
        <v>6</v>
      </c>
      <c r="I1030" s="4" t="s">
        <v>1594</v>
      </c>
      <c r="J1030" s="4" t="s">
        <v>4530</v>
      </c>
      <c r="K1030" s="4" t="s">
        <v>1584</v>
      </c>
    </row>
    <row r="1032" spans="1:16">
      <c r="A1032" s="4" t="s">
        <v>2423</v>
      </c>
      <c r="B1032" s="4" t="s">
        <v>653</v>
      </c>
      <c r="C1032" s="4" t="s">
        <v>2052</v>
      </c>
      <c r="D1032" s="4" t="s">
        <v>1919</v>
      </c>
      <c r="E1032" s="13" t="s">
        <v>388</v>
      </c>
      <c r="F1032" s="13" t="s">
        <v>400</v>
      </c>
      <c r="G1032" s="4">
        <f t="shared" si="20"/>
        <v>1772</v>
      </c>
      <c r="H1032" s="4">
        <v>79</v>
      </c>
      <c r="I1032" s="4" t="s">
        <v>2215</v>
      </c>
      <c r="K1032" s="4" t="s">
        <v>1762</v>
      </c>
      <c r="O1032" s="4" t="s">
        <v>1728</v>
      </c>
      <c r="P1032" s="4" t="s">
        <v>1779</v>
      </c>
    </row>
    <row r="1033" spans="1:16">
      <c r="A1033" s="4" t="s">
        <v>2423</v>
      </c>
      <c r="C1033" s="4" t="s">
        <v>2052</v>
      </c>
      <c r="D1033" s="4" t="s">
        <v>1612</v>
      </c>
      <c r="E1033" s="13" t="s">
        <v>404</v>
      </c>
      <c r="F1033" s="13" t="s">
        <v>400</v>
      </c>
      <c r="G1033" s="4">
        <f t="shared" si="20"/>
        <v>1782</v>
      </c>
      <c r="H1033" s="4">
        <v>69</v>
      </c>
      <c r="K1033" s="4" t="s">
        <v>1982</v>
      </c>
    </row>
    <row r="1034" spans="1:16">
      <c r="A1034" s="4" t="s">
        <v>2423</v>
      </c>
      <c r="C1034" s="4" t="s">
        <v>2052</v>
      </c>
      <c r="D1034" s="4" t="s">
        <v>2141</v>
      </c>
      <c r="E1034" s="13" t="s">
        <v>398</v>
      </c>
      <c r="F1034" s="13" t="s">
        <v>392</v>
      </c>
      <c r="G1034" s="4">
        <f t="shared" si="20"/>
        <v>1825</v>
      </c>
      <c r="H1034" s="4">
        <v>26</v>
      </c>
      <c r="I1034" s="4" t="s">
        <v>1705</v>
      </c>
      <c r="K1034" s="4" t="s">
        <v>1982</v>
      </c>
    </row>
    <row r="1035" spans="1:16">
      <c r="A1035" s="4" t="s">
        <v>2423</v>
      </c>
      <c r="C1035" s="4" t="s">
        <v>2052</v>
      </c>
      <c r="D1035" s="4" t="s">
        <v>1612</v>
      </c>
      <c r="E1035" s="13" t="s">
        <v>398</v>
      </c>
      <c r="G1035" s="4">
        <f t="shared" si="20"/>
        <v>1848</v>
      </c>
      <c r="H1035" s="4">
        <v>3</v>
      </c>
      <c r="K1035" s="4" t="s">
        <v>1752</v>
      </c>
    </row>
    <row r="1037" spans="1:16" ht="25.5">
      <c r="A1037" s="4" t="s">
        <v>2424</v>
      </c>
      <c r="B1037" s="4" t="s">
        <v>2939</v>
      </c>
      <c r="C1037" s="4" t="s">
        <v>2053</v>
      </c>
      <c r="D1037" s="4" t="s">
        <v>2054</v>
      </c>
      <c r="E1037" s="13" t="s">
        <v>388</v>
      </c>
      <c r="F1037" s="13" t="s">
        <v>400</v>
      </c>
      <c r="G1037" s="4">
        <f t="shared" si="20"/>
        <v>1814</v>
      </c>
      <c r="H1037" s="4">
        <v>37</v>
      </c>
      <c r="I1037" s="4" t="s">
        <v>2216</v>
      </c>
      <c r="K1037" s="4" t="s">
        <v>1608</v>
      </c>
    </row>
    <row r="1038" spans="1:16" ht="25.5">
      <c r="A1038" s="4" t="s">
        <v>2424</v>
      </c>
      <c r="C1038" s="4" t="s">
        <v>2053</v>
      </c>
      <c r="D1038" s="4" t="s">
        <v>1603</v>
      </c>
      <c r="E1038" s="13" t="s">
        <v>404</v>
      </c>
      <c r="F1038" s="13" t="s">
        <v>400</v>
      </c>
      <c r="G1038" s="4">
        <f t="shared" si="20"/>
        <v>1816</v>
      </c>
      <c r="H1038" s="4">
        <v>35</v>
      </c>
      <c r="K1038" s="4" t="s">
        <v>2217</v>
      </c>
    </row>
    <row r="1039" spans="1:16">
      <c r="A1039" s="4" t="s">
        <v>2424</v>
      </c>
      <c r="C1039" s="4" t="s">
        <v>2053</v>
      </c>
      <c r="D1039" s="4" t="s">
        <v>2218</v>
      </c>
      <c r="E1039" s="13" t="s">
        <v>398</v>
      </c>
      <c r="G1039" s="4">
        <f t="shared" si="20"/>
        <v>1848</v>
      </c>
      <c r="H1039" s="4">
        <v>3</v>
      </c>
      <c r="K1039" s="4" t="s">
        <v>1584</v>
      </c>
    </row>
    <row r="1040" spans="1:16" ht="25.5">
      <c r="A1040" s="4" t="s">
        <v>2424</v>
      </c>
      <c r="C1040" s="4" t="s">
        <v>2053</v>
      </c>
      <c r="D1040" s="4" t="s">
        <v>2219</v>
      </c>
      <c r="E1040" s="13" t="s">
        <v>398</v>
      </c>
      <c r="G1040" s="4">
        <f t="shared" si="20"/>
        <v>1850</v>
      </c>
      <c r="H1040" s="4">
        <v>1</v>
      </c>
      <c r="K1040" s="4" t="s">
        <v>1584</v>
      </c>
    </row>
    <row r="1041" spans="1:14" ht="25.5">
      <c r="A1041" s="4" t="s">
        <v>2424</v>
      </c>
      <c r="C1041" s="4" t="s">
        <v>2053</v>
      </c>
      <c r="D1041" s="4" t="s">
        <v>2220</v>
      </c>
      <c r="E1041" s="13" t="s">
        <v>398</v>
      </c>
      <c r="G1041" s="4">
        <v>1851</v>
      </c>
      <c r="H1041" s="4" t="s">
        <v>2056</v>
      </c>
      <c r="K1041" s="4" t="s">
        <v>1584</v>
      </c>
    </row>
    <row r="1042" spans="1:14" ht="25.5">
      <c r="A1042" s="4" t="s">
        <v>2424</v>
      </c>
      <c r="C1042" s="4" t="s">
        <v>2053</v>
      </c>
      <c r="D1042" s="4" t="s">
        <v>2221</v>
      </c>
      <c r="E1042" s="13" t="s">
        <v>1640</v>
      </c>
      <c r="G1042" s="4">
        <f t="shared" si="20"/>
        <v>1840</v>
      </c>
      <c r="H1042" s="4">
        <v>11</v>
      </c>
      <c r="I1042" s="4" t="s">
        <v>1594</v>
      </c>
      <c r="J1042" s="4" t="s">
        <v>4530</v>
      </c>
      <c r="K1042" s="4" t="s">
        <v>2057</v>
      </c>
      <c r="M1042" s="4" t="s">
        <v>1718</v>
      </c>
      <c r="N1042" s="4" t="s">
        <v>1640</v>
      </c>
    </row>
    <row r="1043" spans="1:14" ht="25.5">
      <c r="A1043" s="4" t="s">
        <v>2424</v>
      </c>
      <c r="C1043" s="4" t="s">
        <v>1868</v>
      </c>
      <c r="D1043" s="4" t="s">
        <v>2055</v>
      </c>
      <c r="E1043" s="13" t="s">
        <v>1576</v>
      </c>
      <c r="F1043" s="13" t="s">
        <v>392</v>
      </c>
      <c r="G1043" s="4">
        <f t="shared" si="20"/>
        <v>1830</v>
      </c>
      <c r="H1043" s="4">
        <v>21</v>
      </c>
      <c r="I1043" s="4" t="s">
        <v>1576</v>
      </c>
      <c r="K1043" s="4" t="s">
        <v>1608</v>
      </c>
    </row>
    <row r="1044" spans="1:14">
      <c r="A1044" s="4" t="s">
        <v>2424</v>
      </c>
      <c r="C1044" s="4" t="s">
        <v>1781</v>
      </c>
      <c r="D1044" s="4" t="s">
        <v>1572</v>
      </c>
      <c r="E1044" s="13" t="s">
        <v>1576</v>
      </c>
      <c r="F1044" s="13" t="s">
        <v>392</v>
      </c>
      <c r="G1044" s="4">
        <f t="shared" si="20"/>
        <v>1832</v>
      </c>
      <c r="H1044" s="4">
        <v>19</v>
      </c>
      <c r="I1044" s="4" t="s">
        <v>1576</v>
      </c>
      <c r="K1044" s="4" t="s">
        <v>1752</v>
      </c>
    </row>
    <row r="1045" spans="1:14">
      <c r="A1045" s="4" t="s">
        <v>2424</v>
      </c>
      <c r="C1045" s="4" t="s">
        <v>2058</v>
      </c>
      <c r="D1045" s="4" t="s">
        <v>1569</v>
      </c>
      <c r="E1045" s="13" t="s">
        <v>1576</v>
      </c>
      <c r="F1045" s="13" t="s">
        <v>392</v>
      </c>
      <c r="G1045" s="4">
        <f t="shared" si="20"/>
        <v>1832</v>
      </c>
      <c r="H1045" s="4">
        <v>19</v>
      </c>
      <c r="I1045" s="4" t="s">
        <v>1576</v>
      </c>
      <c r="K1045" s="4" t="s">
        <v>1866</v>
      </c>
    </row>
    <row r="1047" spans="1:14">
      <c r="A1047" s="4" t="s">
        <v>2425</v>
      </c>
      <c r="C1047" s="4" t="s">
        <v>2059</v>
      </c>
      <c r="D1047" s="4" t="s">
        <v>1673</v>
      </c>
      <c r="E1047" s="13" t="s">
        <v>343</v>
      </c>
      <c r="F1047" s="13" t="s">
        <v>392</v>
      </c>
      <c r="G1047" s="4">
        <f t="shared" si="20"/>
        <v>1797</v>
      </c>
      <c r="H1047" s="4">
        <v>54</v>
      </c>
      <c r="I1047" s="4" t="s">
        <v>2222</v>
      </c>
      <c r="K1047" s="4" t="s">
        <v>1605</v>
      </c>
    </row>
    <row r="1048" spans="1:14" ht="25.5">
      <c r="A1048" s="4" t="s">
        <v>2425</v>
      </c>
      <c r="C1048" s="4" t="s">
        <v>381</v>
      </c>
      <c r="D1048" s="4" t="s">
        <v>1661</v>
      </c>
      <c r="E1048" s="13" t="s">
        <v>2680</v>
      </c>
      <c r="F1048" s="13" t="s">
        <v>392</v>
      </c>
      <c r="G1048" s="4">
        <f t="shared" si="20"/>
        <v>1815</v>
      </c>
      <c r="H1048" s="4">
        <v>36</v>
      </c>
      <c r="I1048" s="4" t="s">
        <v>2223</v>
      </c>
      <c r="K1048" s="4" t="s">
        <v>2060</v>
      </c>
    </row>
    <row r="1049" spans="1:14">
      <c r="A1049" s="4" t="s">
        <v>2425</v>
      </c>
      <c r="C1049" s="4" t="s">
        <v>2061</v>
      </c>
      <c r="D1049" s="4" t="s">
        <v>1566</v>
      </c>
      <c r="E1049" s="13" t="s">
        <v>2680</v>
      </c>
      <c r="F1049" s="13" t="s">
        <v>392</v>
      </c>
      <c r="G1049" s="4">
        <f t="shared" si="20"/>
        <v>1827</v>
      </c>
      <c r="H1049" s="4">
        <v>24</v>
      </c>
      <c r="I1049" s="4" t="s">
        <v>2223</v>
      </c>
      <c r="K1049" s="4" t="s">
        <v>2062</v>
      </c>
    </row>
    <row r="1050" spans="1:14">
      <c r="A1050" s="4" t="s">
        <v>2425</v>
      </c>
      <c r="C1050" s="4" t="s">
        <v>2063</v>
      </c>
      <c r="D1050" s="4" t="s">
        <v>2224</v>
      </c>
      <c r="E1050" s="13" t="s">
        <v>1594</v>
      </c>
      <c r="F1050" s="13" t="s">
        <v>392</v>
      </c>
      <c r="G1050" s="4">
        <f t="shared" si="20"/>
        <v>1824</v>
      </c>
      <c r="H1050" s="4">
        <v>27</v>
      </c>
      <c r="I1050" s="4" t="s">
        <v>1594</v>
      </c>
      <c r="K1050" s="4" t="s">
        <v>2226</v>
      </c>
    </row>
    <row r="1051" spans="1:14">
      <c r="A1051" s="4" t="s">
        <v>2425</v>
      </c>
      <c r="C1051" s="4" t="s">
        <v>2064</v>
      </c>
      <c r="D1051" s="4" t="s">
        <v>1618</v>
      </c>
      <c r="E1051" s="13" t="s">
        <v>1594</v>
      </c>
      <c r="F1051" s="13" t="s">
        <v>392</v>
      </c>
      <c r="G1051" s="4">
        <f t="shared" si="20"/>
        <v>1832</v>
      </c>
      <c r="H1051" s="4">
        <v>19</v>
      </c>
      <c r="I1051" s="4" t="s">
        <v>1594</v>
      </c>
      <c r="K1051" s="4" t="s">
        <v>2065</v>
      </c>
    </row>
    <row r="1052" spans="1:14">
      <c r="A1052" s="4" t="s">
        <v>2425</v>
      </c>
      <c r="C1052" s="4" t="s">
        <v>2066</v>
      </c>
      <c r="D1052" s="4" t="s">
        <v>2054</v>
      </c>
      <c r="E1052" s="13" t="s">
        <v>1594</v>
      </c>
      <c r="F1052" s="13" t="s">
        <v>392</v>
      </c>
      <c r="G1052" s="4">
        <f t="shared" si="20"/>
        <v>1831</v>
      </c>
      <c r="H1052" s="4">
        <v>20</v>
      </c>
      <c r="I1052" s="4" t="s">
        <v>1594</v>
      </c>
      <c r="K1052" s="4" t="s">
        <v>1624</v>
      </c>
    </row>
    <row r="1053" spans="1:14">
      <c r="A1053" s="4" t="s">
        <v>2425</v>
      </c>
      <c r="C1053" s="4" t="s">
        <v>1887</v>
      </c>
      <c r="D1053" s="4" t="s">
        <v>1638</v>
      </c>
      <c r="E1053" s="13" t="s">
        <v>1594</v>
      </c>
      <c r="F1053" s="13" t="s">
        <v>392</v>
      </c>
      <c r="G1053" s="4">
        <f t="shared" si="20"/>
        <v>1838</v>
      </c>
      <c r="H1053" s="4">
        <v>13</v>
      </c>
      <c r="I1053" s="4" t="s">
        <v>1594</v>
      </c>
      <c r="J1053" s="4" t="s">
        <v>4530</v>
      </c>
      <c r="K1053" s="4" t="s">
        <v>1798</v>
      </c>
    </row>
    <row r="1054" spans="1:14">
      <c r="A1054" s="4" t="s">
        <v>2425</v>
      </c>
      <c r="C1054" s="4" t="s">
        <v>2067</v>
      </c>
      <c r="D1054" s="4" t="s">
        <v>1661</v>
      </c>
      <c r="E1054" s="13" t="s">
        <v>1594</v>
      </c>
      <c r="F1054" s="13" t="s">
        <v>392</v>
      </c>
      <c r="G1054" s="4">
        <f t="shared" si="20"/>
        <v>1840</v>
      </c>
      <c r="H1054" s="4">
        <v>11</v>
      </c>
      <c r="I1054" s="4" t="s">
        <v>1594</v>
      </c>
      <c r="J1054" s="4" t="s">
        <v>4530</v>
      </c>
      <c r="K1054" s="4" t="s">
        <v>1798</v>
      </c>
    </row>
    <row r="1055" spans="1:14">
      <c r="A1055" s="4" t="s">
        <v>2425</v>
      </c>
      <c r="C1055" s="4" t="s">
        <v>1738</v>
      </c>
      <c r="D1055" s="4" t="s">
        <v>1618</v>
      </c>
      <c r="E1055" s="13" t="s">
        <v>1594</v>
      </c>
      <c r="F1055" s="13" t="s">
        <v>392</v>
      </c>
      <c r="G1055" s="4">
        <f t="shared" si="20"/>
        <v>1839</v>
      </c>
      <c r="H1055" s="4">
        <v>12</v>
      </c>
      <c r="I1055" s="4" t="s">
        <v>1594</v>
      </c>
      <c r="J1055" s="4" t="s">
        <v>4530</v>
      </c>
      <c r="K1055" s="4" t="s">
        <v>1624</v>
      </c>
    </row>
    <row r="1056" spans="1:14">
      <c r="A1056" s="4" t="s">
        <v>2425</v>
      </c>
      <c r="C1056" s="4" t="s">
        <v>382</v>
      </c>
      <c r="D1056" s="4" t="s">
        <v>1661</v>
      </c>
      <c r="E1056" s="13" t="s">
        <v>1594</v>
      </c>
      <c r="F1056" s="13" t="s">
        <v>392</v>
      </c>
      <c r="G1056" s="4">
        <f t="shared" si="20"/>
        <v>1837</v>
      </c>
      <c r="H1056" s="4">
        <v>14</v>
      </c>
      <c r="I1056" s="4" t="s">
        <v>1594</v>
      </c>
      <c r="J1056" s="4" t="s">
        <v>4530</v>
      </c>
      <c r="K1056" s="4" t="s">
        <v>1982</v>
      </c>
    </row>
    <row r="1057" spans="1:14">
      <c r="A1057" s="4" t="s">
        <v>2425</v>
      </c>
      <c r="C1057" s="4" t="s">
        <v>2068</v>
      </c>
      <c r="D1057" s="4" t="s">
        <v>1566</v>
      </c>
      <c r="E1057" s="13" t="s">
        <v>1576</v>
      </c>
      <c r="F1057" s="13" t="s">
        <v>392</v>
      </c>
      <c r="G1057" s="4">
        <f t="shared" si="20"/>
        <v>1829</v>
      </c>
      <c r="H1057" s="4">
        <v>22</v>
      </c>
      <c r="I1057" s="4" t="s">
        <v>1576</v>
      </c>
      <c r="K1057" s="4" t="s">
        <v>2227</v>
      </c>
    </row>
    <row r="1058" spans="1:14">
      <c r="A1058" s="4" t="s">
        <v>2425</v>
      </c>
      <c r="C1058" s="4" t="s">
        <v>2029</v>
      </c>
      <c r="D1058" s="4" t="s">
        <v>1623</v>
      </c>
      <c r="E1058" s="13" t="s">
        <v>1576</v>
      </c>
      <c r="F1058" s="13" t="s">
        <v>392</v>
      </c>
      <c r="G1058" s="4">
        <f t="shared" si="20"/>
        <v>1832</v>
      </c>
      <c r="H1058" s="4">
        <v>19</v>
      </c>
      <c r="I1058" s="4" t="s">
        <v>1576</v>
      </c>
      <c r="K1058" s="4" t="s">
        <v>2030</v>
      </c>
    </row>
    <row r="1059" spans="1:14" ht="25.5">
      <c r="A1059" s="4" t="s">
        <v>2425</v>
      </c>
      <c r="C1059" s="4" t="s">
        <v>2069</v>
      </c>
      <c r="D1059" s="4" t="s">
        <v>1566</v>
      </c>
      <c r="E1059" s="13" t="s">
        <v>1640</v>
      </c>
      <c r="F1059" s="13" t="s">
        <v>392</v>
      </c>
      <c r="G1059" s="4">
        <f t="shared" si="20"/>
        <v>1821</v>
      </c>
      <c r="H1059" s="4">
        <v>30</v>
      </c>
      <c r="I1059" s="4" t="s">
        <v>2225</v>
      </c>
      <c r="K1059" s="4" t="s">
        <v>2070</v>
      </c>
      <c r="N1059" s="4" t="s">
        <v>1640</v>
      </c>
    </row>
    <row r="1061" spans="1:14">
      <c r="A1061" s="4" t="s">
        <v>2691</v>
      </c>
      <c r="B1061" s="4" t="s">
        <v>653</v>
      </c>
      <c r="C1061" s="4" t="s">
        <v>2007</v>
      </c>
      <c r="D1061" s="4" t="s">
        <v>2071</v>
      </c>
      <c r="E1061" s="13" t="s">
        <v>388</v>
      </c>
      <c r="F1061" s="13" t="s">
        <v>400</v>
      </c>
      <c r="G1061" s="4">
        <f t="shared" si="20"/>
        <v>1808</v>
      </c>
      <c r="H1061" s="4">
        <v>43</v>
      </c>
      <c r="I1061" s="4" t="s">
        <v>2196</v>
      </c>
      <c r="K1061" s="4" t="s">
        <v>1721</v>
      </c>
    </row>
    <row r="1062" spans="1:14">
      <c r="A1062" s="4" t="s">
        <v>2691</v>
      </c>
      <c r="C1062" s="4" t="s">
        <v>2007</v>
      </c>
      <c r="D1062" s="4" t="s">
        <v>1603</v>
      </c>
      <c r="E1062" s="13" t="s">
        <v>404</v>
      </c>
      <c r="F1062" s="13" t="s">
        <v>400</v>
      </c>
      <c r="G1062" s="4">
        <f t="shared" si="20"/>
        <v>1806</v>
      </c>
      <c r="H1062" s="4">
        <v>45</v>
      </c>
      <c r="I1062" s="4" t="s">
        <v>2083</v>
      </c>
      <c r="K1062" s="4" t="s">
        <v>1721</v>
      </c>
    </row>
    <row r="1063" spans="1:14">
      <c r="A1063" s="4" t="s">
        <v>2691</v>
      </c>
      <c r="C1063" s="4" t="s">
        <v>2007</v>
      </c>
      <c r="D1063" s="4" t="s">
        <v>1745</v>
      </c>
      <c r="E1063" s="13" t="s">
        <v>398</v>
      </c>
      <c r="F1063" s="13" t="s">
        <v>392</v>
      </c>
      <c r="G1063" s="4">
        <f t="shared" si="20"/>
        <v>1833</v>
      </c>
      <c r="H1063" s="4">
        <v>18</v>
      </c>
      <c r="I1063" s="4" t="s">
        <v>2083</v>
      </c>
      <c r="K1063" s="4" t="s">
        <v>2072</v>
      </c>
    </row>
    <row r="1064" spans="1:14">
      <c r="A1064" s="4" t="s">
        <v>2691</v>
      </c>
      <c r="C1064" s="4" t="s">
        <v>2007</v>
      </c>
      <c r="D1064" s="4" t="s">
        <v>2073</v>
      </c>
      <c r="E1064" s="13" t="s">
        <v>399</v>
      </c>
      <c r="F1064" s="13" t="s">
        <v>392</v>
      </c>
      <c r="G1064" s="4">
        <f t="shared" si="20"/>
        <v>1835</v>
      </c>
      <c r="H1064" s="4">
        <v>16</v>
      </c>
      <c r="I1064" s="4" t="s">
        <v>2083</v>
      </c>
      <c r="J1064" s="4" t="s">
        <v>6494</v>
      </c>
      <c r="K1064" s="4" t="s">
        <v>1721</v>
      </c>
    </row>
    <row r="1065" spans="1:14">
      <c r="A1065" s="4" t="s">
        <v>2691</v>
      </c>
      <c r="C1065" s="4" t="s">
        <v>2007</v>
      </c>
      <c r="D1065" s="4" t="s">
        <v>2074</v>
      </c>
      <c r="E1065" s="13" t="s">
        <v>399</v>
      </c>
      <c r="F1065" s="13" t="s">
        <v>392</v>
      </c>
      <c r="G1065" s="4">
        <f t="shared" si="20"/>
        <v>1838</v>
      </c>
      <c r="H1065" s="4">
        <v>13</v>
      </c>
      <c r="I1065" s="4" t="s">
        <v>1594</v>
      </c>
      <c r="J1065" s="4" t="s">
        <v>4530</v>
      </c>
      <c r="K1065" s="4" t="s">
        <v>1721</v>
      </c>
    </row>
    <row r="1067" spans="1:14">
      <c r="A1067" s="4" t="s">
        <v>2426</v>
      </c>
      <c r="B1067" s="4" t="s">
        <v>653</v>
      </c>
      <c r="C1067" s="4" t="s">
        <v>2075</v>
      </c>
      <c r="D1067" s="4" t="s">
        <v>2076</v>
      </c>
      <c r="E1067" s="13" t="s">
        <v>388</v>
      </c>
      <c r="F1067" s="13" t="s">
        <v>400</v>
      </c>
      <c r="G1067" s="4">
        <f t="shared" si="20"/>
        <v>1790</v>
      </c>
      <c r="H1067" s="4">
        <v>61</v>
      </c>
      <c r="I1067" s="4" t="s">
        <v>2196</v>
      </c>
      <c r="K1067" s="4" t="s">
        <v>1762</v>
      </c>
    </row>
    <row r="1068" spans="1:14">
      <c r="A1068" s="4" t="s">
        <v>2426</v>
      </c>
      <c r="C1068" s="4" t="s">
        <v>2075</v>
      </c>
      <c r="D1068" s="4" t="s">
        <v>1571</v>
      </c>
      <c r="E1068" s="13" t="s">
        <v>404</v>
      </c>
      <c r="F1068" s="13" t="s">
        <v>400</v>
      </c>
      <c r="G1068" s="4">
        <f t="shared" si="20"/>
        <v>1796</v>
      </c>
      <c r="H1068" s="4">
        <v>55</v>
      </c>
      <c r="K1068" s="4" t="s">
        <v>1614</v>
      </c>
    </row>
    <row r="1070" spans="1:14">
      <c r="A1070" s="4" t="s">
        <v>2427</v>
      </c>
      <c r="B1070" s="4" t="s">
        <v>653</v>
      </c>
      <c r="C1070" s="4" t="s">
        <v>2077</v>
      </c>
      <c r="D1070" s="4" t="s">
        <v>1572</v>
      </c>
      <c r="E1070" s="13" t="s">
        <v>388</v>
      </c>
      <c r="F1070" s="13" t="s">
        <v>404</v>
      </c>
      <c r="G1070" s="4">
        <f t="shared" si="20"/>
        <v>1773</v>
      </c>
      <c r="H1070" s="4">
        <v>78</v>
      </c>
      <c r="K1070" s="4" t="s">
        <v>1925</v>
      </c>
      <c r="M1070" s="4" t="s">
        <v>1734</v>
      </c>
    </row>
    <row r="1071" spans="1:14">
      <c r="M1071" s="4" t="s">
        <v>1644</v>
      </c>
    </row>
    <row r="1072" spans="1:14">
      <c r="A1072" s="4" t="s">
        <v>2428</v>
      </c>
      <c r="B1072" s="4" t="s">
        <v>653</v>
      </c>
      <c r="C1072" s="4" t="s">
        <v>2078</v>
      </c>
      <c r="D1072" s="4" t="s">
        <v>1566</v>
      </c>
      <c r="E1072" s="13" t="s">
        <v>388</v>
      </c>
      <c r="F1072" s="13" t="s">
        <v>400</v>
      </c>
      <c r="G1072" s="4">
        <f t="shared" si="20"/>
        <v>1806</v>
      </c>
      <c r="H1072" s="4">
        <v>45</v>
      </c>
      <c r="I1072" s="4" t="s">
        <v>2083</v>
      </c>
      <c r="K1072" s="4" t="s">
        <v>2193</v>
      </c>
    </row>
    <row r="1073" spans="1:16">
      <c r="A1073" s="4" t="s">
        <v>2428</v>
      </c>
      <c r="C1073" s="4" t="s">
        <v>2078</v>
      </c>
      <c r="D1073" s="4" t="s">
        <v>2141</v>
      </c>
      <c r="E1073" s="13" t="s">
        <v>404</v>
      </c>
      <c r="F1073" s="13" t="s">
        <v>400</v>
      </c>
      <c r="G1073" s="4">
        <f t="shared" si="20"/>
        <v>1807</v>
      </c>
      <c r="H1073" s="4">
        <v>44</v>
      </c>
      <c r="I1073" s="4" t="s">
        <v>2083</v>
      </c>
      <c r="K1073" s="4" t="s">
        <v>1614</v>
      </c>
    </row>
    <row r="1074" spans="1:16">
      <c r="A1074" s="4" t="s">
        <v>2428</v>
      </c>
      <c r="C1074" s="4" t="s">
        <v>2078</v>
      </c>
      <c r="D1074" s="4" t="s">
        <v>1618</v>
      </c>
      <c r="E1074" s="13" t="s">
        <v>399</v>
      </c>
      <c r="F1074" s="13" t="s">
        <v>392</v>
      </c>
      <c r="G1074" s="4">
        <f t="shared" si="20"/>
        <v>1835</v>
      </c>
      <c r="H1074" s="4">
        <v>16</v>
      </c>
      <c r="I1074" s="4" t="s">
        <v>1576</v>
      </c>
      <c r="J1074" s="4" t="s">
        <v>1576</v>
      </c>
      <c r="K1074" s="4" t="s">
        <v>2193</v>
      </c>
    </row>
    <row r="1075" spans="1:16">
      <c r="A1075" s="4" t="s">
        <v>2428</v>
      </c>
      <c r="C1075" s="4" t="s">
        <v>2078</v>
      </c>
      <c r="D1075" s="4" t="s">
        <v>1626</v>
      </c>
      <c r="E1075" s="13" t="s">
        <v>399</v>
      </c>
      <c r="G1075" s="4">
        <f t="shared" si="20"/>
        <v>1841</v>
      </c>
      <c r="H1075" s="4">
        <v>10</v>
      </c>
      <c r="I1075" s="4" t="s">
        <v>1594</v>
      </c>
      <c r="J1075" s="4" t="s">
        <v>4530</v>
      </c>
      <c r="K1075" s="4" t="s">
        <v>2193</v>
      </c>
    </row>
    <row r="1076" spans="1:16">
      <c r="A1076" s="4" t="s">
        <v>2428</v>
      </c>
      <c r="C1076" s="4" t="s">
        <v>2078</v>
      </c>
      <c r="D1076" s="4" t="s">
        <v>1578</v>
      </c>
      <c r="E1076" s="13" t="s">
        <v>399</v>
      </c>
      <c r="G1076" s="4">
        <f t="shared" si="20"/>
        <v>1843</v>
      </c>
      <c r="H1076" s="4">
        <v>8</v>
      </c>
      <c r="I1076" s="4" t="s">
        <v>1594</v>
      </c>
      <c r="J1076" s="4" t="s">
        <v>4530</v>
      </c>
      <c r="K1076" s="4" t="s">
        <v>2193</v>
      </c>
    </row>
    <row r="1077" spans="1:16">
      <c r="A1077" s="4" t="s">
        <v>2428</v>
      </c>
      <c r="C1077" s="4" t="s">
        <v>2078</v>
      </c>
      <c r="D1077" s="4" t="s">
        <v>1591</v>
      </c>
      <c r="E1077" s="13" t="s">
        <v>399</v>
      </c>
      <c r="G1077" s="4">
        <f t="shared" si="20"/>
        <v>1848</v>
      </c>
      <c r="H1077" s="4">
        <v>3</v>
      </c>
      <c r="K1077" s="4" t="s">
        <v>1584</v>
      </c>
    </row>
    <row r="1079" spans="1:16">
      <c r="A1079" s="4" t="s">
        <v>2429</v>
      </c>
      <c r="B1079" s="4" t="s">
        <v>4111</v>
      </c>
      <c r="C1079" s="4" t="s">
        <v>2079</v>
      </c>
      <c r="D1079" s="4" t="s">
        <v>1591</v>
      </c>
      <c r="E1079" s="13" t="s">
        <v>388</v>
      </c>
      <c r="F1079" s="13" t="s">
        <v>400</v>
      </c>
      <c r="G1079" s="4">
        <f t="shared" si="20"/>
        <v>1789</v>
      </c>
      <c r="H1079" s="4">
        <v>62</v>
      </c>
      <c r="I1079" s="4" t="s">
        <v>1955</v>
      </c>
      <c r="K1079" s="4" t="s">
        <v>1584</v>
      </c>
      <c r="N1079" s="4">
        <v>270</v>
      </c>
      <c r="O1079" s="4" t="s">
        <v>2080</v>
      </c>
    </row>
    <row r="1080" spans="1:16">
      <c r="A1080" s="4" t="s">
        <v>2429</v>
      </c>
      <c r="C1080" s="4" t="s">
        <v>2079</v>
      </c>
      <c r="D1080" s="4" t="s">
        <v>2045</v>
      </c>
      <c r="E1080" s="13" t="s">
        <v>404</v>
      </c>
      <c r="F1080" s="13" t="s">
        <v>400</v>
      </c>
      <c r="G1080" s="4">
        <f t="shared" si="20"/>
        <v>1801</v>
      </c>
      <c r="H1080" s="4">
        <v>50</v>
      </c>
      <c r="K1080" s="4" t="s">
        <v>2228</v>
      </c>
    </row>
    <row r="1081" spans="1:16">
      <c r="A1081" s="4" t="s">
        <v>2429</v>
      </c>
      <c r="C1081" s="4" t="s">
        <v>2079</v>
      </c>
      <c r="D1081" s="4" t="s">
        <v>1919</v>
      </c>
      <c r="E1081" s="13" t="s">
        <v>399</v>
      </c>
      <c r="F1081" s="13" t="s">
        <v>392</v>
      </c>
      <c r="G1081" s="4">
        <f t="shared" si="20"/>
        <v>1832</v>
      </c>
      <c r="H1081" s="4">
        <v>19</v>
      </c>
      <c r="K1081" s="4" t="s">
        <v>1584</v>
      </c>
    </row>
    <row r="1082" spans="1:16">
      <c r="A1082" s="4" t="s">
        <v>2429</v>
      </c>
      <c r="C1082" s="4" t="s">
        <v>2079</v>
      </c>
      <c r="D1082" s="4" t="s">
        <v>1894</v>
      </c>
      <c r="E1082" s="13" t="s">
        <v>399</v>
      </c>
      <c r="G1082" s="4">
        <f t="shared" si="20"/>
        <v>1838</v>
      </c>
      <c r="H1082" s="4">
        <v>13</v>
      </c>
      <c r="K1082" s="4" t="s">
        <v>1584</v>
      </c>
    </row>
    <row r="1083" spans="1:16">
      <c r="A1083" s="4" t="s">
        <v>2429</v>
      </c>
      <c r="C1083" s="4" t="s">
        <v>2079</v>
      </c>
      <c r="D1083" s="4" t="s">
        <v>1635</v>
      </c>
      <c r="E1083" s="13" t="s">
        <v>399</v>
      </c>
      <c r="G1083" s="4">
        <f t="shared" si="20"/>
        <v>1841</v>
      </c>
      <c r="H1083" s="4">
        <v>10</v>
      </c>
      <c r="I1083" s="4" t="s">
        <v>1594</v>
      </c>
      <c r="J1083" s="4" t="s">
        <v>4530</v>
      </c>
      <c r="K1083" s="4" t="s">
        <v>1584</v>
      </c>
    </row>
    <row r="1084" spans="1:16">
      <c r="A1084" s="4" t="s">
        <v>2429</v>
      </c>
      <c r="C1084" s="4" t="s">
        <v>2079</v>
      </c>
      <c r="D1084" s="4" t="s">
        <v>1661</v>
      </c>
      <c r="E1084" s="13" t="s">
        <v>399</v>
      </c>
      <c r="G1084" s="4">
        <f t="shared" si="20"/>
        <v>1844</v>
      </c>
      <c r="H1084" s="4">
        <v>7</v>
      </c>
      <c r="I1084" s="4" t="s">
        <v>1594</v>
      </c>
      <c r="J1084" s="4" t="s">
        <v>4530</v>
      </c>
      <c r="K1084" s="4" t="s">
        <v>1584</v>
      </c>
    </row>
    <row r="1085" spans="1:16">
      <c r="A1085" s="4" t="s">
        <v>2429</v>
      </c>
      <c r="C1085" s="4" t="s">
        <v>1715</v>
      </c>
      <c r="D1085" s="4" t="s">
        <v>1612</v>
      </c>
      <c r="E1085" s="13" t="s">
        <v>1576</v>
      </c>
      <c r="F1085" s="13" t="s">
        <v>392</v>
      </c>
      <c r="G1085" s="4">
        <f t="shared" si="20"/>
        <v>1835</v>
      </c>
      <c r="H1085" s="4">
        <v>16</v>
      </c>
      <c r="I1085" s="4" t="s">
        <v>2081</v>
      </c>
      <c r="J1085" s="4" t="s">
        <v>6493</v>
      </c>
      <c r="K1085" s="4" t="s">
        <v>383</v>
      </c>
      <c r="O1085" s="4" t="s">
        <v>1576</v>
      </c>
    </row>
    <row r="1086" spans="1:16" ht="25.5">
      <c r="A1086" s="4" t="s">
        <v>2429</v>
      </c>
      <c r="C1086" s="4" t="s">
        <v>1773</v>
      </c>
      <c r="D1086" s="4" t="s">
        <v>1591</v>
      </c>
      <c r="E1086" s="13" t="s">
        <v>1576</v>
      </c>
      <c r="F1086" s="13" t="s">
        <v>392</v>
      </c>
      <c r="G1086" s="4">
        <f t="shared" si="20"/>
        <v>1837</v>
      </c>
      <c r="H1086" s="4">
        <v>14</v>
      </c>
      <c r="I1086" s="4" t="s">
        <v>2123</v>
      </c>
      <c r="J1086" s="4" t="s">
        <v>6493</v>
      </c>
      <c r="K1086" s="4" t="s">
        <v>384</v>
      </c>
      <c r="O1086" s="4" t="s">
        <v>1576</v>
      </c>
    </row>
    <row r="1088" spans="1:16">
      <c r="A1088" s="4" t="s">
        <v>2430</v>
      </c>
      <c r="C1088" s="4" t="s">
        <v>2006</v>
      </c>
      <c r="D1088" s="4" t="s">
        <v>1569</v>
      </c>
      <c r="E1088" s="13" t="s">
        <v>388</v>
      </c>
      <c r="F1088" s="13" t="s">
        <v>404</v>
      </c>
      <c r="G1088" s="4">
        <f t="shared" si="20"/>
        <v>1775</v>
      </c>
      <c r="H1088" s="4">
        <v>76</v>
      </c>
      <c r="I1088" s="4" t="s">
        <v>2083</v>
      </c>
      <c r="K1088" s="4" t="s">
        <v>1584</v>
      </c>
      <c r="O1088" s="4" t="s">
        <v>1734</v>
      </c>
      <c r="P1088" s="4" t="s">
        <v>1644</v>
      </c>
    </row>
    <row r="1089" spans="1:15" ht="51">
      <c r="A1089" s="4" t="s">
        <v>2430</v>
      </c>
      <c r="C1089" s="4" t="s">
        <v>2082</v>
      </c>
      <c r="D1089" s="4" t="s">
        <v>1720</v>
      </c>
      <c r="E1089" s="13" t="s">
        <v>3983</v>
      </c>
      <c r="F1089" s="13" t="s">
        <v>392</v>
      </c>
      <c r="G1089" s="4">
        <f t="shared" si="20"/>
        <v>1834</v>
      </c>
      <c r="H1089" s="4">
        <v>17</v>
      </c>
      <c r="I1089" s="4" t="s">
        <v>2091</v>
      </c>
      <c r="K1089" s="4" t="s">
        <v>1584</v>
      </c>
      <c r="O1089" s="4" t="s">
        <v>2229</v>
      </c>
    </row>
    <row r="1090" spans="1:15" ht="51">
      <c r="A1090" s="4" t="s">
        <v>2430</v>
      </c>
      <c r="C1090" s="4" t="s">
        <v>2082</v>
      </c>
      <c r="D1090" s="4" t="s">
        <v>2164</v>
      </c>
      <c r="E1090" s="13" t="s">
        <v>4243</v>
      </c>
      <c r="G1090" s="4">
        <f t="shared" si="20"/>
        <v>1844</v>
      </c>
      <c r="H1090" s="4">
        <v>7</v>
      </c>
      <c r="I1090" s="4" t="s">
        <v>1594</v>
      </c>
      <c r="J1090" s="4" t="s">
        <v>4530</v>
      </c>
      <c r="K1090" s="4" t="s">
        <v>1584</v>
      </c>
      <c r="O1090" s="4" t="s">
        <v>2229</v>
      </c>
    </row>
    <row r="1092" spans="1:15">
      <c r="A1092" s="4" t="s">
        <v>2431</v>
      </c>
      <c r="C1092" s="4" t="s">
        <v>1690</v>
      </c>
      <c r="D1092" s="4" t="s">
        <v>1673</v>
      </c>
      <c r="E1092" s="13" t="s">
        <v>388</v>
      </c>
      <c r="F1092" s="13" t="s">
        <v>400</v>
      </c>
      <c r="G1092" s="4">
        <f>1851-H1092</f>
        <v>1806</v>
      </c>
      <c r="H1092" s="4">
        <v>45</v>
      </c>
      <c r="I1092" s="4" t="s">
        <v>2123</v>
      </c>
      <c r="K1092" s="4" t="s">
        <v>1646</v>
      </c>
    </row>
    <row r="1093" spans="1:15" ht="25.5">
      <c r="A1093" s="4" t="s">
        <v>2431</v>
      </c>
      <c r="C1093" s="4" t="s">
        <v>1690</v>
      </c>
      <c r="D1093" s="4" t="s">
        <v>1603</v>
      </c>
      <c r="E1093" s="13" t="s">
        <v>404</v>
      </c>
      <c r="F1093" s="13" t="s">
        <v>400</v>
      </c>
      <c r="G1093" s="4">
        <f>1851-H1093</f>
        <v>1806</v>
      </c>
      <c r="H1093" s="4">
        <v>45</v>
      </c>
      <c r="I1093" s="4" t="s">
        <v>2083</v>
      </c>
      <c r="K1093" s="4" t="s">
        <v>1608</v>
      </c>
    </row>
    <row r="1094" spans="1:15">
      <c r="A1094" s="4" t="s">
        <v>2431</v>
      </c>
      <c r="C1094" s="4" t="s">
        <v>1690</v>
      </c>
      <c r="D1094" s="4" t="s">
        <v>1661</v>
      </c>
      <c r="E1094" s="13" t="s">
        <v>399</v>
      </c>
      <c r="G1094" s="4">
        <f>1851-H1094</f>
        <v>1841</v>
      </c>
      <c r="H1094" s="4">
        <v>10</v>
      </c>
      <c r="I1094" s="4" t="s">
        <v>1594</v>
      </c>
      <c r="J1094" s="4" t="s">
        <v>4530</v>
      </c>
      <c r="K1094" s="4" t="s">
        <v>1584</v>
      </c>
    </row>
    <row r="1096" spans="1:15" ht="38.25">
      <c r="A1096" s="4" t="s">
        <v>1581</v>
      </c>
    </row>
    <row r="1097" spans="1:15">
      <c r="A1097" s="4" t="s">
        <v>5613</v>
      </c>
      <c r="B1097" s="4" t="s">
        <v>5680</v>
      </c>
      <c r="C1097" s="4" t="s">
        <v>5682</v>
      </c>
      <c r="D1097" s="4" t="s">
        <v>1673</v>
      </c>
      <c r="E1097" s="4" t="s">
        <v>388</v>
      </c>
      <c r="F1097" s="4" t="s">
        <v>400</v>
      </c>
      <c r="G1097" s="4">
        <f>1851-H1097</f>
        <v>1794</v>
      </c>
      <c r="H1097" s="4">
        <v>57</v>
      </c>
      <c r="I1097" s="4" t="s">
        <v>2530</v>
      </c>
      <c r="K1097" s="4" t="s">
        <v>1755</v>
      </c>
    </row>
    <row r="1098" spans="1:15">
      <c r="B1098" s="4" t="s">
        <v>5681</v>
      </c>
      <c r="C1098" s="4" t="s">
        <v>5682</v>
      </c>
      <c r="D1098" s="4" t="s">
        <v>1612</v>
      </c>
      <c r="E1098" s="4" t="s">
        <v>404</v>
      </c>
      <c r="F1098" s="4" t="s">
        <v>400</v>
      </c>
      <c r="G1098" s="4">
        <f t="shared" ref="G1098:G1161" si="21">1851-H1098</f>
        <v>1795</v>
      </c>
      <c r="H1098" s="4">
        <v>56</v>
      </c>
      <c r="I1098" s="4" t="s">
        <v>5683</v>
      </c>
      <c r="K1098" s="4" t="s">
        <v>1755</v>
      </c>
    </row>
    <row r="1099" spans="1:15">
      <c r="C1099" s="4" t="s">
        <v>5682</v>
      </c>
      <c r="D1099" s="4" t="s">
        <v>1673</v>
      </c>
      <c r="E1099" s="4" t="s">
        <v>399</v>
      </c>
      <c r="G1099" s="4">
        <f t="shared" si="21"/>
        <v>1836</v>
      </c>
      <c r="H1099" s="4">
        <v>15</v>
      </c>
      <c r="I1099" s="4" t="s">
        <v>3977</v>
      </c>
      <c r="K1099" s="4" t="s">
        <v>1570</v>
      </c>
    </row>
    <row r="1100" spans="1:15" ht="25.5">
      <c r="A1100" s="4" t="s">
        <v>5623</v>
      </c>
      <c r="B1100" s="4" t="s">
        <v>5684</v>
      </c>
      <c r="C1100" s="4" t="s">
        <v>199</v>
      </c>
      <c r="D1100" s="4" t="s">
        <v>1578</v>
      </c>
      <c r="E1100" s="4" t="s">
        <v>388</v>
      </c>
      <c r="F1100" s="4" t="s">
        <v>400</v>
      </c>
      <c r="G1100" s="4">
        <f t="shared" si="21"/>
        <v>1795</v>
      </c>
      <c r="H1100" s="4">
        <v>56</v>
      </c>
      <c r="I1100" s="4" t="s">
        <v>5685</v>
      </c>
      <c r="K1100" s="4" t="s">
        <v>1570</v>
      </c>
    </row>
    <row r="1101" spans="1:15">
      <c r="C1101" s="4" t="s">
        <v>199</v>
      </c>
      <c r="D1101" s="4" t="s">
        <v>1653</v>
      </c>
      <c r="E1101" s="4" t="s">
        <v>404</v>
      </c>
      <c r="F1101" s="4" t="s">
        <v>400</v>
      </c>
      <c r="G1101" s="4">
        <f t="shared" si="21"/>
        <v>1794</v>
      </c>
      <c r="H1101" s="4">
        <v>57</v>
      </c>
      <c r="K1101" s="4" t="s">
        <v>1590</v>
      </c>
    </row>
    <row r="1102" spans="1:15">
      <c r="C1102" s="4" t="s">
        <v>199</v>
      </c>
      <c r="D1102" s="4" t="s">
        <v>1660</v>
      </c>
      <c r="E1102" s="4" t="s">
        <v>398</v>
      </c>
      <c r="F1102" s="4" t="s">
        <v>392</v>
      </c>
      <c r="G1102" s="4">
        <f t="shared" si="21"/>
        <v>1830</v>
      </c>
      <c r="H1102" s="4">
        <v>21</v>
      </c>
      <c r="I1102" s="4" t="s">
        <v>2551</v>
      </c>
      <c r="K1102" s="4" t="s">
        <v>1590</v>
      </c>
    </row>
    <row r="1103" spans="1:15">
      <c r="A1103" s="4" t="s">
        <v>5624</v>
      </c>
      <c r="B1103" s="4" t="s">
        <v>5686</v>
      </c>
      <c r="C1103" s="4" t="s">
        <v>1736</v>
      </c>
      <c r="D1103" s="4" t="s">
        <v>1569</v>
      </c>
      <c r="E1103" s="4" t="s">
        <v>388</v>
      </c>
      <c r="F1103" s="4" t="s">
        <v>392</v>
      </c>
      <c r="G1103" s="4">
        <f t="shared" si="21"/>
        <v>1791</v>
      </c>
      <c r="H1103" s="4">
        <v>60</v>
      </c>
      <c r="I1103" s="4" t="s">
        <v>5687</v>
      </c>
      <c r="K1103" s="4" t="s">
        <v>1584</v>
      </c>
    </row>
    <row r="1104" spans="1:15">
      <c r="A1104" s="4" t="s">
        <v>5625</v>
      </c>
      <c r="B1104" s="4" t="s">
        <v>5686</v>
      </c>
      <c r="C1104" s="4" t="s">
        <v>5688</v>
      </c>
      <c r="D1104" s="4" t="s">
        <v>1591</v>
      </c>
      <c r="E1104" s="4" t="s">
        <v>388</v>
      </c>
      <c r="F1104" s="4" t="s">
        <v>400</v>
      </c>
      <c r="G1104" s="4">
        <f t="shared" si="21"/>
        <v>1802</v>
      </c>
      <c r="H1104" s="4">
        <v>49</v>
      </c>
      <c r="I1104" s="4" t="s">
        <v>113</v>
      </c>
      <c r="K1104" s="4" t="s">
        <v>1570</v>
      </c>
    </row>
    <row r="1105" spans="1:11">
      <c r="C1105" s="4" t="s">
        <v>5688</v>
      </c>
      <c r="D1105" s="4" t="s">
        <v>1575</v>
      </c>
      <c r="E1105" s="4" t="s">
        <v>404</v>
      </c>
      <c r="F1105" s="4" t="s">
        <v>400</v>
      </c>
      <c r="G1105" s="4">
        <f t="shared" si="21"/>
        <v>1804</v>
      </c>
      <c r="H1105" s="4">
        <v>47</v>
      </c>
      <c r="K1105" s="4" t="s">
        <v>1570</v>
      </c>
    </row>
    <row r="1106" spans="1:11">
      <c r="C1106" s="4" t="s">
        <v>5688</v>
      </c>
      <c r="D1106" s="4" t="s">
        <v>1591</v>
      </c>
      <c r="E1106" s="4" t="s">
        <v>399</v>
      </c>
      <c r="F1106" s="4" t="s">
        <v>392</v>
      </c>
      <c r="G1106" s="4">
        <f t="shared" si="21"/>
        <v>1829</v>
      </c>
      <c r="H1106" s="4">
        <v>22</v>
      </c>
      <c r="I1106" s="4" t="s">
        <v>113</v>
      </c>
      <c r="K1106" s="4" t="s">
        <v>1570</v>
      </c>
    </row>
    <row r="1107" spans="1:11">
      <c r="C1107" s="4" t="s">
        <v>5688</v>
      </c>
      <c r="D1107" s="4" t="s">
        <v>1638</v>
      </c>
      <c r="E1107" s="4" t="s">
        <v>399</v>
      </c>
      <c r="F1107" s="4" t="s">
        <v>392</v>
      </c>
      <c r="G1107" s="4">
        <f t="shared" si="21"/>
        <v>1834</v>
      </c>
      <c r="H1107" s="4">
        <v>17</v>
      </c>
      <c r="I1107" s="4" t="s">
        <v>113</v>
      </c>
      <c r="K1107" s="4" t="s">
        <v>1755</v>
      </c>
    </row>
    <row r="1108" spans="1:11">
      <c r="C1108" s="4" t="s">
        <v>5688</v>
      </c>
      <c r="D1108" s="4" t="s">
        <v>1569</v>
      </c>
      <c r="E1108" s="4" t="s">
        <v>398</v>
      </c>
      <c r="G1108" s="4">
        <f t="shared" si="21"/>
        <v>1838</v>
      </c>
      <c r="H1108" s="4">
        <v>13</v>
      </c>
      <c r="I1108" s="4" t="s">
        <v>1594</v>
      </c>
      <c r="K1108" s="4" t="s">
        <v>1581</v>
      </c>
    </row>
    <row r="1109" spans="1:11">
      <c r="C1109" s="4" t="s">
        <v>5688</v>
      </c>
      <c r="D1109" s="4" t="s">
        <v>1863</v>
      </c>
      <c r="E1109" s="4" t="s">
        <v>398</v>
      </c>
      <c r="G1109" s="4">
        <f t="shared" si="21"/>
        <v>1842</v>
      </c>
      <c r="H1109" s="4">
        <v>9</v>
      </c>
      <c r="I1109" s="4" t="s">
        <v>1594</v>
      </c>
      <c r="K1109" s="4" t="s">
        <v>1581</v>
      </c>
    </row>
    <row r="1110" spans="1:11">
      <c r="C1110" s="4" t="s">
        <v>5688</v>
      </c>
      <c r="D1110" s="4" t="s">
        <v>1623</v>
      </c>
      <c r="E1110" s="4" t="s">
        <v>399</v>
      </c>
      <c r="G1110" s="4">
        <f t="shared" si="21"/>
        <v>1846</v>
      </c>
      <c r="H1110" s="4">
        <v>5</v>
      </c>
      <c r="I1110" s="4" t="s">
        <v>1594</v>
      </c>
      <c r="K1110" s="4" t="s">
        <v>1581</v>
      </c>
    </row>
    <row r="1111" spans="1:11">
      <c r="A1111" s="4" t="s">
        <v>5626</v>
      </c>
      <c r="B1111" s="4" t="s">
        <v>5633</v>
      </c>
      <c r="C1111" s="4" t="s">
        <v>5689</v>
      </c>
      <c r="D1111" s="4" t="s">
        <v>141</v>
      </c>
      <c r="E1111" s="4" t="s">
        <v>388</v>
      </c>
      <c r="F1111" s="4" t="s">
        <v>404</v>
      </c>
      <c r="G1111" s="4">
        <f t="shared" si="21"/>
        <v>1807</v>
      </c>
      <c r="H1111" s="4">
        <v>44</v>
      </c>
      <c r="I1111" s="4" t="s">
        <v>1758</v>
      </c>
      <c r="K1111" s="4" t="s">
        <v>5692</v>
      </c>
    </row>
    <row r="1112" spans="1:11" ht="25.5">
      <c r="C1112" s="4" t="s">
        <v>5689</v>
      </c>
      <c r="D1112" s="4" t="s">
        <v>141</v>
      </c>
      <c r="E1112" s="4" t="s">
        <v>398</v>
      </c>
      <c r="F1112" s="4" t="s">
        <v>392</v>
      </c>
      <c r="G1112" s="4">
        <f t="shared" si="21"/>
        <v>1833</v>
      </c>
      <c r="H1112" s="4">
        <v>18</v>
      </c>
      <c r="I1112" s="4" t="s">
        <v>1594</v>
      </c>
      <c r="K1112" s="4" t="s">
        <v>5693</v>
      </c>
    </row>
    <row r="1113" spans="1:11" ht="25.5">
      <c r="C1113" s="4" t="s">
        <v>5689</v>
      </c>
      <c r="D1113" s="4" t="s">
        <v>1679</v>
      </c>
      <c r="E1113" s="4" t="s">
        <v>398</v>
      </c>
      <c r="F1113" s="4" t="s">
        <v>392</v>
      </c>
      <c r="G1113" s="4">
        <f t="shared" si="21"/>
        <v>1836</v>
      </c>
      <c r="H1113" s="4">
        <v>15</v>
      </c>
      <c r="I1113" s="4" t="s">
        <v>1594</v>
      </c>
      <c r="K1113" s="4" t="s">
        <v>5693</v>
      </c>
    </row>
    <row r="1114" spans="1:11" ht="25.5">
      <c r="C1114" s="4" t="s">
        <v>5689</v>
      </c>
      <c r="D1114" s="4" t="s">
        <v>1569</v>
      </c>
      <c r="E1114" s="4" t="s">
        <v>398</v>
      </c>
      <c r="G1114" s="4">
        <f t="shared" si="21"/>
        <v>1838</v>
      </c>
      <c r="H1114" s="4">
        <v>13</v>
      </c>
      <c r="I1114" s="4" t="s">
        <v>1594</v>
      </c>
      <c r="K1114" s="4" t="s">
        <v>5693</v>
      </c>
    </row>
    <row r="1115" spans="1:11" ht="25.5">
      <c r="C1115" s="4" t="s">
        <v>5689</v>
      </c>
      <c r="D1115" s="4" t="s">
        <v>2141</v>
      </c>
      <c r="E1115" s="4" t="s">
        <v>398</v>
      </c>
      <c r="G1115" s="4">
        <f t="shared" si="21"/>
        <v>1839</v>
      </c>
      <c r="H1115" s="4">
        <v>12</v>
      </c>
      <c r="I1115" s="4" t="s">
        <v>1594</v>
      </c>
      <c r="K1115" s="4" t="s">
        <v>5693</v>
      </c>
    </row>
    <row r="1116" spans="1:11">
      <c r="C1116" s="4" t="s">
        <v>5689</v>
      </c>
      <c r="D1116" s="4" t="s">
        <v>5690</v>
      </c>
      <c r="E1116" s="4" t="s">
        <v>398</v>
      </c>
      <c r="G1116" s="4">
        <f t="shared" si="21"/>
        <v>1844</v>
      </c>
      <c r="H1116" s="4">
        <v>7</v>
      </c>
      <c r="I1116" s="4" t="s">
        <v>1594</v>
      </c>
      <c r="K1116" s="4" t="s">
        <v>5694</v>
      </c>
    </row>
    <row r="1117" spans="1:11">
      <c r="C1117" s="4" t="s">
        <v>1926</v>
      </c>
      <c r="D1117" s="4" t="s">
        <v>1578</v>
      </c>
      <c r="E1117" s="4" t="s">
        <v>4242</v>
      </c>
      <c r="F1117" s="4" t="s">
        <v>400</v>
      </c>
      <c r="G1117" s="4">
        <f t="shared" si="21"/>
        <v>1788</v>
      </c>
      <c r="H1117" s="4">
        <v>63</v>
      </c>
      <c r="I1117" s="4" t="s">
        <v>1579</v>
      </c>
      <c r="K1117" s="4" t="s">
        <v>1584</v>
      </c>
    </row>
    <row r="1118" spans="1:11">
      <c r="C1118" s="4" t="s">
        <v>1926</v>
      </c>
      <c r="D1118" s="4" t="s">
        <v>1612</v>
      </c>
      <c r="E1118" s="4" t="s">
        <v>4242</v>
      </c>
      <c r="F1118" s="4" t="s">
        <v>400</v>
      </c>
      <c r="G1118" s="4">
        <f t="shared" si="21"/>
        <v>1793</v>
      </c>
      <c r="H1118" s="4">
        <v>58</v>
      </c>
      <c r="I1118" s="4" t="s">
        <v>1610</v>
      </c>
      <c r="K1118" s="4" t="s">
        <v>1783</v>
      </c>
    </row>
    <row r="1119" spans="1:11">
      <c r="C1119" s="4" t="s">
        <v>5691</v>
      </c>
      <c r="D1119" s="4" t="s">
        <v>1575</v>
      </c>
      <c r="E1119" s="4" t="s">
        <v>4242</v>
      </c>
      <c r="F1119" s="4" t="s">
        <v>392</v>
      </c>
      <c r="G1119" s="4">
        <f t="shared" si="21"/>
        <v>1827</v>
      </c>
      <c r="H1119" s="4">
        <v>24</v>
      </c>
      <c r="I1119" s="4" t="s">
        <v>1613</v>
      </c>
      <c r="K1119" s="4" t="s">
        <v>1782</v>
      </c>
    </row>
    <row r="1120" spans="1:11" ht="25.5">
      <c r="A1120" s="4" t="s">
        <v>5627</v>
      </c>
      <c r="B1120" s="4" t="s">
        <v>5686</v>
      </c>
      <c r="C1120" s="4" t="s">
        <v>1683</v>
      </c>
      <c r="D1120" s="4" t="s">
        <v>1612</v>
      </c>
      <c r="E1120" s="4" t="s">
        <v>388</v>
      </c>
      <c r="F1120" s="4" t="s">
        <v>404</v>
      </c>
      <c r="G1120" s="4">
        <f t="shared" si="21"/>
        <v>1785</v>
      </c>
      <c r="H1120" s="4">
        <v>66</v>
      </c>
      <c r="I1120" s="4" t="s">
        <v>2669</v>
      </c>
      <c r="K1120" s="4" t="s">
        <v>5696</v>
      </c>
    </row>
    <row r="1121" spans="1:11" ht="25.5">
      <c r="C1121" s="4" t="s">
        <v>1683</v>
      </c>
      <c r="D1121" s="4" t="s">
        <v>1696</v>
      </c>
      <c r="E1121" s="4" t="s">
        <v>399</v>
      </c>
      <c r="F1121" s="4" t="s">
        <v>392</v>
      </c>
      <c r="G1121" s="4">
        <f t="shared" si="21"/>
        <v>1823</v>
      </c>
      <c r="H1121" s="4">
        <v>28</v>
      </c>
      <c r="I1121" s="4" t="s">
        <v>5695</v>
      </c>
      <c r="K1121" s="4" t="s">
        <v>5696</v>
      </c>
    </row>
    <row r="1122" spans="1:11" ht="25.5">
      <c r="C1122" s="4" t="s">
        <v>1683</v>
      </c>
      <c r="D1122" s="4" t="s">
        <v>1623</v>
      </c>
      <c r="E1122" s="4" t="s">
        <v>399</v>
      </c>
      <c r="F1122" s="4" t="s">
        <v>1797</v>
      </c>
      <c r="G1122" s="4">
        <f t="shared" si="21"/>
        <v>1826</v>
      </c>
      <c r="H1122" s="4">
        <v>25</v>
      </c>
      <c r="I1122" s="4" t="s">
        <v>5695</v>
      </c>
      <c r="K1122" s="4" t="s">
        <v>5696</v>
      </c>
    </row>
    <row r="1123" spans="1:11" ht="25.5">
      <c r="C1123" s="4" t="s">
        <v>1683</v>
      </c>
      <c r="D1123" s="4" t="s">
        <v>2141</v>
      </c>
      <c r="E1123" s="4" t="s">
        <v>1851</v>
      </c>
      <c r="F1123" s="4" t="s">
        <v>400</v>
      </c>
      <c r="G1123" s="4">
        <f t="shared" si="21"/>
        <v>1823</v>
      </c>
      <c r="H1123" s="4">
        <v>28</v>
      </c>
      <c r="K1123" s="4" t="s">
        <v>5696</v>
      </c>
    </row>
    <row r="1124" spans="1:11" ht="25.5">
      <c r="C1124" s="4" t="s">
        <v>1683</v>
      </c>
      <c r="D1124" s="4" t="s">
        <v>1623</v>
      </c>
      <c r="E1124" s="4" t="s">
        <v>4040</v>
      </c>
      <c r="G1124" s="4">
        <v>1850</v>
      </c>
      <c r="H1124" s="4" t="s">
        <v>2689</v>
      </c>
      <c r="K1124" s="4" t="s">
        <v>1581</v>
      </c>
    </row>
    <row r="1125" spans="1:11">
      <c r="A1125" s="4" t="s">
        <v>5628</v>
      </c>
      <c r="B1125" s="4" t="s">
        <v>676</v>
      </c>
      <c r="C1125" s="4" t="s">
        <v>2042</v>
      </c>
      <c r="D1125" s="4" t="s">
        <v>1566</v>
      </c>
      <c r="E1125" s="4" t="s">
        <v>388</v>
      </c>
      <c r="F1125" s="4" t="s">
        <v>400</v>
      </c>
      <c r="G1125" s="4">
        <f t="shared" si="21"/>
        <v>1801</v>
      </c>
      <c r="H1125" s="4">
        <v>50</v>
      </c>
      <c r="I1125" s="4" t="s">
        <v>113</v>
      </c>
      <c r="K1125" s="4" t="s">
        <v>1752</v>
      </c>
    </row>
    <row r="1126" spans="1:11">
      <c r="C1126" s="4" t="s">
        <v>2042</v>
      </c>
      <c r="D1126" s="4" t="s">
        <v>2656</v>
      </c>
      <c r="E1126" s="4" t="s">
        <v>404</v>
      </c>
      <c r="F1126" s="4" t="s">
        <v>400</v>
      </c>
      <c r="G1126" s="4">
        <f t="shared" si="21"/>
        <v>1809</v>
      </c>
      <c r="H1126" s="4">
        <v>42</v>
      </c>
      <c r="I1126" s="4" t="s">
        <v>5697</v>
      </c>
      <c r="K1126" s="4" t="s">
        <v>1570</v>
      </c>
    </row>
    <row r="1127" spans="1:11">
      <c r="C1127" s="4" t="s">
        <v>2042</v>
      </c>
      <c r="D1127" s="4" t="s">
        <v>1745</v>
      </c>
      <c r="E1127" s="4" t="s">
        <v>398</v>
      </c>
      <c r="F1127" s="4" t="s">
        <v>392</v>
      </c>
      <c r="G1127" s="4">
        <f t="shared" si="21"/>
        <v>1827</v>
      </c>
      <c r="H1127" s="4">
        <v>24</v>
      </c>
      <c r="I1127" s="4" t="s">
        <v>5697</v>
      </c>
      <c r="K1127" s="4" t="s">
        <v>1581</v>
      </c>
    </row>
    <row r="1128" spans="1:11">
      <c r="C1128" s="4" t="s">
        <v>2042</v>
      </c>
      <c r="D1128" s="4" t="s">
        <v>1569</v>
      </c>
      <c r="E1128" s="4" t="s">
        <v>398</v>
      </c>
      <c r="F1128" s="4" t="s">
        <v>392</v>
      </c>
      <c r="G1128" s="4">
        <f t="shared" si="21"/>
        <v>1835</v>
      </c>
      <c r="H1128" s="4">
        <v>16</v>
      </c>
      <c r="I1128" s="4" t="s">
        <v>5697</v>
      </c>
      <c r="K1128" s="4" t="s">
        <v>1570</v>
      </c>
    </row>
    <row r="1129" spans="1:11">
      <c r="C1129" s="4" t="s">
        <v>2042</v>
      </c>
      <c r="D1129" s="4" t="s">
        <v>1660</v>
      </c>
      <c r="E1129" s="4" t="s">
        <v>398</v>
      </c>
      <c r="F1129" s="4" t="s">
        <v>392</v>
      </c>
      <c r="G1129" s="4">
        <f t="shared" si="21"/>
        <v>1839</v>
      </c>
      <c r="H1129" s="4">
        <v>12</v>
      </c>
      <c r="I1129" s="4" t="s">
        <v>5697</v>
      </c>
      <c r="K1129" s="4" t="s">
        <v>1581</v>
      </c>
    </row>
    <row r="1130" spans="1:11">
      <c r="C1130" s="4" t="s">
        <v>2042</v>
      </c>
      <c r="D1130" s="4" t="s">
        <v>1586</v>
      </c>
      <c r="E1130" s="4" t="s">
        <v>399</v>
      </c>
      <c r="G1130" s="4">
        <f t="shared" si="21"/>
        <v>1843</v>
      </c>
      <c r="H1130" s="4">
        <v>8</v>
      </c>
      <c r="I1130" s="4" t="s">
        <v>1594</v>
      </c>
      <c r="K1130" s="4" t="s">
        <v>1584</v>
      </c>
    </row>
    <row r="1131" spans="1:11" ht="25.5">
      <c r="C1131" s="4" t="s">
        <v>2042</v>
      </c>
      <c r="D1131" s="4" t="s">
        <v>1653</v>
      </c>
      <c r="E1131" s="4" t="s">
        <v>398</v>
      </c>
      <c r="G1131" s="4">
        <v>1850</v>
      </c>
      <c r="H1131" s="4" t="s">
        <v>2689</v>
      </c>
      <c r="K1131" s="4" t="s">
        <v>1581</v>
      </c>
    </row>
    <row r="1132" spans="1:11" ht="51">
      <c r="A1132" s="4" t="s">
        <v>5630</v>
      </c>
      <c r="B1132" s="4" t="s">
        <v>5698</v>
      </c>
      <c r="C1132" s="4" t="s">
        <v>2725</v>
      </c>
      <c r="D1132" s="4" t="s">
        <v>1591</v>
      </c>
      <c r="E1132" s="4" t="s">
        <v>388</v>
      </c>
      <c r="F1132" s="4" t="s">
        <v>392</v>
      </c>
      <c r="G1132" s="4">
        <f t="shared" si="21"/>
        <v>1808</v>
      </c>
      <c r="H1132" s="4">
        <v>43</v>
      </c>
      <c r="I1132" s="4" t="s">
        <v>5699</v>
      </c>
      <c r="K1132" s="4" t="s">
        <v>1581</v>
      </c>
    </row>
    <row r="1133" spans="1:11" ht="25.5">
      <c r="A1133" s="4" t="s">
        <v>5631</v>
      </c>
      <c r="B1133" s="4" t="s">
        <v>676</v>
      </c>
      <c r="C1133" s="4" t="s">
        <v>1743</v>
      </c>
      <c r="D1133" s="4" t="s">
        <v>2946</v>
      </c>
      <c r="E1133" s="4" t="s">
        <v>388</v>
      </c>
      <c r="F1133" s="4" t="s">
        <v>1797</v>
      </c>
      <c r="G1133" s="4">
        <f t="shared" si="21"/>
        <v>1828</v>
      </c>
      <c r="H1133" s="4">
        <v>23</v>
      </c>
      <c r="I1133" s="4" t="s">
        <v>5700</v>
      </c>
      <c r="K1133" s="4" t="s">
        <v>5701</v>
      </c>
    </row>
    <row r="1134" spans="1:11">
      <c r="C1134" s="4" t="s">
        <v>1311</v>
      </c>
      <c r="D1134" s="4" t="s">
        <v>1655</v>
      </c>
      <c r="E1134" s="4" t="s">
        <v>4242</v>
      </c>
      <c r="F1134" s="4" t="s">
        <v>392</v>
      </c>
      <c r="G1134" s="4">
        <f t="shared" si="21"/>
        <v>1825</v>
      </c>
      <c r="H1134" s="4">
        <v>26</v>
      </c>
      <c r="I1134" s="4" t="s">
        <v>28</v>
      </c>
      <c r="K1134" s="4" t="s">
        <v>1570</v>
      </c>
    </row>
    <row r="1135" spans="1:11">
      <c r="A1135" s="4" t="s">
        <v>5632</v>
      </c>
      <c r="B1135" s="4" t="s">
        <v>676</v>
      </c>
      <c r="C1135" s="4" t="s">
        <v>2482</v>
      </c>
      <c r="D1135" s="4" t="s">
        <v>1618</v>
      </c>
      <c r="E1135" s="4" t="s">
        <v>388</v>
      </c>
      <c r="F1135" s="4" t="s">
        <v>400</v>
      </c>
      <c r="G1135" s="4">
        <f t="shared" si="21"/>
        <v>1816</v>
      </c>
      <c r="H1135" s="4">
        <v>35</v>
      </c>
      <c r="I1135" s="4" t="s">
        <v>5703</v>
      </c>
      <c r="K1135" s="4" t="s">
        <v>1570</v>
      </c>
    </row>
    <row r="1136" spans="1:11">
      <c r="C1136" s="4" t="s">
        <v>2482</v>
      </c>
      <c r="D1136" s="4" t="s">
        <v>1569</v>
      </c>
      <c r="E1136" s="4" t="s">
        <v>404</v>
      </c>
      <c r="F1136" s="4" t="s">
        <v>400</v>
      </c>
      <c r="G1136" s="4">
        <f t="shared" si="21"/>
        <v>1810</v>
      </c>
      <c r="H1136" s="4">
        <v>41</v>
      </c>
      <c r="I1136" s="4" t="s">
        <v>5703</v>
      </c>
      <c r="K1136" s="4" t="s">
        <v>1570</v>
      </c>
    </row>
    <row r="1137" spans="1:11" ht="25.5">
      <c r="C1137" s="4" t="s">
        <v>3041</v>
      </c>
      <c r="D1137" s="4" t="s">
        <v>1673</v>
      </c>
      <c r="E1137" s="4" t="s">
        <v>5702</v>
      </c>
      <c r="F1137" s="4" t="s">
        <v>404</v>
      </c>
      <c r="G1137" s="4">
        <f t="shared" si="21"/>
        <v>1770</v>
      </c>
      <c r="H1137" s="4">
        <v>81</v>
      </c>
      <c r="I1137" s="4" t="s">
        <v>5704</v>
      </c>
      <c r="K1137" s="4" t="s">
        <v>1570</v>
      </c>
    </row>
    <row r="1138" spans="1:11">
      <c r="A1138" s="4" t="s">
        <v>5637</v>
      </c>
      <c r="B1138" s="4" t="s">
        <v>676</v>
      </c>
      <c r="C1138" s="4" t="s">
        <v>5705</v>
      </c>
      <c r="D1138" s="4" t="s">
        <v>1626</v>
      </c>
      <c r="E1138" s="4" t="s">
        <v>388</v>
      </c>
      <c r="F1138" s="4" t="s">
        <v>400</v>
      </c>
      <c r="G1138" s="4">
        <f t="shared" si="21"/>
        <v>1822</v>
      </c>
      <c r="H1138" s="4">
        <v>29</v>
      </c>
      <c r="I1138" s="4" t="s">
        <v>1815</v>
      </c>
      <c r="K1138" s="4" t="s">
        <v>1783</v>
      </c>
    </row>
    <row r="1139" spans="1:11">
      <c r="C1139" s="4" t="s">
        <v>5705</v>
      </c>
      <c r="D1139" s="4" t="s">
        <v>1569</v>
      </c>
      <c r="E1139" s="4" t="s">
        <v>404</v>
      </c>
      <c r="F1139" s="4" t="s">
        <v>400</v>
      </c>
      <c r="G1139" s="4">
        <f t="shared" si="21"/>
        <v>1829</v>
      </c>
      <c r="H1139" s="4">
        <v>22</v>
      </c>
      <c r="K1139" s="4" t="s">
        <v>1752</v>
      </c>
    </row>
    <row r="1140" spans="1:11">
      <c r="C1140" s="4" t="s">
        <v>5705</v>
      </c>
      <c r="D1140" s="4" t="s">
        <v>5706</v>
      </c>
      <c r="E1140" s="4" t="s">
        <v>398</v>
      </c>
      <c r="G1140" s="4">
        <f t="shared" si="21"/>
        <v>1848</v>
      </c>
      <c r="H1140" s="4">
        <v>3</v>
      </c>
      <c r="K1140" s="4" t="s">
        <v>1752</v>
      </c>
    </row>
    <row r="1141" spans="1:11">
      <c r="C1141" s="4" t="s">
        <v>5705</v>
      </c>
      <c r="D1141" s="4" t="s">
        <v>1571</v>
      </c>
      <c r="E1141" s="4" t="s">
        <v>398</v>
      </c>
      <c r="G1141" s="4">
        <f t="shared" si="21"/>
        <v>1850</v>
      </c>
      <c r="H1141" s="4">
        <v>1</v>
      </c>
      <c r="K1141" s="4" t="s">
        <v>1581</v>
      </c>
    </row>
    <row r="1142" spans="1:11" ht="25.5">
      <c r="A1142" s="4" t="s">
        <v>5640</v>
      </c>
      <c r="B1142" s="4" t="s">
        <v>676</v>
      </c>
      <c r="C1142" s="4" t="s">
        <v>2727</v>
      </c>
      <c r="D1142" s="4" t="s">
        <v>1593</v>
      </c>
      <c r="E1142" s="4" t="s">
        <v>388</v>
      </c>
      <c r="F1142" s="4" t="s">
        <v>400</v>
      </c>
      <c r="G1142" s="4">
        <f t="shared" si="21"/>
        <v>1814</v>
      </c>
      <c r="H1142" s="4">
        <v>37</v>
      </c>
      <c r="I1142" s="4" t="s">
        <v>2442</v>
      </c>
      <c r="K1142" s="4" t="s">
        <v>1755</v>
      </c>
    </row>
    <row r="1143" spans="1:11" ht="25.5">
      <c r="C1143" s="4" t="s">
        <v>2727</v>
      </c>
      <c r="D1143" s="4" t="s">
        <v>1816</v>
      </c>
      <c r="E1143" s="4" t="s">
        <v>404</v>
      </c>
      <c r="F1143" s="4" t="s">
        <v>400</v>
      </c>
      <c r="G1143" s="4">
        <f t="shared" si="21"/>
        <v>1816</v>
      </c>
      <c r="H1143" s="4">
        <v>35</v>
      </c>
      <c r="I1143" s="4" t="s">
        <v>2442</v>
      </c>
      <c r="K1143" s="4" t="s">
        <v>1570</v>
      </c>
    </row>
    <row r="1144" spans="1:11">
      <c r="A1144" s="4" t="s">
        <v>5641</v>
      </c>
      <c r="B1144" s="4" t="s">
        <v>676</v>
      </c>
      <c r="C1144" s="4" t="s">
        <v>5647</v>
      </c>
      <c r="D1144" s="4" t="s">
        <v>1732</v>
      </c>
      <c r="E1144" s="4" t="s">
        <v>388</v>
      </c>
      <c r="F1144" s="4" t="s">
        <v>400</v>
      </c>
      <c r="G1144" s="4">
        <f t="shared" si="21"/>
        <v>1791</v>
      </c>
      <c r="H1144" s="4">
        <v>60</v>
      </c>
      <c r="I1144" s="4" t="s">
        <v>1742</v>
      </c>
      <c r="K1144" s="4" t="s">
        <v>24</v>
      </c>
    </row>
    <row r="1145" spans="1:11">
      <c r="C1145" s="4" t="s">
        <v>5647</v>
      </c>
      <c r="D1145" s="4" t="s">
        <v>1603</v>
      </c>
      <c r="E1145" s="4" t="s">
        <v>404</v>
      </c>
      <c r="F1145" s="4" t="s">
        <v>400</v>
      </c>
      <c r="G1145" s="4">
        <f t="shared" si="21"/>
        <v>1801</v>
      </c>
      <c r="H1145" s="4">
        <v>50</v>
      </c>
      <c r="K1145" s="4" t="s">
        <v>1782</v>
      </c>
    </row>
    <row r="1146" spans="1:11" ht="25.5">
      <c r="C1146" s="4" t="s">
        <v>5647</v>
      </c>
      <c r="D1146" s="4" t="s">
        <v>1571</v>
      </c>
      <c r="E1146" s="4" t="s">
        <v>398</v>
      </c>
      <c r="F1146" s="4" t="s">
        <v>392</v>
      </c>
      <c r="G1146" s="4">
        <f t="shared" si="21"/>
        <v>1826</v>
      </c>
      <c r="H1146" s="4">
        <v>25</v>
      </c>
      <c r="I1146" s="4" t="s">
        <v>5707</v>
      </c>
      <c r="K1146" s="4" t="s">
        <v>1782</v>
      </c>
    </row>
    <row r="1147" spans="1:11" ht="25.5">
      <c r="C1147" s="4" t="s">
        <v>5647</v>
      </c>
      <c r="D1147" s="4" t="s">
        <v>1569</v>
      </c>
      <c r="E1147" s="4" t="s">
        <v>398</v>
      </c>
      <c r="F1147" s="4" t="s">
        <v>392</v>
      </c>
      <c r="G1147" s="4">
        <f t="shared" si="21"/>
        <v>1831</v>
      </c>
      <c r="H1147" s="4">
        <v>20</v>
      </c>
      <c r="I1147" s="4" t="s">
        <v>5708</v>
      </c>
      <c r="K1147" s="4" t="s">
        <v>1581</v>
      </c>
    </row>
    <row r="1148" spans="1:11">
      <c r="C1148" s="4" t="s">
        <v>5647</v>
      </c>
      <c r="D1148" s="4" t="s">
        <v>1591</v>
      </c>
      <c r="E1148" s="4" t="s">
        <v>399</v>
      </c>
      <c r="F1148" s="4" t="s">
        <v>392</v>
      </c>
      <c r="G1148" s="4">
        <f t="shared" si="21"/>
        <v>1832</v>
      </c>
      <c r="H1148" s="4">
        <v>19</v>
      </c>
      <c r="K1148" s="4" t="s">
        <v>1581</v>
      </c>
    </row>
    <row r="1149" spans="1:11" ht="25.5">
      <c r="C1149" s="4" t="s">
        <v>1749</v>
      </c>
      <c r="D1149" s="4" t="s">
        <v>1638</v>
      </c>
      <c r="E1149" s="4" t="s">
        <v>5702</v>
      </c>
      <c r="G1149" s="4">
        <v>1851</v>
      </c>
      <c r="H1149" s="4" t="s">
        <v>2497</v>
      </c>
      <c r="K1149" s="4" t="s">
        <v>1581</v>
      </c>
    </row>
    <row r="1150" spans="1:11" ht="25.5">
      <c r="A1150" s="4" t="s">
        <v>5642</v>
      </c>
      <c r="B1150" s="4" t="s">
        <v>676</v>
      </c>
      <c r="C1150" s="4" t="s">
        <v>5709</v>
      </c>
      <c r="D1150" s="4" t="s">
        <v>1661</v>
      </c>
      <c r="E1150" s="4" t="s">
        <v>388</v>
      </c>
      <c r="F1150" s="4" t="s">
        <v>400</v>
      </c>
      <c r="G1150" s="4">
        <f t="shared" si="21"/>
        <v>1784</v>
      </c>
      <c r="H1150" s="4">
        <v>67</v>
      </c>
      <c r="I1150" s="4" t="s">
        <v>5713</v>
      </c>
      <c r="K1150" s="4" t="s">
        <v>1581</v>
      </c>
    </row>
    <row r="1151" spans="1:11">
      <c r="C1151" s="4" t="s">
        <v>5709</v>
      </c>
      <c r="D1151" s="4" t="s">
        <v>1612</v>
      </c>
      <c r="E1151" s="4" t="s">
        <v>404</v>
      </c>
      <c r="F1151" s="4" t="s">
        <v>400</v>
      </c>
      <c r="G1151" s="4">
        <f t="shared" si="21"/>
        <v>1802</v>
      </c>
      <c r="H1151" s="4">
        <v>49</v>
      </c>
      <c r="K1151" s="4" t="s">
        <v>1929</v>
      </c>
    </row>
    <row r="1152" spans="1:11">
      <c r="C1152" s="4" t="s">
        <v>5709</v>
      </c>
      <c r="D1152" s="4" t="s">
        <v>1626</v>
      </c>
      <c r="E1152" s="4" t="s">
        <v>399</v>
      </c>
      <c r="F1152" s="4" t="s">
        <v>392</v>
      </c>
      <c r="G1152" s="4">
        <f t="shared" si="21"/>
        <v>1825</v>
      </c>
      <c r="H1152" s="4">
        <v>26</v>
      </c>
      <c r="K1152" s="4" t="s">
        <v>1929</v>
      </c>
    </row>
    <row r="1153" spans="1:11">
      <c r="C1153" s="4" t="s">
        <v>5709</v>
      </c>
      <c r="D1153" s="4" t="s">
        <v>1816</v>
      </c>
      <c r="E1153" s="4" t="s">
        <v>398</v>
      </c>
      <c r="F1153" s="4" t="s">
        <v>392</v>
      </c>
      <c r="G1153" s="4">
        <f t="shared" si="21"/>
        <v>1828</v>
      </c>
      <c r="H1153" s="4">
        <v>23</v>
      </c>
      <c r="K1153" s="4" t="s">
        <v>1929</v>
      </c>
    </row>
    <row r="1154" spans="1:11">
      <c r="C1154" s="4" t="s">
        <v>5709</v>
      </c>
      <c r="D1154" s="4" t="s">
        <v>1655</v>
      </c>
      <c r="E1154" s="4" t="s">
        <v>398</v>
      </c>
      <c r="F1154" s="4" t="s">
        <v>392</v>
      </c>
      <c r="G1154" s="4">
        <f t="shared" si="21"/>
        <v>1829</v>
      </c>
      <c r="H1154" s="4">
        <v>22</v>
      </c>
      <c r="K1154" s="4" t="s">
        <v>1929</v>
      </c>
    </row>
    <row r="1155" spans="1:11">
      <c r="C1155" s="4" t="s">
        <v>5709</v>
      </c>
      <c r="D1155" s="4" t="s">
        <v>1653</v>
      </c>
      <c r="E1155" s="4" t="s">
        <v>398</v>
      </c>
      <c r="F1155" s="4" t="s">
        <v>392</v>
      </c>
      <c r="G1155" s="4">
        <f t="shared" si="21"/>
        <v>1832</v>
      </c>
      <c r="H1155" s="4">
        <v>19</v>
      </c>
      <c r="K1155" s="4" t="s">
        <v>1929</v>
      </c>
    </row>
    <row r="1156" spans="1:11">
      <c r="C1156" s="4" t="s">
        <v>5709</v>
      </c>
      <c r="D1156" s="4" t="s">
        <v>1661</v>
      </c>
      <c r="E1156" s="4" t="s">
        <v>399</v>
      </c>
      <c r="F1156" s="4" t="s">
        <v>392</v>
      </c>
      <c r="G1156" s="4">
        <f t="shared" si="21"/>
        <v>1834</v>
      </c>
      <c r="H1156" s="4">
        <v>17</v>
      </c>
      <c r="I1156" s="4" t="s">
        <v>2667</v>
      </c>
      <c r="K1156" s="4" t="s">
        <v>1929</v>
      </c>
    </row>
    <row r="1157" spans="1:11" ht="25.5">
      <c r="A1157" s="4" t="s">
        <v>5645</v>
      </c>
      <c r="B1157" s="4" t="s">
        <v>676</v>
      </c>
      <c r="C1157" s="4" t="s">
        <v>2004</v>
      </c>
      <c r="D1157" s="4" t="s">
        <v>1673</v>
      </c>
      <c r="E1157" s="4" t="s">
        <v>388</v>
      </c>
      <c r="F1157" s="4" t="s">
        <v>400</v>
      </c>
      <c r="G1157" s="4">
        <f t="shared" si="21"/>
        <v>1815</v>
      </c>
      <c r="H1157" s="4">
        <v>36</v>
      </c>
      <c r="I1157" s="4" t="s">
        <v>5710</v>
      </c>
      <c r="K1157" s="4" t="s">
        <v>1755</v>
      </c>
    </row>
    <row r="1158" spans="1:11">
      <c r="C1158" s="4" t="s">
        <v>2004</v>
      </c>
      <c r="D1158" s="4" t="s">
        <v>2055</v>
      </c>
      <c r="E1158" s="4" t="s">
        <v>404</v>
      </c>
      <c r="F1158" s="4" t="s">
        <v>400</v>
      </c>
      <c r="G1158" s="4">
        <f t="shared" si="21"/>
        <v>1818</v>
      </c>
      <c r="H1158" s="4">
        <v>33</v>
      </c>
      <c r="K1158" s="4" t="s">
        <v>1755</v>
      </c>
    </row>
    <row r="1159" spans="1:11" ht="25.5">
      <c r="C1159" s="4" t="s">
        <v>2004</v>
      </c>
      <c r="D1159" s="4" t="s">
        <v>1569</v>
      </c>
      <c r="E1159" s="4" t="s">
        <v>398</v>
      </c>
      <c r="G1159" s="4">
        <f t="shared" si="21"/>
        <v>1840</v>
      </c>
      <c r="H1159" s="4">
        <v>11</v>
      </c>
      <c r="I1159" s="4" t="s">
        <v>5711</v>
      </c>
      <c r="K1159" s="4" t="s">
        <v>1581</v>
      </c>
    </row>
    <row r="1160" spans="1:11">
      <c r="C1160" s="4" t="s">
        <v>2004</v>
      </c>
      <c r="D1160" s="4" t="s">
        <v>1656</v>
      </c>
      <c r="E1160" s="4" t="s">
        <v>399</v>
      </c>
      <c r="G1160" s="4">
        <f t="shared" si="21"/>
        <v>1841</v>
      </c>
      <c r="H1160" s="4">
        <v>10</v>
      </c>
      <c r="I1160" s="4" t="s">
        <v>1594</v>
      </c>
      <c r="K1160" s="4" t="s">
        <v>1570</v>
      </c>
    </row>
    <row r="1161" spans="1:11">
      <c r="C1161" s="4" t="s">
        <v>2004</v>
      </c>
      <c r="D1161" s="4" t="s">
        <v>1785</v>
      </c>
      <c r="E1161" s="4" t="s">
        <v>398</v>
      </c>
      <c r="G1161" s="4">
        <f t="shared" si="21"/>
        <v>1843</v>
      </c>
      <c r="H1161" s="4">
        <v>8</v>
      </c>
      <c r="I1161" s="4" t="s">
        <v>1594</v>
      </c>
      <c r="K1161" s="4" t="s">
        <v>1570</v>
      </c>
    </row>
    <row r="1162" spans="1:11">
      <c r="C1162" s="4" t="s">
        <v>2004</v>
      </c>
      <c r="D1162" s="4" t="s">
        <v>1591</v>
      </c>
      <c r="E1162" s="4" t="s">
        <v>399</v>
      </c>
      <c r="G1162" s="4">
        <f t="shared" ref="G1162:G1178" si="22">1851-H1162</f>
        <v>1844</v>
      </c>
      <c r="H1162" s="4">
        <v>7</v>
      </c>
      <c r="I1162" s="4" t="s">
        <v>1594</v>
      </c>
      <c r="K1162" s="4" t="s">
        <v>1570</v>
      </c>
    </row>
    <row r="1163" spans="1:11">
      <c r="C1163" s="4" t="s">
        <v>2004</v>
      </c>
      <c r="D1163" s="4" t="s">
        <v>3511</v>
      </c>
      <c r="E1163" s="4" t="s">
        <v>398</v>
      </c>
      <c r="G1163" s="4">
        <f t="shared" si="22"/>
        <v>1846</v>
      </c>
      <c r="H1163" s="4">
        <v>5</v>
      </c>
      <c r="I1163" s="4" t="s">
        <v>1594</v>
      </c>
      <c r="K1163" s="4" t="s">
        <v>25</v>
      </c>
    </row>
    <row r="1164" spans="1:11">
      <c r="C1164" s="4" t="s">
        <v>2004</v>
      </c>
      <c r="D1164" s="4" t="s">
        <v>1688</v>
      </c>
      <c r="E1164" s="4" t="s">
        <v>399</v>
      </c>
      <c r="G1164" s="4">
        <f t="shared" si="22"/>
        <v>1848</v>
      </c>
      <c r="H1164" s="4">
        <v>3</v>
      </c>
      <c r="K1164" s="4" t="s">
        <v>25</v>
      </c>
    </row>
    <row r="1165" spans="1:11">
      <c r="C1165" s="4" t="s">
        <v>2004</v>
      </c>
      <c r="D1165" s="4" t="s">
        <v>1638</v>
      </c>
      <c r="E1165" s="4" t="s">
        <v>399</v>
      </c>
      <c r="G1165" s="4">
        <f t="shared" si="22"/>
        <v>1849</v>
      </c>
      <c r="H1165" s="4">
        <v>2</v>
      </c>
      <c r="K1165" s="4" t="s">
        <v>25</v>
      </c>
    </row>
    <row r="1166" spans="1:11" ht="25.5">
      <c r="C1166" s="4" t="s">
        <v>2004</v>
      </c>
      <c r="D1166" s="4" t="s">
        <v>2656</v>
      </c>
      <c r="E1166" s="4" t="s">
        <v>398</v>
      </c>
      <c r="G1166" s="4">
        <v>1850</v>
      </c>
      <c r="H1166" s="4" t="s">
        <v>2689</v>
      </c>
      <c r="K1166" s="4" t="s">
        <v>1581</v>
      </c>
    </row>
    <row r="1167" spans="1:11" ht="25.5">
      <c r="C1167" s="4" t="s">
        <v>1781</v>
      </c>
      <c r="D1167" s="4" t="s">
        <v>1578</v>
      </c>
      <c r="E1167" s="4" t="s">
        <v>1892</v>
      </c>
      <c r="F1167" s="4" t="s">
        <v>392</v>
      </c>
      <c r="G1167" s="4">
        <f t="shared" si="22"/>
        <v>1825</v>
      </c>
      <c r="H1167" s="4">
        <v>26</v>
      </c>
      <c r="I1167" s="4" t="s">
        <v>5712</v>
      </c>
      <c r="K1167" s="4" t="s">
        <v>25</v>
      </c>
    </row>
    <row r="1168" spans="1:11">
      <c r="A1168" s="4" t="s">
        <v>5650</v>
      </c>
      <c r="B1168" s="4" t="s">
        <v>676</v>
      </c>
      <c r="C1168" s="4" t="s">
        <v>1868</v>
      </c>
      <c r="D1168" s="4" t="s">
        <v>1661</v>
      </c>
      <c r="E1168" s="4" t="s">
        <v>388</v>
      </c>
      <c r="F1168" s="4" t="s">
        <v>400</v>
      </c>
      <c r="G1168" s="4">
        <f t="shared" si="22"/>
        <v>1782</v>
      </c>
      <c r="H1168" s="4">
        <v>69</v>
      </c>
      <c r="I1168" s="4" t="s">
        <v>2668</v>
      </c>
      <c r="K1168" s="4" t="s">
        <v>1783</v>
      </c>
    </row>
    <row r="1169" spans="1:11">
      <c r="C1169" s="4" t="s">
        <v>1868</v>
      </c>
      <c r="D1169" s="4" t="s">
        <v>1569</v>
      </c>
      <c r="E1169" s="4" t="s">
        <v>404</v>
      </c>
      <c r="F1169" s="4" t="s">
        <v>400</v>
      </c>
      <c r="G1169" s="4">
        <f t="shared" si="22"/>
        <v>1792</v>
      </c>
      <c r="H1169" s="4">
        <v>59</v>
      </c>
      <c r="I1169" s="4" t="s">
        <v>1607</v>
      </c>
      <c r="K1169" s="4" t="s">
        <v>1581</v>
      </c>
    </row>
    <row r="1170" spans="1:11" ht="25.5">
      <c r="C1170" s="4" t="s">
        <v>1868</v>
      </c>
      <c r="D1170" s="4" t="s">
        <v>1638</v>
      </c>
      <c r="E1170" s="4" t="s">
        <v>399</v>
      </c>
      <c r="F1170" s="4" t="s">
        <v>392</v>
      </c>
      <c r="G1170" s="4">
        <f t="shared" si="22"/>
        <v>1814</v>
      </c>
      <c r="H1170" s="4">
        <v>37</v>
      </c>
      <c r="I1170" s="4" t="s">
        <v>2439</v>
      </c>
      <c r="K1170" s="4" t="s">
        <v>5716</v>
      </c>
    </row>
    <row r="1171" spans="1:11">
      <c r="C1171" s="4" t="s">
        <v>1868</v>
      </c>
      <c r="D1171" s="4" t="s">
        <v>1745</v>
      </c>
      <c r="E1171" s="4" t="s">
        <v>398</v>
      </c>
      <c r="F1171" s="4" t="s">
        <v>392</v>
      </c>
      <c r="G1171" s="4">
        <f t="shared" si="22"/>
        <v>1821</v>
      </c>
      <c r="H1171" s="4">
        <v>30</v>
      </c>
      <c r="I1171" s="4" t="s">
        <v>2551</v>
      </c>
      <c r="K1171" s="4" t="s">
        <v>1783</v>
      </c>
    </row>
    <row r="1172" spans="1:11">
      <c r="C1172" s="4" t="s">
        <v>5715</v>
      </c>
      <c r="D1172" s="4" t="s">
        <v>5714</v>
      </c>
      <c r="E1172" s="4" t="s">
        <v>3983</v>
      </c>
      <c r="G1172" s="4">
        <f t="shared" si="22"/>
        <v>1844</v>
      </c>
      <c r="H1172" s="4">
        <v>7</v>
      </c>
      <c r="I1172" s="4" t="s">
        <v>1594</v>
      </c>
      <c r="K1172" s="4" t="s">
        <v>5717</v>
      </c>
    </row>
    <row r="1173" spans="1:11">
      <c r="C1173" s="4" t="s">
        <v>943</v>
      </c>
      <c r="D1173" s="4" t="s">
        <v>1809</v>
      </c>
      <c r="E1173" s="4" t="s">
        <v>1892</v>
      </c>
      <c r="F1173" s="4" t="s">
        <v>392</v>
      </c>
      <c r="G1173" s="4">
        <f t="shared" si="22"/>
        <v>1788</v>
      </c>
      <c r="H1173" s="4">
        <v>63</v>
      </c>
      <c r="I1173" s="4" t="s">
        <v>1879</v>
      </c>
      <c r="K1173" s="4" t="s">
        <v>1570</v>
      </c>
    </row>
    <row r="1174" spans="1:11" ht="25.5">
      <c r="A1174" s="4" t="s">
        <v>5654</v>
      </c>
      <c r="B1174" s="4" t="s">
        <v>5718</v>
      </c>
      <c r="C1174" s="4" t="s">
        <v>1979</v>
      </c>
      <c r="D1174" s="4" t="s">
        <v>1661</v>
      </c>
      <c r="E1174" s="4" t="s">
        <v>388</v>
      </c>
      <c r="F1174" s="4" t="s">
        <v>400</v>
      </c>
      <c r="G1174" s="4">
        <f t="shared" si="22"/>
        <v>1808</v>
      </c>
      <c r="H1174" s="4">
        <v>43</v>
      </c>
      <c r="I1174" s="4" t="s">
        <v>5719</v>
      </c>
      <c r="K1174" s="4" t="s">
        <v>1584</v>
      </c>
    </row>
    <row r="1175" spans="1:11">
      <c r="C1175" s="4" t="s">
        <v>1979</v>
      </c>
      <c r="D1175" s="4" t="s">
        <v>1612</v>
      </c>
      <c r="E1175" s="4" t="s">
        <v>404</v>
      </c>
      <c r="F1175" s="4" t="s">
        <v>400</v>
      </c>
      <c r="G1175" s="4">
        <f t="shared" si="22"/>
        <v>1809</v>
      </c>
      <c r="H1175" s="4">
        <v>42</v>
      </c>
      <c r="K1175" s="4" t="s">
        <v>1581</v>
      </c>
    </row>
    <row r="1176" spans="1:11">
      <c r="C1176" s="4" t="s">
        <v>1979</v>
      </c>
      <c r="D1176" s="4" t="s">
        <v>1578</v>
      </c>
      <c r="E1176" s="4" t="s">
        <v>399</v>
      </c>
      <c r="G1176" s="4">
        <f t="shared" si="22"/>
        <v>1842</v>
      </c>
      <c r="H1176" s="4">
        <v>9</v>
      </c>
      <c r="I1176" s="4" t="s">
        <v>1594</v>
      </c>
      <c r="K1176" s="4" t="s">
        <v>1584</v>
      </c>
    </row>
    <row r="1177" spans="1:11">
      <c r="C1177" s="4" t="s">
        <v>1979</v>
      </c>
      <c r="D1177" s="4" t="s">
        <v>1741</v>
      </c>
      <c r="E1177" s="4" t="s">
        <v>399</v>
      </c>
      <c r="G1177" s="4">
        <f t="shared" si="22"/>
        <v>1846</v>
      </c>
      <c r="H1177" s="4">
        <v>5</v>
      </c>
      <c r="K1177" s="4" t="s">
        <v>1584</v>
      </c>
    </row>
    <row r="1178" spans="1:11">
      <c r="C1178" s="4" t="s">
        <v>4301</v>
      </c>
      <c r="D1178" s="4" t="s">
        <v>1603</v>
      </c>
      <c r="E1178" s="4" t="s">
        <v>4242</v>
      </c>
      <c r="F1178" s="4" t="s">
        <v>392</v>
      </c>
      <c r="G1178" s="4">
        <f t="shared" si="22"/>
        <v>1833</v>
      </c>
      <c r="H1178" s="4">
        <v>18</v>
      </c>
      <c r="I1178" s="4" t="s">
        <v>28</v>
      </c>
      <c r="K1178" s="4" t="s">
        <v>1755</v>
      </c>
    </row>
    <row r="1180" spans="1:11" ht="38.25">
      <c r="A1180" s="4" t="s">
        <v>1608</v>
      </c>
    </row>
    <row r="1181" spans="1:11" ht="25.5">
      <c r="A1181" s="4" t="s">
        <v>5659</v>
      </c>
      <c r="B1181" s="4" t="s">
        <v>4293</v>
      </c>
      <c r="C1181" s="4" t="s">
        <v>5720</v>
      </c>
      <c r="D1181" s="4" t="s">
        <v>1566</v>
      </c>
      <c r="E1181" s="4" t="s">
        <v>388</v>
      </c>
      <c r="F1181" s="4" t="s">
        <v>400</v>
      </c>
      <c r="G1181" s="4">
        <f t="shared" ref="G1181:G1216" si="23">1851-H1181</f>
        <v>1801</v>
      </c>
      <c r="H1181" s="4">
        <v>50</v>
      </c>
      <c r="I1181" s="4" t="s">
        <v>5721</v>
      </c>
      <c r="K1181" s="4" t="s">
        <v>1608</v>
      </c>
    </row>
    <row r="1182" spans="1:11">
      <c r="C1182" s="4" t="s">
        <v>5720</v>
      </c>
      <c r="D1182" s="4" t="s">
        <v>1569</v>
      </c>
      <c r="E1182" s="4" t="s">
        <v>404</v>
      </c>
      <c r="F1182" s="4" t="s">
        <v>400</v>
      </c>
      <c r="G1182" s="4">
        <f t="shared" si="23"/>
        <v>1806</v>
      </c>
      <c r="H1182" s="4">
        <v>45</v>
      </c>
      <c r="I1182" s="4" t="s">
        <v>5722</v>
      </c>
      <c r="K1182" s="4" t="s">
        <v>1570</v>
      </c>
    </row>
    <row r="1183" spans="1:11" ht="25.5">
      <c r="C1183" s="4" t="s">
        <v>5720</v>
      </c>
      <c r="D1183" s="4" t="s">
        <v>1569</v>
      </c>
      <c r="E1183" s="4" t="s">
        <v>398</v>
      </c>
      <c r="F1183" s="4" t="s">
        <v>404</v>
      </c>
      <c r="G1183" s="4">
        <f t="shared" si="23"/>
        <v>1830</v>
      </c>
      <c r="H1183" s="4">
        <v>21</v>
      </c>
      <c r="I1183" s="4" t="s">
        <v>5723</v>
      </c>
      <c r="K1183" s="4" t="s">
        <v>1570</v>
      </c>
    </row>
    <row r="1184" spans="1:11" ht="25.5">
      <c r="C1184" s="4" t="s">
        <v>5720</v>
      </c>
      <c r="D1184" s="4" t="s">
        <v>1575</v>
      </c>
      <c r="E1184" s="4" t="s">
        <v>398</v>
      </c>
      <c r="F1184" s="4" t="s">
        <v>404</v>
      </c>
      <c r="G1184" s="4">
        <f t="shared" si="23"/>
        <v>1834</v>
      </c>
      <c r="H1184" s="4">
        <v>17</v>
      </c>
      <c r="I1184" s="4" t="s">
        <v>5721</v>
      </c>
      <c r="K1184" s="4" t="s">
        <v>1570</v>
      </c>
    </row>
    <row r="1185" spans="1:11" ht="25.5">
      <c r="C1185" s="4" t="s">
        <v>5720</v>
      </c>
      <c r="D1185" s="4" t="s">
        <v>1603</v>
      </c>
      <c r="E1185" s="4" t="s">
        <v>398</v>
      </c>
      <c r="F1185" s="4" t="s">
        <v>392</v>
      </c>
      <c r="G1185" s="4">
        <f t="shared" si="23"/>
        <v>1838</v>
      </c>
      <c r="H1185" s="4">
        <v>13</v>
      </c>
      <c r="I1185" s="4" t="s">
        <v>5721</v>
      </c>
      <c r="K1185" s="4" t="s">
        <v>1570</v>
      </c>
    </row>
    <row r="1186" spans="1:11">
      <c r="C1186" s="4" t="s">
        <v>5720</v>
      </c>
      <c r="D1186" s="4" t="s">
        <v>2444</v>
      </c>
      <c r="E1186" s="4" t="s">
        <v>398</v>
      </c>
      <c r="F1186" s="4" t="s">
        <v>392</v>
      </c>
      <c r="G1186" s="4">
        <f t="shared" si="23"/>
        <v>1840</v>
      </c>
      <c r="H1186" s="4">
        <v>11</v>
      </c>
      <c r="I1186" s="4" t="s">
        <v>1594</v>
      </c>
      <c r="K1186" s="4" t="s">
        <v>1570</v>
      </c>
    </row>
    <row r="1187" spans="1:11" ht="25.5">
      <c r="C1187" s="4" t="s">
        <v>5720</v>
      </c>
      <c r="D1187" s="4" t="s">
        <v>5188</v>
      </c>
      <c r="E1187" s="4" t="s">
        <v>4040</v>
      </c>
      <c r="G1187" s="4">
        <v>1850</v>
      </c>
      <c r="H1187" s="4" t="s">
        <v>2548</v>
      </c>
      <c r="K1187" s="4" t="s">
        <v>1608</v>
      </c>
    </row>
    <row r="1188" spans="1:11" ht="25.5">
      <c r="A1188" s="4" t="s">
        <v>5664</v>
      </c>
      <c r="B1188" s="4" t="s">
        <v>4293</v>
      </c>
      <c r="C1188" s="4" t="s">
        <v>2011</v>
      </c>
      <c r="D1188" s="4" t="s">
        <v>1566</v>
      </c>
      <c r="E1188" s="4" t="s">
        <v>388</v>
      </c>
      <c r="F1188" s="4" t="s">
        <v>400</v>
      </c>
      <c r="G1188" s="4">
        <f t="shared" si="23"/>
        <v>1818</v>
      </c>
      <c r="H1188" s="4">
        <v>33</v>
      </c>
      <c r="I1188" s="4" t="s">
        <v>1815</v>
      </c>
      <c r="K1188" s="4" t="s">
        <v>1608</v>
      </c>
    </row>
    <row r="1189" spans="1:11" ht="25.5">
      <c r="C1189" s="4" t="s">
        <v>2011</v>
      </c>
      <c r="D1189" s="4" t="s">
        <v>1612</v>
      </c>
      <c r="E1189" s="4" t="s">
        <v>404</v>
      </c>
      <c r="F1189" s="4" t="s">
        <v>400</v>
      </c>
      <c r="G1189" s="4">
        <f t="shared" si="23"/>
        <v>1819</v>
      </c>
      <c r="H1189" s="4">
        <v>32</v>
      </c>
      <c r="I1189" s="4" t="s">
        <v>5722</v>
      </c>
      <c r="K1189" s="4" t="s">
        <v>1608</v>
      </c>
    </row>
    <row r="1190" spans="1:11" ht="25.5">
      <c r="C1190" s="4" t="s">
        <v>2011</v>
      </c>
      <c r="D1190" s="4" t="s">
        <v>1569</v>
      </c>
      <c r="E1190" s="4" t="s">
        <v>398</v>
      </c>
      <c r="F1190" s="4" t="s">
        <v>392</v>
      </c>
      <c r="G1190" s="4">
        <f t="shared" si="23"/>
        <v>1838</v>
      </c>
      <c r="H1190" s="4">
        <v>13</v>
      </c>
      <c r="I1190" s="4" t="s">
        <v>1594</v>
      </c>
      <c r="K1190" s="4" t="s">
        <v>1608</v>
      </c>
    </row>
    <row r="1191" spans="1:11" ht="25.5">
      <c r="C1191" s="4" t="s">
        <v>2011</v>
      </c>
      <c r="D1191" s="4" t="s">
        <v>1661</v>
      </c>
      <c r="E1191" s="4" t="s">
        <v>399</v>
      </c>
      <c r="F1191" s="4" t="s">
        <v>392</v>
      </c>
      <c r="G1191" s="4">
        <f t="shared" si="23"/>
        <v>1842</v>
      </c>
      <c r="H1191" s="4">
        <v>9</v>
      </c>
      <c r="I1191" s="4" t="s">
        <v>1594</v>
      </c>
      <c r="K1191" s="4" t="s">
        <v>1608</v>
      </c>
    </row>
    <row r="1192" spans="1:11" ht="25.5">
      <c r="C1192" s="4" t="s">
        <v>2482</v>
      </c>
      <c r="D1192" s="4" t="s">
        <v>1769</v>
      </c>
      <c r="E1192" s="4" t="s">
        <v>1718</v>
      </c>
      <c r="F1192" s="4" t="s">
        <v>392</v>
      </c>
      <c r="G1192" s="4">
        <f t="shared" si="23"/>
        <v>1828</v>
      </c>
      <c r="H1192" s="4">
        <v>23</v>
      </c>
      <c r="I1192" s="4" t="s">
        <v>5724</v>
      </c>
      <c r="K1192" s="4" t="s">
        <v>1608</v>
      </c>
    </row>
    <row r="1193" spans="1:11">
      <c r="A1193" s="4" t="s">
        <v>5666</v>
      </c>
      <c r="B1193" s="4" t="s">
        <v>4293</v>
      </c>
      <c r="C1193" s="4" t="s">
        <v>1829</v>
      </c>
      <c r="D1193" s="4" t="s">
        <v>1720</v>
      </c>
      <c r="E1193" s="4" t="s">
        <v>388</v>
      </c>
      <c r="F1193" s="4" t="s">
        <v>404</v>
      </c>
      <c r="G1193" s="4">
        <f t="shared" si="23"/>
        <v>1797</v>
      </c>
      <c r="H1193" s="4">
        <v>54</v>
      </c>
      <c r="I1193" s="4" t="s">
        <v>1580</v>
      </c>
      <c r="K1193" s="4" t="s">
        <v>5725</v>
      </c>
    </row>
    <row r="1194" spans="1:11" ht="25.5">
      <c r="A1194" s="4" t="s">
        <v>5671</v>
      </c>
      <c r="B1194" s="4" t="s">
        <v>4293</v>
      </c>
      <c r="C1194" s="4" t="s">
        <v>2664</v>
      </c>
      <c r="D1194" s="4" t="s">
        <v>1623</v>
      </c>
      <c r="E1194" s="4" t="s">
        <v>388</v>
      </c>
      <c r="F1194" s="4" t="s">
        <v>400</v>
      </c>
      <c r="G1194" s="4">
        <f t="shared" si="23"/>
        <v>1801</v>
      </c>
      <c r="H1194" s="4">
        <v>50</v>
      </c>
      <c r="I1194" s="4" t="s">
        <v>5721</v>
      </c>
      <c r="K1194" s="4" t="s">
        <v>1614</v>
      </c>
    </row>
    <row r="1195" spans="1:11" ht="25.5">
      <c r="C1195" s="4" t="s">
        <v>2664</v>
      </c>
      <c r="D1195" s="4" t="s">
        <v>854</v>
      </c>
      <c r="E1195" s="4" t="s">
        <v>404</v>
      </c>
      <c r="F1195" s="4" t="s">
        <v>400</v>
      </c>
      <c r="G1195" s="4">
        <f t="shared" si="23"/>
        <v>1800</v>
      </c>
      <c r="H1195" s="4">
        <v>51</v>
      </c>
      <c r="I1195" s="4" t="s">
        <v>5721</v>
      </c>
      <c r="K1195" s="4" t="s">
        <v>1590</v>
      </c>
    </row>
    <row r="1196" spans="1:11">
      <c r="A1196" s="4" t="s">
        <v>5675</v>
      </c>
      <c r="B1196" s="4" t="s">
        <v>4293</v>
      </c>
      <c r="C1196" s="4" t="s">
        <v>1627</v>
      </c>
      <c r="D1196" s="4" t="s">
        <v>2571</v>
      </c>
      <c r="E1196" s="4" t="s">
        <v>388</v>
      </c>
      <c r="F1196" s="4" t="s">
        <v>400</v>
      </c>
      <c r="G1196" s="4">
        <f t="shared" si="23"/>
        <v>1826</v>
      </c>
      <c r="H1196" s="4">
        <v>25</v>
      </c>
      <c r="I1196" s="4" t="s">
        <v>220</v>
      </c>
      <c r="K1196" s="4" t="s">
        <v>1570</v>
      </c>
    </row>
    <row r="1197" spans="1:11">
      <c r="C1197" s="4" t="s">
        <v>1627</v>
      </c>
      <c r="D1197" s="4" t="s">
        <v>1612</v>
      </c>
      <c r="E1197" s="4" t="s">
        <v>404</v>
      </c>
      <c r="F1197" s="4" t="s">
        <v>400</v>
      </c>
      <c r="G1197" s="4">
        <f t="shared" si="23"/>
        <v>1828</v>
      </c>
      <c r="H1197" s="4">
        <v>23</v>
      </c>
      <c r="K1197" s="4" t="s">
        <v>5726</v>
      </c>
    </row>
    <row r="1198" spans="1:11" ht="25.5">
      <c r="C1198" s="4" t="s">
        <v>1627</v>
      </c>
      <c r="D1198" s="4" t="s">
        <v>2571</v>
      </c>
      <c r="E1198" s="4" t="s">
        <v>399</v>
      </c>
      <c r="G1198" s="4">
        <v>1851</v>
      </c>
      <c r="H1198" s="4" t="s">
        <v>2515</v>
      </c>
      <c r="K1198" s="4" t="s">
        <v>1608</v>
      </c>
    </row>
    <row r="1199" spans="1:11">
      <c r="A1199" s="4" t="s">
        <v>5677</v>
      </c>
      <c r="B1199" s="4" t="s">
        <v>4293</v>
      </c>
      <c r="C1199" s="4" t="s">
        <v>718</v>
      </c>
      <c r="D1199" s="4" t="s">
        <v>1638</v>
      </c>
      <c r="E1199" s="4" t="s">
        <v>388</v>
      </c>
      <c r="F1199" s="4" t="s">
        <v>400</v>
      </c>
      <c r="G1199" s="4">
        <f t="shared" si="23"/>
        <v>1824</v>
      </c>
      <c r="H1199" s="4">
        <v>27</v>
      </c>
      <c r="I1199" s="4" t="s">
        <v>2669</v>
      </c>
      <c r="K1199" s="4" t="s">
        <v>1752</v>
      </c>
    </row>
    <row r="1200" spans="1:11">
      <c r="C1200" s="4" t="s">
        <v>718</v>
      </c>
      <c r="D1200" s="4" t="s">
        <v>2141</v>
      </c>
      <c r="E1200" s="4" t="s">
        <v>404</v>
      </c>
      <c r="F1200" s="4" t="s">
        <v>400</v>
      </c>
      <c r="G1200" s="4">
        <f t="shared" si="23"/>
        <v>1827</v>
      </c>
      <c r="H1200" s="4">
        <v>24</v>
      </c>
      <c r="K1200" s="4" t="s">
        <v>1755</v>
      </c>
    </row>
    <row r="1201" spans="1:11">
      <c r="C1201" s="4" t="s">
        <v>718</v>
      </c>
      <c r="D1201" s="4" t="s">
        <v>1732</v>
      </c>
      <c r="E1201" s="4" t="s">
        <v>399</v>
      </c>
      <c r="F1201" s="4" t="s">
        <v>392</v>
      </c>
      <c r="G1201" s="4">
        <f t="shared" si="23"/>
        <v>1845</v>
      </c>
      <c r="H1201" s="4">
        <v>6</v>
      </c>
      <c r="I1201" s="4" t="s">
        <v>1594</v>
      </c>
      <c r="K1201" s="4" t="s">
        <v>1752</v>
      </c>
    </row>
    <row r="1202" spans="1:11" ht="25.5">
      <c r="C1202" s="4" t="s">
        <v>718</v>
      </c>
      <c r="D1202" s="4" t="s">
        <v>1578</v>
      </c>
      <c r="E1202" s="4" t="s">
        <v>399</v>
      </c>
      <c r="G1202" s="4">
        <f t="shared" si="23"/>
        <v>1849</v>
      </c>
      <c r="H1202" s="4">
        <v>2</v>
      </c>
      <c r="K1202" s="4" t="s">
        <v>1608</v>
      </c>
    </row>
    <row r="1203" spans="1:11" ht="25.5">
      <c r="C1203" s="4" t="s">
        <v>718</v>
      </c>
      <c r="D1203" s="4" t="s">
        <v>5727</v>
      </c>
      <c r="E1203" s="4" t="s">
        <v>398</v>
      </c>
      <c r="G1203" s="4">
        <v>1851</v>
      </c>
      <c r="H1203" s="4" t="s">
        <v>2515</v>
      </c>
      <c r="K1203" s="4" t="s">
        <v>1608</v>
      </c>
    </row>
    <row r="1204" spans="1:11" ht="25.5">
      <c r="A1204" s="4" t="s">
        <v>5728</v>
      </c>
      <c r="B1204" s="4" t="s">
        <v>4099</v>
      </c>
      <c r="C1204" s="4" t="s">
        <v>1736</v>
      </c>
      <c r="D1204" s="4" t="s">
        <v>1809</v>
      </c>
      <c r="E1204" s="4" t="s">
        <v>388</v>
      </c>
      <c r="F1204" s="4" t="s">
        <v>400</v>
      </c>
      <c r="G1204" s="4">
        <f t="shared" si="23"/>
        <v>1822</v>
      </c>
      <c r="H1204" s="4">
        <v>29</v>
      </c>
      <c r="I1204" s="4" t="s">
        <v>5712</v>
      </c>
      <c r="K1204" s="4" t="s">
        <v>1608</v>
      </c>
    </row>
    <row r="1205" spans="1:11" ht="25.5">
      <c r="C1205" s="4" t="s">
        <v>1736</v>
      </c>
      <c r="D1205" s="4" t="s">
        <v>1745</v>
      </c>
      <c r="E1205" s="4" t="s">
        <v>404</v>
      </c>
      <c r="F1205" s="4" t="s">
        <v>400</v>
      </c>
      <c r="G1205" s="4">
        <f t="shared" si="23"/>
        <v>1823</v>
      </c>
      <c r="H1205" s="4">
        <v>28</v>
      </c>
      <c r="I1205" s="4" t="s">
        <v>5730</v>
      </c>
      <c r="K1205" s="4" t="s">
        <v>1608</v>
      </c>
    </row>
    <row r="1206" spans="1:11" ht="25.5">
      <c r="C1206" s="4" t="s">
        <v>1736</v>
      </c>
      <c r="D1206" s="4" t="s">
        <v>2164</v>
      </c>
      <c r="E1206" s="4" t="s">
        <v>398</v>
      </c>
      <c r="G1206" s="4">
        <f t="shared" si="23"/>
        <v>1847</v>
      </c>
      <c r="H1206" s="4">
        <v>4</v>
      </c>
      <c r="K1206" s="4" t="s">
        <v>1608</v>
      </c>
    </row>
    <row r="1207" spans="1:11" ht="25.5">
      <c r="C1207" s="4" t="s">
        <v>1736</v>
      </c>
      <c r="D1207" s="4" t="s">
        <v>1572</v>
      </c>
      <c r="E1207" s="4" t="s">
        <v>398</v>
      </c>
      <c r="G1207" s="4">
        <v>1850</v>
      </c>
      <c r="H1207" s="4" t="s">
        <v>5729</v>
      </c>
      <c r="K1207" s="4" t="s">
        <v>1608</v>
      </c>
    </row>
    <row r="1208" spans="1:11" ht="25.5">
      <c r="C1208" s="4" t="s">
        <v>1713</v>
      </c>
      <c r="D1208" s="4" t="s">
        <v>2047</v>
      </c>
      <c r="E1208" s="4" t="s">
        <v>4242</v>
      </c>
      <c r="G1208" s="4">
        <f t="shared" si="23"/>
        <v>1839</v>
      </c>
      <c r="H1208" s="4">
        <v>12</v>
      </c>
      <c r="I1208" s="4" t="s">
        <v>1615</v>
      </c>
      <c r="K1208" s="4" t="s">
        <v>5731</v>
      </c>
    </row>
    <row r="1209" spans="1:11">
      <c r="A1209" s="4" t="s">
        <v>5732</v>
      </c>
      <c r="B1209" s="4" t="s">
        <v>5733</v>
      </c>
      <c r="C1209" s="4" t="s">
        <v>568</v>
      </c>
      <c r="D1209" s="4" t="s">
        <v>1673</v>
      </c>
      <c r="E1209" s="4" t="s">
        <v>399</v>
      </c>
      <c r="F1209" s="4" t="s">
        <v>392</v>
      </c>
      <c r="G1209" s="4">
        <f t="shared" si="23"/>
        <v>1829</v>
      </c>
      <c r="H1209" s="4">
        <v>22</v>
      </c>
      <c r="I1209" s="4" t="s">
        <v>396</v>
      </c>
      <c r="K1209" s="4" t="s">
        <v>1755</v>
      </c>
    </row>
    <row r="1210" spans="1:11">
      <c r="C1210" s="4" t="s">
        <v>568</v>
      </c>
      <c r="D1210" s="4" t="s">
        <v>1760</v>
      </c>
      <c r="E1210" s="4" t="s">
        <v>398</v>
      </c>
      <c r="F1210" s="4" t="s">
        <v>392</v>
      </c>
      <c r="G1210" s="4">
        <f t="shared" si="23"/>
        <v>1835</v>
      </c>
      <c r="H1210" s="4">
        <v>16</v>
      </c>
      <c r="I1210" s="4" t="s">
        <v>2454</v>
      </c>
      <c r="K1210" s="4" t="s">
        <v>1588</v>
      </c>
    </row>
    <row r="1211" spans="1:11">
      <c r="C1211" s="4" t="s">
        <v>568</v>
      </c>
      <c r="D1211" s="4" t="s">
        <v>1660</v>
      </c>
      <c r="E1211" s="4" t="s">
        <v>398</v>
      </c>
      <c r="F1211" s="4" t="s">
        <v>392</v>
      </c>
      <c r="G1211" s="4">
        <f t="shared" si="23"/>
        <v>1836</v>
      </c>
      <c r="H1211" s="4">
        <v>15</v>
      </c>
      <c r="I1211" s="4" t="s">
        <v>2454</v>
      </c>
      <c r="K1211" s="4" t="s">
        <v>1588</v>
      </c>
    </row>
    <row r="1212" spans="1:11">
      <c r="C1212" s="4" t="s">
        <v>5734</v>
      </c>
      <c r="D1212" s="4" t="s">
        <v>5142</v>
      </c>
      <c r="E1212" s="4" t="s">
        <v>1718</v>
      </c>
      <c r="G1212" s="4">
        <f t="shared" si="23"/>
        <v>1841</v>
      </c>
      <c r="H1212" s="4">
        <v>10</v>
      </c>
      <c r="K1212" s="4" t="s">
        <v>5736</v>
      </c>
    </row>
    <row r="1213" spans="1:11">
      <c r="C1213" s="4" t="s">
        <v>5735</v>
      </c>
      <c r="D1213" s="4" t="s">
        <v>1603</v>
      </c>
      <c r="E1213" s="4" t="s">
        <v>4242</v>
      </c>
      <c r="F1213" s="4" t="s">
        <v>392</v>
      </c>
      <c r="G1213" s="4">
        <f t="shared" si="23"/>
        <v>1828</v>
      </c>
      <c r="H1213" s="4">
        <v>23</v>
      </c>
      <c r="I1213" s="4" t="s">
        <v>1613</v>
      </c>
      <c r="K1213" s="4" t="s">
        <v>32</v>
      </c>
    </row>
    <row r="1214" spans="1:11" ht="25.5">
      <c r="C1214" s="4" t="s">
        <v>2042</v>
      </c>
      <c r="D1214" s="4" t="s">
        <v>1919</v>
      </c>
      <c r="E1214" s="4" t="s">
        <v>4242</v>
      </c>
      <c r="G1214" s="4">
        <f t="shared" si="23"/>
        <v>1835</v>
      </c>
      <c r="H1214" s="4">
        <v>16</v>
      </c>
      <c r="I1214" s="4" t="s">
        <v>56</v>
      </c>
      <c r="K1214" s="4" t="s">
        <v>5737</v>
      </c>
    </row>
    <row r="1215" spans="1:11">
      <c r="A1215" s="4" t="s">
        <v>5738</v>
      </c>
      <c r="B1215" s="4" t="s">
        <v>5733</v>
      </c>
      <c r="C1215" s="4" t="s">
        <v>1778</v>
      </c>
      <c r="D1215" s="4" t="s">
        <v>1661</v>
      </c>
      <c r="E1215" s="4" t="s">
        <v>388</v>
      </c>
      <c r="F1215" s="4" t="s">
        <v>400</v>
      </c>
      <c r="G1215" s="4">
        <f t="shared" si="23"/>
        <v>1828</v>
      </c>
      <c r="H1215" s="4">
        <v>23</v>
      </c>
      <c r="I1215" s="4" t="s">
        <v>1350</v>
      </c>
      <c r="K1215" s="4" t="s">
        <v>1752</v>
      </c>
    </row>
    <row r="1216" spans="1:11">
      <c r="C1216" s="4" t="s">
        <v>1778</v>
      </c>
      <c r="D1216" s="4" t="s">
        <v>1569</v>
      </c>
      <c r="E1216" s="4" t="s">
        <v>404</v>
      </c>
      <c r="F1216" s="4" t="s">
        <v>400</v>
      </c>
      <c r="G1216" s="4">
        <f t="shared" si="23"/>
        <v>1828</v>
      </c>
      <c r="H1216" s="4">
        <v>23</v>
      </c>
      <c r="I1216" s="4" t="s">
        <v>2668</v>
      </c>
      <c r="K1216" s="4" t="s">
        <v>1614</v>
      </c>
    </row>
  </sheetData>
  <autoFilter ref="A1:K1216">
    <filterColumn colId="0"/>
    <filterColumn colId="7"/>
    <filterColumn colId="9"/>
  </autoFilter>
  <dataConsolidate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07"/>
  <sheetViews>
    <sheetView workbookViewId="0">
      <pane ySplit="1" topLeftCell="A2" activePane="bottomLeft" state="frozen"/>
      <selection pane="bottomLeft" activeCell="X4" sqref="X4:X16"/>
    </sheetView>
  </sheetViews>
  <sheetFormatPr defaultColWidth="12.85546875" defaultRowHeight="12.75"/>
  <cols>
    <col min="1" max="1" width="6.85546875" style="7" customWidth="1"/>
    <col min="2" max="2" width="12.85546875" style="7" customWidth="1"/>
    <col min="3" max="3" width="15.140625" style="7" customWidth="1"/>
    <col min="4" max="4" width="12.85546875" style="7" customWidth="1"/>
    <col min="5" max="5" width="15.42578125" style="7" customWidth="1"/>
    <col min="6" max="6" width="12.85546875" style="7" customWidth="1"/>
    <col min="7" max="7" width="8.7109375" style="7" customWidth="1"/>
    <col min="8" max="8" width="8.28515625" style="7" customWidth="1"/>
    <col min="9" max="10" width="14.140625" style="7" customWidth="1"/>
    <col min="11" max="14" width="12.85546875" style="7"/>
    <col min="15" max="15" width="4.28515625" style="7" bestFit="1" customWidth="1"/>
    <col min="16" max="16" width="5" style="7" bestFit="1" customWidth="1"/>
    <col min="17" max="17" width="6.7109375" style="7" bestFit="1" customWidth="1"/>
    <col min="18" max="18" width="5.28515625" style="7" bestFit="1" customWidth="1"/>
    <col min="19" max="19" width="4.7109375" style="7" bestFit="1" customWidth="1"/>
    <col min="20" max="20" width="7.140625" style="7" bestFit="1" customWidth="1"/>
    <col min="21" max="21" width="10.28515625" style="7" bestFit="1" customWidth="1"/>
    <col min="22" max="22" width="9.85546875" style="7" bestFit="1" customWidth="1"/>
    <col min="23" max="24" width="5" style="7" bestFit="1" customWidth="1"/>
    <col min="25" max="16384" width="12.85546875" style="7"/>
  </cols>
  <sheetData>
    <row r="1" spans="1:24" ht="47.25">
      <c r="A1" s="9" t="s">
        <v>2234</v>
      </c>
      <c r="B1" s="1" t="s">
        <v>2794</v>
      </c>
      <c r="C1" s="9" t="s">
        <v>2230</v>
      </c>
      <c r="D1" s="9" t="s">
        <v>4057</v>
      </c>
      <c r="E1" s="9" t="s">
        <v>4059</v>
      </c>
      <c r="F1" s="9" t="s">
        <v>4062</v>
      </c>
      <c r="G1" s="9" t="s">
        <v>2434</v>
      </c>
      <c r="H1" s="9" t="s">
        <v>2231</v>
      </c>
      <c r="I1" s="9" t="s">
        <v>2232</v>
      </c>
      <c r="J1" s="3" t="s">
        <v>6492</v>
      </c>
      <c r="K1" s="9" t="s">
        <v>2233</v>
      </c>
    </row>
    <row r="2" spans="1:24">
      <c r="A2" s="7" t="s">
        <v>2238</v>
      </c>
      <c r="B2" s="7" t="s">
        <v>2829</v>
      </c>
      <c r="C2" s="7" t="s">
        <v>2703</v>
      </c>
      <c r="D2" s="7" t="s">
        <v>1578</v>
      </c>
      <c r="E2" s="12" t="s">
        <v>388</v>
      </c>
      <c r="F2" s="12" t="s">
        <v>400</v>
      </c>
      <c r="G2" s="7">
        <f>1861-H2</f>
        <v>1801</v>
      </c>
      <c r="H2" s="7">
        <v>60</v>
      </c>
      <c r="I2" s="7" t="s">
        <v>19</v>
      </c>
      <c r="K2" s="7" t="s">
        <v>1581</v>
      </c>
    </row>
    <row r="3" spans="1:24">
      <c r="A3" s="7" t="s">
        <v>2238</v>
      </c>
      <c r="C3" s="7" t="s">
        <v>2703</v>
      </c>
      <c r="D3" s="7" t="s">
        <v>1589</v>
      </c>
      <c r="E3" s="12" t="s">
        <v>404</v>
      </c>
      <c r="F3" s="12" t="s">
        <v>400</v>
      </c>
      <c r="G3" s="7">
        <f>1861-H3</f>
        <v>1820</v>
      </c>
      <c r="H3" s="7">
        <v>41</v>
      </c>
      <c r="K3" s="7" t="s">
        <v>20</v>
      </c>
    </row>
    <row r="4" spans="1:24" ht="51">
      <c r="A4" s="7" t="s">
        <v>2239</v>
      </c>
      <c r="B4" s="7" t="s">
        <v>2829</v>
      </c>
      <c r="C4" s="7" t="s">
        <v>2704</v>
      </c>
      <c r="D4" s="7" t="s">
        <v>1661</v>
      </c>
      <c r="E4" s="12" t="s">
        <v>388</v>
      </c>
      <c r="F4" s="12" t="s">
        <v>400</v>
      </c>
      <c r="G4" s="7">
        <f>1861-H4</f>
        <v>1804</v>
      </c>
      <c r="H4" s="7">
        <v>57</v>
      </c>
      <c r="I4" s="7" t="s">
        <v>21</v>
      </c>
      <c r="K4" s="7" t="s">
        <v>1614</v>
      </c>
      <c r="O4" s="4" t="s">
        <v>2231</v>
      </c>
      <c r="P4" s="4" t="s">
        <v>6497</v>
      </c>
      <c r="Q4" s="4" t="s">
        <v>4530</v>
      </c>
      <c r="R4" s="4" t="s">
        <v>6494</v>
      </c>
      <c r="S4" s="4" t="s">
        <v>6495</v>
      </c>
      <c r="T4" s="4" t="s">
        <v>1576</v>
      </c>
      <c r="U4" s="4" t="s">
        <v>6493</v>
      </c>
      <c r="V4" s="4" t="s">
        <v>1914</v>
      </c>
      <c r="W4" s="4" t="s">
        <v>6496</v>
      </c>
      <c r="X4" s="4" t="s">
        <v>6498</v>
      </c>
    </row>
    <row r="5" spans="1:24">
      <c r="A5" s="7" t="s">
        <v>2239</v>
      </c>
      <c r="C5" s="7" t="s">
        <v>2704</v>
      </c>
      <c r="D5" s="7" t="s">
        <v>1612</v>
      </c>
      <c r="E5" s="12" t="s">
        <v>404</v>
      </c>
      <c r="F5" s="12" t="s">
        <v>400</v>
      </c>
      <c r="G5" s="7">
        <f t="shared" ref="G5:G68" si="0">1861-H5</f>
        <v>1823</v>
      </c>
      <c r="H5" s="7">
        <v>38</v>
      </c>
      <c r="K5" s="7" t="s">
        <v>22</v>
      </c>
      <c r="O5" s="4">
        <v>5</v>
      </c>
      <c r="P5" s="4">
        <f>COUNTIFS($H$2:$H$780,$O5)</f>
        <v>11</v>
      </c>
      <c r="Q5" s="4">
        <f>COUNTIFS($H$2:$H$780,$O5,$J$2:$J$780,Q$4)</f>
        <v>6</v>
      </c>
      <c r="R5" s="4">
        <f t="shared" ref="R5:W16" si="1">COUNTIFS($H$2:$H$780,$O5,$J$2:$J$780,R$4)</f>
        <v>0</v>
      </c>
      <c r="S5" s="4">
        <f t="shared" si="1"/>
        <v>0</v>
      </c>
      <c r="T5" s="4">
        <f t="shared" si="1"/>
        <v>0</v>
      </c>
      <c r="U5" s="4">
        <f t="shared" si="1"/>
        <v>0</v>
      </c>
      <c r="V5" s="4">
        <f t="shared" si="1"/>
        <v>0</v>
      </c>
      <c r="W5" s="4">
        <f t="shared" si="1"/>
        <v>0</v>
      </c>
      <c r="X5" s="4">
        <f>P5-SUM(Q5:W5)</f>
        <v>5</v>
      </c>
    </row>
    <row r="6" spans="1:24">
      <c r="A6" s="7" t="s">
        <v>2239</v>
      </c>
      <c r="C6" s="7" t="s">
        <v>2704</v>
      </c>
      <c r="D6" s="7" t="s">
        <v>1652</v>
      </c>
      <c r="E6" s="12" t="s">
        <v>398</v>
      </c>
      <c r="F6" s="12" t="s">
        <v>392</v>
      </c>
      <c r="G6" s="7">
        <f t="shared" si="0"/>
        <v>1846</v>
      </c>
      <c r="H6" s="7">
        <v>15</v>
      </c>
      <c r="I6" s="7" t="s">
        <v>23</v>
      </c>
      <c r="J6" s="7" t="s">
        <v>6496</v>
      </c>
      <c r="K6" s="7" t="s">
        <v>1614</v>
      </c>
      <c r="O6" s="4">
        <v>6</v>
      </c>
      <c r="P6" s="4">
        <f t="shared" ref="P6:P16" si="2">COUNTIFS($H$2:$H$780,$O6)</f>
        <v>20</v>
      </c>
      <c r="Q6" s="4">
        <f t="shared" ref="Q6:Q16" si="3">COUNTIFS($H$2:$H$780,$O6,$J$2:$J$780,Q$4)</f>
        <v>12</v>
      </c>
      <c r="R6" s="4">
        <f t="shared" si="1"/>
        <v>0</v>
      </c>
      <c r="S6" s="4">
        <f t="shared" si="1"/>
        <v>0</v>
      </c>
      <c r="T6" s="4">
        <f t="shared" si="1"/>
        <v>0</v>
      </c>
      <c r="U6" s="4">
        <f t="shared" si="1"/>
        <v>0</v>
      </c>
      <c r="V6" s="4">
        <f t="shared" si="1"/>
        <v>0</v>
      </c>
      <c r="W6" s="4">
        <f t="shared" si="1"/>
        <v>0</v>
      </c>
      <c r="X6" s="4">
        <f t="shared" ref="X6:X16" si="4">P6-SUM(Q6:W6)</f>
        <v>8</v>
      </c>
    </row>
    <row r="7" spans="1:24">
      <c r="A7" s="7" t="s">
        <v>2239</v>
      </c>
      <c r="C7" s="7" t="s">
        <v>2704</v>
      </c>
      <c r="D7" s="7" t="s">
        <v>2141</v>
      </c>
      <c r="E7" s="12" t="s">
        <v>398</v>
      </c>
      <c r="G7" s="7">
        <f t="shared" si="0"/>
        <v>1849</v>
      </c>
      <c r="H7" s="7">
        <v>12</v>
      </c>
      <c r="I7" s="7" t="s">
        <v>1594</v>
      </c>
      <c r="J7" s="7" t="s">
        <v>4530</v>
      </c>
      <c r="K7" s="7" t="s">
        <v>24</v>
      </c>
      <c r="O7" s="4">
        <v>7</v>
      </c>
      <c r="P7" s="4">
        <f t="shared" si="2"/>
        <v>14</v>
      </c>
      <c r="Q7" s="4">
        <f t="shared" si="3"/>
        <v>11</v>
      </c>
      <c r="R7" s="4">
        <f t="shared" si="1"/>
        <v>0</v>
      </c>
      <c r="S7" s="4">
        <f t="shared" si="1"/>
        <v>0</v>
      </c>
      <c r="T7" s="4">
        <f t="shared" si="1"/>
        <v>0</v>
      </c>
      <c r="U7" s="4">
        <f t="shared" si="1"/>
        <v>0</v>
      </c>
      <c r="V7" s="4">
        <f t="shared" si="1"/>
        <v>0</v>
      </c>
      <c r="W7" s="4">
        <f t="shared" si="1"/>
        <v>0</v>
      </c>
      <c r="X7" s="4">
        <f t="shared" si="4"/>
        <v>3</v>
      </c>
    </row>
    <row r="8" spans="1:24">
      <c r="A8" s="7" t="s">
        <v>2239</v>
      </c>
      <c r="C8" s="7" t="s">
        <v>2704</v>
      </c>
      <c r="D8" s="7" t="s">
        <v>1566</v>
      </c>
      <c r="E8" s="12" t="s">
        <v>399</v>
      </c>
      <c r="G8" s="7">
        <f t="shared" si="0"/>
        <v>1851</v>
      </c>
      <c r="H8" s="7">
        <v>10</v>
      </c>
      <c r="I8" s="7" t="s">
        <v>1594</v>
      </c>
      <c r="J8" s="7" t="s">
        <v>4530</v>
      </c>
      <c r="K8" s="7" t="s">
        <v>24</v>
      </c>
      <c r="O8" s="4">
        <v>8</v>
      </c>
      <c r="P8" s="4">
        <f t="shared" si="2"/>
        <v>15</v>
      </c>
      <c r="Q8" s="4">
        <f t="shared" si="3"/>
        <v>14</v>
      </c>
      <c r="R8" s="4">
        <f t="shared" si="1"/>
        <v>0</v>
      </c>
      <c r="S8" s="4">
        <f t="shared" si="1"/>
        <v>0</v>
      </c>
      <c r="T8" s="4">
        <f t="shared" si="1"/>
        <v>0</v>
      </c>
      <c r="U8" s="4">
        <f t="shared" si="1"/>
        <v>0</v>
      </c>
      <c r="V8" s="4">
        <f t="shared" si="1"/>
        <v>0</v>
      </c>
      <c r="W8" s="4">
        <f t="shared" si="1"/>
        <v>0</v>
      </c>
      <c r="X8" s="4">
        <f t="shared" si="4"/>
        <v>1</v>
      </c>
    </row>
    <row r="9" spans="1:24">
      <c r="A9" s="7" t="s">
        <v>2239</v>
      </c>
      <c r="C9" s="7" t="s">
        <v>2704</v>
      </c>
      <c r="D9" s="7" t="s">
        <v>1578</v>
      </c>
      <c r="E9" s="12" t="s">
        <v>399</v>
      </c>
      <c r="G9" s="7">
        <f t="shared" si="0"/>
        <v>1853</v>
      </c>
      <c r="H9" s="7">
        <v>8</v>
      </c>
      <c r="I9" s="7" t="s">
        <v>1594</v>
      </c>
      <c r="J9" s="7" t="s">
        <v>4530</v>
      </c>
      <c r="K9" s="7" t="s">
        <v>24</v>
      </c>
      <c r="O9" s="4">
        <v>9</v>
      </c>
      <c r="P9" s="4">
        <f t="shared" si="2"/>
        <v>15</v>
      </c>
      <c r="Q9" s="4">
        <f t="shared" si="3"/>
        <v>9</v>
      </c>
      <c r="R9" s="4">
        <f t="shared" si="1"/>
        <v>0</v>
      </c>
      <c r="S9" s="4">
        <f t="shared" si="1"/>
        <v>0</v>
      </c>
      <c r="T9" s="4">
        <f t="shared" si="1"/>
        <v>0</v>
      </c>
      <c r="U9" s="4">
        <f t="shared" si="1"/>
        <v>0</v>
      </c>
      <c r="V9" s="4">
        <f t="shared" si="1"/>
        <v>0</v>
      </c>
      <c r="W9" s="4">
        <f t="shared" si="1"/>
        <v>0</v>
      </c>
      <c r="X9" s="4">
        <f t="shared" si="4"/>
        <v>6</v>
      </c>
    </row>
    <row r="10" spans="1:24">
      <c r="A10" s="7" t="s">
        <v>2239</v>
      </c>
      <c r="C10" s="7" t="s">
        <v>2704</v>
      </c>
      <c r="D10" s="7" t="s">
        <v>1661</v>
      </c>
      <c r="E10" s="12" t="s">
        <v>399</v>
      </c>
      <c r="G10" s="7">
        <f t="shared" si="0"/>
        <v>1858</v>
      </c>
      <c r="H10" s="7">
        <v>3</v>
      </c>
      <c r="K10" s="7" t="s">
        <v>25</v>
      </c>
      <c r="O10" s="4">
        <v>10</v>
      </c>
      <c r="P10" s="4">
        <f t="shared" si="2"/>
        <v>27</v>
      </c>
      <c r="Q10" s="4">
        <f t="shared" si="3"/>
        <v>17</v>
      </c>
      <c r="R10" s="4">
        <f t="shared" si="1"/>
        <v>0</v>
      </c>
      <c r="S10" s="4">
        <f t="shared" si="1"/>
        <v>0</v>
      </c>
      <c r="T10" s="4">
        <f t="shared" si="1"/>
        <v>2</v>
      </c>
      <c r="U10" s="4">
        <f t="shared" si="1"/>
        <v>0</v>
      </c>
      <c r="V10" s="4">
        <f t="shared" si="1"/>
        <v>0</v>
      </c>
      <c r="W10" s="4">
        <f t="shared" si="1"/>
        <v>1</v>
      </c>
      <c r="X10" s="4">
        <f t="shared" si="4"/>
        <v>7</v>
      </c>
    </row>
    <row r="11" spans="1:24" ht="25.5">
      <c r="A11" s="7" t="s">
        <v>2240</v>
      </c>
      <c r="B11" s="7" t="s">
        <v>2829</v>
      </c>
      <c r="C11" s="7" t="s">
        <v>1743</v>
      </c>
      <c r="D11" s="7" t="s">
        <v>2705</v>
      </c>
      <c r="E11" s="12" t="s">
        <v>388</v>
      </c>
      <c r="G11" s="7">
        <f t="shared" si="0"/>
        <v>1803</v>
      </c>
      <c r="H11" s="7">
        <v>58</v>
      </c>
      <c r="I11" s="7" t="s">
        <v>26</v>
      </c>
      <c r="K11" s="7" t="s">
        <v>1744</v>
      </c>
      <c r="O11" s="4">
        <v>11</v>
      </c>
      <c r="P11" s="4">
        <f t="shared" si="2"/>
        <v>15</v>
      </c>
      <c r="Q11" s="4">
        <f t="shared" si="3"/>
        <v>10</v>
      </c>
      <c r="R11" s="4">
        <f t="shared" si="1"/>
        <v>0</v>
      </c>
      <c r="S11" s="4">
        <f t="shared" si="1"/>
        <v>1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0</v>
      </c>
      <c r="X11" s="4">
        <f t="shared" si="4"/>
        <v>4</v>
      </c>
    </row>
    <row r="12" spans="1:24" ht="25.5">
      <c r="A12" s="7" t="s">
        <v>2240</v>
      </c>
      <c r="C12" s="7" t="s">
        <v>1743</v>
      </c>
      <c r="D12" s="7" t="s">
        <v>2706</v>
      </c>
      <c r="E12" s="12" t="s">
        <v>400</v>
      </c>
      <c r="G12" s="7">
        <f t="shared" si="0"/>
        <v>1808</v>
      </c>
      <c r="H12" s="7">
        <v>53</v>
      </c>
      <c r="K12" s="7" t="s">
        <v>1570</v>
      </c>
      <c r="O12" s="4">
        <v>12</v>
      </c>
      <c r="P12" s="4">
        <f t="shared" si="2"/>
        <v>11</v>
      </c>
      <c r="Q12" s="4">
        <f t="shared" si="3"/>
        <v>6</v>
      </c>
      <c r="R12" s="4">
        <f t="shared" si="1"/>
        <v>2</v>
      </c>
      <c r="S12" s="4">
        <f t="shared" si="1"/>
        <v>0</v>
      </c>
      <c r="T12" s="4">
        <f t="shared" si="1"/>
        <v>0</v>
      </c>
      <c r="U12" s="4">
        <f t="shared" si="1"/>
        <v>0</v>
      </c>
      <c r="V12" s="4">
        <f t="shared" si="1"/>
        <v>0</v>
      </c>
      <c r="W12" s="4">
        <f t="shared" si="1"/>
        <v>1</v>
      </c>
      <c r="X12" s="4">
        <f t="shared" si="4"/>
        <v>2</v>
      </c>
    </row>
    <row r="13" spans="1:24">
      <c r="A13" s="7" t="s">
        <v>2240</v>
      </c>
      <c r="C13" s="7" t="s">
        <v>1743</v>
      </c>
      <c r="D13" s="7" t="s">
        <v>1745</v>
      </c>
      <c r="E13" s="12" t="s">
        <v>398</v>
      </c>
      <c r="G13" s="7">
        <f t="shared" si="0"/>
        <v>1832</v>
      </c>
      <c r="H13" s="7">
        <v>29</v>
      </c>
      <c r="K13" s="7" t="s">
        <v>27</v>
      </c>
      <c r="O13" s="4">
        <v>13</v>
      </c>
      <c r="P13" s="4">
        <f t="shared" si="2"/>
        <v>17</v>
      </c>
      <c r="Q13" s="4">
        <f t="shared" si="3"/>
        <v>7</v>
      </c>
      <c r="R13" s="4">
        <f t="shared" si="1"/>
        <v>2</v>
      </c>
      <c r="S13" s="4">
        <f t="shared" si="1"/>
        <v>2</v>
      </c>
      <c r="T13" s="4">
        <f t="shared" si="1"/>
        <v>2</v>
      </c>
      <c r="U13" s="4">
        <f t="shared" si="1"/>
        <v>0</v>
      </c>
      <c r="V13" s="4">
        <f t="shared" si="1"/>
        <v>0</v>
      </c>
      <c r="W13" s="4">
        <f t="shared" si="1"/>
        <v>2</v>
      </c>
      <c r="X13" s="4">
        <f t="shared" si="4"/>
        <v>2</v>
      </c>
    </row>
    <row r="14" spans="1:24">
      <c r="A14" s="7" t="s">
        <v>2240</v>
      </c>
      <c r="C14" s="7" t="s">
        <v>1743</v>
      </c>
      <c r="D14" s="7" t="s">
        <v>2707</v>
      </c>
      <c r="E14" s="12" t="s">
        <v>398</v>
      </c>
      <c r="G14" s="7">
        <f t="shared" si="0"/>
        <v>1847</v>
      </c>
      <c r="H14" s="7">
        <v>14</v>
      </c>
      <c r="K14" s="7" t="s">
        <v>1584</v>
      </c>
      <c r="O14" s="4">
        <v>14</v>
      </c>
      <c r="P14" s="4">
        <f t="shared" si="2"/>
        <v>16</v>
      </c>
      <c r="Q14" s="4">
        <f t="shared" si="3"/>
        <v>4</v>
      </c>
      <c r="R14" s="4">
        <f t="shared" si="1"/>
        <v>7</v>
      </c>
      <c r="S14" s="4">
        <f t="shared" si="1"/>
        <v>0</v>
      </c>
      <c r="T14" s="4">
        <f t="shared" si="1"/>
        <v>2</v>
      </c>
      <c r="U14" s="4">
        <f t="shared" si="1"/>
        <v>0</v>
      </c>
      <c r="V14" s="4">
        <f t="shared" si="1"/>
        <v>0</v>
      </c>
      <c r="W14" s="4">
        <f t="shared" si="1"/>
        <v>2</v>
      </c>
      <c r="X14" s="4">
        <f t="shared" si="4"/>
        <v>1</v>
      </c>
    </row>
    <row r="15" spans="1:24" ht="25.5">
      <c r="A15" s="7" t="s">
        <v>2240</v>
      </c>
      <c r="C15" s="7" t="s">
        <v>1698</v>
      </c>
      <c r="D15" s="7" t="s">
        <v>1572</v>
      </c>
      <c r="E15" s="12" t="s">
        <v>1576</v>
      </c>
      <c r="G15" s="7">
        <f t="shared" si="0"/>
        <v>1837</v>
      </c>
      <c r="H15" s="7">
        <v>24</v>
      </c>
      <c r="I15" s="7" t="s">
        <v>28</v>
      </c>
      <c r="K15" s="7" t="s">
        <v>25</v>
      </c>
      <c r="O15" s="4">
        <v>15</v>
      </c>
      <c r="P15" s="4">
        <f t="shared" si="2"/>
        <v>20</v>
      </c>
      <c r="Q15" s="4">
        <f t="shared" si="3"/>
        <v>1</v>
      </c>
      <c r="R15" s="4">
        <f t="shared" si="1"/>
        <v>8</v>
      </c>
      <c r="S15" s="4">
        <f t="shared" si="1"/>
        <v>0</v>
      </c>
      <c r="T15" s="4">
        <f t="shared" si="1"/>
        <v>2</v>
      </c>
      <c r="U15" s="4">
        <f t="shared" si="1"/>
        <v>0</v>
      </c>
      <c r="V15" s="4">
        <f t="shared" si="1"/>
        <v>2</v>
      </c>
      <c r="W15" s="4">
        <f t="shared" si="1"/>
        <v>4</v>
      </c>
      <c r="X15" s="4">
        <f t="shared" si="4"/>
        <v>3</v>
      </c>
    </row>
    <row r="16" spans="1:24">
      <c r="A16" s="7" t="s">
        <v>2241</v>
      </c>
      <c r="B16" s="7" t="s">
        <v>1091</v>
      </c>
      <c r="C16" s="7" t="s">
        <v>1668</v>
      </c>
      <c r="D16" s="7" t="s">
        <v>1623</v>
      </c>
      <c r="E16" s="12" t="s">
        <v>388</v>
      </c>
      <c r="F16" s="12" t="s">
        <v>400</v>
      </c>
      <c r="G16" s="7">
        <f t="shared" si="0"/>
        <v>1813</v>
      </c>
      <c r="H16" s="7">
        <v>48</v>
      </c>
      <c r="I16" s="7" t="s">
        <v>1874</v>
      </c>
      <c r="K16" s="7" t="s">
        <v>1581</v>
      </c>
      <c r="O16" s="4">
        <v>16</v>
      </c>
      <c r="P16" s="4">
        <f t="shared" si="2"/>
        <v>11</v>
      </c>
      <c r="Q16" s="4">
        <f t="shared" si="3"/>
        <v>2</v>
      </c>
      <c r="R16" s="4">
        <f t="shared" si="1"/>
        <v>2</v>
      </c>
      <c r="S16" s="4">
        <f t="shared" si="1"/>
        <v>2</v>
      </c>
      <c r="T16" s="4">
        <f t="shared" si="1"/>
        <v>2</v>
      </c>
      <c r="U16" s="4">
        <f t="shared" si="1"/>
        <v>0</v>
      </c>
      <c r="V16" s="4">
        <f t="shared" si="1"/>
        <v>0</v>
      </c>
      <c r="W16" s="4">
        <f t="shared" si="1"/>
        <v>1</v>
      </c>
      <c r="X16" s="4">
        <f t="shared" si="4"/>
        <v>2</v>
      </c>
    </row>
    <row r="17" spans="1:11">
      <c r="A17" s="7" t="s">
        <v>2241</v>
      </c>
      <c r="C17" s="7" t="s">
        <v>1668</v>
      </c>
      <c r="D17" s="7" t="s">
        <v>1571</v>
      </c>
      <c r="E17" s="12" t="s">
        <v>404</v>
      </c>
      <c r="F17" s="12" t="s">
        <v>400</v>
      </c>
      <c r="G17" s="7">
        <f t="shared" si="0"/>
        <v>1815</v>
      </c>
      <c r="H17" s="7">
        <v>46</v>
      </c>
      <c r="K17" s="7" t="s">
        <v>1670</v>
      </c>
    </row>
    <row r="18" spans="1:11">
      <c r="A18" s="7" t="s">
        <v>2241</v>
      </c>
      <c r="C18" s="7" t="s">
        <v>1671</v>
      </c>
      <c r="D18" s="7" t="s">
        <v>1575</v>
      </c>
      <c r="E18" s="12" t="s">
        <v>1457</v>
      </c>
      <c r="F18" s="12" t="s">
        <v>404</v>
      </c>
      <c r="G18" s="7">
        <f t="shared" si="0"/>
        <v>1813</v>
      </c>
      <c r="H18" s="7">
        <v>48</v>
      </c>
      <c r="K18" s="7" t="s">
        <v>1670</v>
      </c>
    </row>
    <row r="19" spans="1:11" ht="25.5">
      <c r="A19" s="7" t="s">
        <v>2242</v>
      </c>
      <c r="B19" s="7" t="s">
        <v>3861</v>
      </c>
      <c r="C19" s="7" t="s">
        <v>2441</v>
      </c>
      <c r="D19" s="7" t="s">
        <v>514</v>
      </c>
      <c r="E19" s="12" t="s">
        <v>388</v>
      </c>
      <c r="F19" s="12" t="s">
        <v>400</v>
      </c>
      <c r="G19" s="7">
        <f t="shared" si="0"/>
        <v>1806</v>
      </c>
      <c r="H19" s="7">
        <v>55</v>
      </c>
      <c r="I19" s="7" t="s">
        <v>1567</v>
      </c>
      <c r="K19" s="7" t="s">
        <v>29</v>
      </c>
    </row>
    <row r="20" spans="1:11">
      <c r="A20" s="7" t="s">
        <v>2242</v>
      </c>
      <c r="C20" s="7" t="s">
        <v>2441</v>
      </c>
      <c r="D20" s="7" t="s">
        <v>1653</v>
      </c>
      <c r="E20" s="12" t="s">
        <v>404</v>
      </c>
      <c r="F20" s="12" t="s">
        <v>400</v>
      </c>
      <c r="G20" s="7">
        <f t="shared" si="0"/>
        <v>1822</v>
      </c>
      <c r="H20" s="7">
        <v>39</v>
      </c>
      <c r="K20" s="7" t="s">
        <v>30</v>
      </c>
    </row>
    <row r="21" spans="1:11">
      <c r="A21" s="7" t="s">
        <v>2242</v>
      </c>
      <c r="C21" s="7" t="s">
        <v>2441</v>
      </c>
      <c r="D21" s="7" t="s">
        <v>1652</v>
      </c>
      <c r="E21" s="12" t="s">
        <v>398</v>
      </c>
      <c r="G21" s="7">
        <f t="shared" si="0"/>
        <v>1847</v>
      </c>
      <c r="H21" s="7">
        <v>14</v>
      </c>
      <c r="I21" s="7" t="s">
        <v>1594</v>
      </c>
      <c r="J21" s="7" t="s">
        <v>4530</v>
      </c>
      <c r="K21" s="7" t="s">
        <v>31</v>
      </c>
    </row>
    <row r="22" spans="1:11">
      <c r="A22" s="7" t="s">
        <v>2242</v>
      </c>
      <c r="C22" s="7" t="s">
        <v>2441</v>
      </c>
      <c r="D22" s="7" t="s">
        <v>2708</v>
      </c>
      <c r="E22" s="12" t="s">
        <v>399</v>
      </c>
      <c r="G22" s="7">
        <f t="shared" si="0"/>
        <v>1854</v>
      </c>
      <c r="H22" s="7">
        <v>7</v>
      </c>
      <c r="I22" s="7" t="s">
        <v>1594</v>
      </c>
      <c r="J22" s="7" t="s">
        <v>4530</v>
      </c>
      <c r="K22" s="7" t="s">
        <v>2000</v>
      </c>
    </row>
    <row r="23" spans="1:11">
      <c r="A23" s="7" t="s">
        <v>2242</v>
      </c>
      <c r="C23" s="7" t="s">
        <v>2441</v>
      </c>
      <c r="D23" s="7" t="s">
        <v>1745</v>
      </c>
      <c r="E23" s="12" t="s">
        <v>398</v>
      </c>
      <c r="G23" s="7">
        <f t="shared" si="0"/>
        <v>1858</v>
      </c>
      <c r="H23" s="7">
        <v>3</v>
      </c>
      <c r="K23" s="7" t="s">
        <v>31</v>
      </c>
    </row>
    <row r="24" spans="1:11">
      <c r="A24" s="7" t="s">
        <v>2242</v>
      </c>
      <c r="C24" s="7" t="s">
        <v>2441</v>
      </c>
      <c r="D24" s="7" t="s">
        <v>1626</v>
      </c>
      <c r="E24" s="12" t="s">
        <v>399</v>
      </c>
      <c r="G24" s="7">
        <f t="shared" si="0"/>
        <v>1859</v>
      </c>
      <c r="H24" s="7">
        <v>2</v>
      </c>
      <c r="K24" s="7" t="s">
        <v>1584</v>
      </c>
    </row>
    <row r="25" spans="1:11">
      <c r="A25" s="7" t="s">
        <v>2242</v>
      </c>
      <c r="C25" s="7" t="s">
        <v>2441</v>
      </c>
      <c r="D25" s="7" t="s">
        <v>1638</v>
      </c>
      <c r="E25" s="12" t="s">
        <v>399</v>
      </c>
      <c r="G25" s="7">
        <v>1861</v>
      </c>
      <c r="H25" s="7" t="s">
        <v>2541</v>
      </c>
      <c r="K25" s="7" t="s">
        <v>1584</v>
      </c>
    </row>
    <row r="26" spans="1:11">
      <c r="A26" s="7" t="s">
        <v>2242</v>
      </c>
      <c r="C26" s="7" t="s">
        <v>2488</v>
      </c>
      <c r="D26" s="7" t="s">
        <v>2709</v>
      </c>
      <c r="E26" s="12" t="s">
        <v>1640</v>
      </c>
      <c r="F26" s="12" t="s">
        <v>392</v>
      </c>
      <c r="G26" s="7">
        <f t="shared" si="0"/>
        <v>1835</v>
      </c>
      <c r="H26" s="7">
        <v>26</v>
      </c>
      <c r="K26" s="7" t="s">
        <v>32</v>
      </c>
    </row>
    <row r="27" spans="1:11">
      <c r="A27" s="7" t="s">
        <v>2242</v>
      </c>
      <c r="C27" s="7" t="s">
        <v>2710</v>
      </c>
      <c r="D27" s="7" t="s">
        <v>2711</v>
      </c>
      <c r="E27" s="12" t="s">
        <v>1640</v>
      </c>
      <c r="F27" s="12" t="s">
        <v>392</v>
      </c>
      <c r="G27" s="7">
        <f t="shared" si="0"/>
        <v>1850</v>
      </c>
      <c r="H27" s="7">
        <v>11</v>
      </c>
      <c r="I27" s="7" t="s">
        <v>1594</v>
      </c>
      <c r="J27" s="7" t="s">
        <v>4530</v>
      </c>
      <c r="K27" s="7" t="s">
        <v>31</v>
      </c>
    </row>
    <row r="28" spans="1:11">
      <c r="A28" s="7" t="s">
        <v>2242</v>
      </c>
      <c r="C28" s="7" t="s">
        <v>2712</v>
      </c>
      <c r="D28" s="7" t="s">
        <v>2047</v>
      </c>
      <c r="E28" s="12" t="s">
        <v>1576</v>
      </c>
      <c r="F28" s="12" t="s">
        <v>392</v>
      </c>
      <c r="G28" s="7">
        <f t="shared" si="0"/>
        <v>1831</v>
      </c>
      <c r="H28" s="7">
        <v>30</v>
      </c>
      <c r="I28" s="7" t="s">
        <v>1607</v>
      </c>
      <c r="K28" s="7" t="s">
        <v>1573</v>
      </c>
    </row>
    <row r="29" spans="1:11">
      <c r="A29" s="7" t="s">
        <v>2242</v>
      </c>
      <c r="C29" s="7" t="s">
        <v>2713</v>
      </c>
      <c r="D29" s="7" t="s">
        <v>1569</v>
      </c>
      <c r="E29" s="12" t="s">
        <v>1576</v>
      </c>
      <c r="F29" s="12" t="s">
        <v>392</v>
      </c>
      <c r="G29" s="7">
        <f t="shared" si="0"/>
        <v>1837</v>
      </c>
      <c r="H29" s="7">
        <v>24</v>
      </c>
      <c r="I29" s="7" t="s">
        <v>1613</v>
      </c>
      <c r="K29" s="7" t="s">
        <v>1752</v>
      </c>
    </row>
    <row r="30" spans="1:11">
      <c r="A30" s="7" t="s">
        <v>2242</v>
      </c>
      <c r="C30" s="7" t="s">
        <v>2714</v>
      </c>
      <c r="D30" s="7" t="s">
        <v>2715</v>
      </c>
      <c r="E30" s="12" t="s">
        <v>1576</v>
      </c>
      <c r="F30" s="12" t="s">
        <v>392</v>
      </c>
      <c r="G30" s="7">
        <f t="shared" si="0"/>
        <v>1844</v>
      </c>
      <c r="H30" s="7">
        <v>17</v>
      </c>
      <c r="I30" s="7" t="s">
        <v>33</v>
      </c>
      <c r="K30" s="7" t="s">
        <v>34</v>
      </c>
    </row>
    <row r="31" spans="1:11">
      <c r="A31" s="7" t="s">
        <v>2242</v>
      </c>
      <c r="C31" s="7" t="s">
        <v>2716</v>
      </c>
      <c r="D31" s="7" t="s">
        <v>1693</v>
      </c>
      <c r="E31" s="12" t="s">
        <v>1576</v>
      </c>
      <c r="F31" s="12" t="s">
        <v>392</v>
      </c>
      <c r="G31" s="7">
        <f t="shared" si="0"/>
        <v>1836</v>
      </c>
      <c r="H31" s="7">
        <v>25</v>
      </c>
      <c r="I31" s="7" t="s">
        <v>1610</v>
      </c>
      <c r="K31" s="7" t="s">
        <v>35</v>
      </c>
    </row>
    <row r="32" spans="1:11" ht="38.25">
      <c r="A32" s="7" t="s">
        <v>2243</v>
      </c>
      <c r="B32" s="7" t="s">
        <v>4071</v>
      </c>
      <c r="C32" s="7" t="s">
        <v>2717</v>
      </c>
      <c r="D32" s="7" t="s">
        <v>1593</v>
      </c>
      <c r="E32" s="12" t="s">
        <v>388</v>
      </c>
      <c r="F32" s="12" t="s">
        <v>404</v>
      </c>
      <c r="G32" s="7">
        <f t="shared" si="0"/>
        <v>1810</v>
      </c>
      <c r="H32" s="7">
        <v>51</v>
      </c>
      <c r="I32" s="7" t="s">
        <v>36</v>
      </c>
      <c r="K32" s="7" t="s">
        <v>37</v>
      </c>
    </row>
    <row r="33" spans="1:11">
      <c r="A33" s="7" t="s">
        <v>2243</v>
      </c>
      <c r="C33" s="7" t="s">
        <v>2717</v>
      </c>
      <c r="D33" s="7" t="s">
        <v>1693</v>
      </c>
      <c r="E33" s="12" t="s">
        <v>398</v>
      </c>
      <c r="G33" s="7">
        <f t="shared" si="0"/>
        <v>1855</v>
      </c>
      <c r="H33" s="7">
        <v>6</v>
      </c>
      <c r="I33" s="7" t="s">
        <v>1594</v>
      </c>
      <c r="J33" s="7" t="s">
        <v>4530</v>
      </c>
      <c r="K33" s="7" t="s">
        <v>1584</v>
      </c>
    </row>
    <row r="34" spans="1:11">
      <c r="A34" s="7" t="s">
        <v>2243</v>
      </c>
      <c r="C34" s="7" t="s">
        <v>2717</v>
      </c>
      <c r="D34" s="7" t="s">
        <v>2718</v>
      </c>
      <c r="E34" s="12" t="s">
        <v>398</v>
      </c>
      <c r="G34" s="7">
        <f t="shared" si="0"/>
        <v>1856</v>
      </c>
      <c r="H34" s="7">
        <v>5</v>
      </c>
      <c r="I34" s="7" t="s">
        <v>1594</v>
      </c>
      <c r="J34" s="7" t="s">
        <v>4530</v>
      </c>
      <c r="K34" s="7" t="s">
        <v>1584</v>
      </c>
    </row>
    <row r="35" spans="1:11" ht="25.5">
      <c r="A35" s="7" t="s">
        <v>2243</v>
      </c>
      <c r="C35" s="7" t="s">
        <v>2719</v>
      </c>
      <c r="D35" s="7" t="s">
        <v>2720</v>
      </c>
      <c r="E35" s="12" t="s">
        <v>1457</v>
      </c>
      <c r="F35" s="12" t="s">
        <v>392</v>
      </c>
      <c r="G35" s="7">
        <f t="shared" si="0"/>
        <v>1805</v>
      </c>
      <c r="H35" s="7">
        <v>56</v>
      </c>
      <c r="I35" s="7" t="s">
        <v>38</v>
      </c>
      <c r="K35" s="12" t="s">
        <v>6490</v>
      </c>
    </row>
    <row r="36" spans="1:11">
      <c r="A36" s="7" t="s">
        <v>2243</v>
      </c>
      <c r="C36" s="7" t="s">
        <v>2721</v>
      </c>
      <c r="D36" s="7" t="s">
        <v>1652</v>
      </c>
      <c r="E36" s="12" t="s">
        <v>1640</v>
      </c>
      <c r="F36" s="12" t="s">
        <v>392</v>
      </c>
      <c r="G36" s="7">
        <f t="shared" si="0"/>
        <v>1814</v>
      </c>
      <c r="H36" s="7">
        <v>47</v>
      </c>
      <c r="I36" s="7" t="s">
        <v>40</v>
      </c>
      <c r="K36" s="7" t="s">
        <v>41</v>
      </c>
    </row>
    <row r="37" spans="1:11">
      <c r="A37" s="7" t="s">
        <v>2243</v>
      </c>
      <c r="C37" s="7" t="s">
        <v>2610</v>
      </c>
      <c r="D37" s="7" t="s">
        <v>1769</v>
      </c>
      <c r="E37" s="12" t="s">
        <v>1576</v>
      </c>
      <c r="F37" s="12" t="s">
        <v>392</v>
      </c>
      <c r="G37" s="7">
        <f t="shared" si="0"/>
        <v>1824</v>
      </c>
      <c r="H37" s="7">
        <v>37</v>
      </c>
      <c r="I37" s="7" t="s">
        <v>1607</v>
      </c>
      <c r="K37" s="12" t="s">
        <v>6491</v>
      </c>
    </row>
    <row r="38" spans="1:11">
      <c r="A38" s="7" t="s">
        <v>2243</v>
      </c>
      <c r="C38" s="7" t="s">
        <v>2722</v>
      </c>
      <c r="D38" s="7" t="s">
        <v>1572</v>
      </c>
      <c r="E38" s="12" t="s">
        <v>1576</v>
      </c>
      <c r="F38" s="12" t="s">
        <v>392</v>
      </c>
      <c r="G38" s="7">
        <f t="shared" si="0"/>
        <v>1835</v>
      </c>
      <c r="H38" s="7">
        <v>26</v>
      </c>
      <c r="I38" s="7" t="s">
        <v>1610</v>
      </c>
      <c r="K38" s="7" t="s">
        <v>2037</v>
      </c>
    </row>
    <row r="39" spans="1:11">
      <c r="A39" s="7" t="s">
        <v>2243</v>
      </c>
      <c r="C39" s="7" t="s">
        <v>1781</v>
      </c>
      <c r="D39" s="7" t="s">
        <v>2047</v>
      </c>
      <c r="E39" s="12" t="s">
        <v>1576</v>
      </c>
      <c r="F39" s="12" t="s">
        <v>392</v>
      </c>
      <c r="G39" s="7">
        <f t="shared" si="0"/>
        <v>1827</v>
      </c>
      <c r="H39" s="7">
        <v>34</v>
      </c>
      <c r="I39" s="7" t="s">
        <v>1613</v>
      </c>
      <c r="K39" s="7" t="s">
        <v>2046</v>
      </c>
    </row>
    <row r="40" spans="1:11">
      <c r="A40" s="7" t="s">
        <v>2243</v>
      </c>
      <c r="C40" s="7" t="s">
        <v>2723</v>
      </c>
      <c r="D40" s="7" t="s">
        <v>1656</v>
      </c>
      <c r="E40" s="12" t="s">
        <v>1576</v>
      </c>
      <c r="F40" s="12" t="s">
        <v>392</v>
      </c>
      <c r="G40" s="7">
        <f t="shared" si="0"/>
        <v>1824</v>
      </c>
      <c r="H40" s="7">
        <v>37</v>
      </c>
      <c r="I40" s="7" t="s">
        <v>42</v>
      </c>
      <c r="K40" s="7" t="s">
        <v>43</v>
      </c>
    </row>
    <row r="41" spans="1:11">
      <c r="A41" s="7" t="s">
        <v>2243</v>
      </c>
      <c r="C41" s="7" t="s">
        <v>1997</v>
      </c>
      <c r="D41" s="7" t="s">
        <v>1591</v>
      </c>
      <c r="E41" s="12" t="s">
        <v>1576</v>
      </c>
      <c r="F41" s="12" t="s">
        <v>392</v>
      </c>
      <c r="G41" s="7">
        <f t="shared" si="0"/>
        <v>1844</v>
      </c>
      <c r="H41" s="7">
        <v>17</v>
      </c>
      <c r="I41" s="7" t="s">
        <v>44</v>
      </c>
      <c r="K41" s="7" t="s">
        <v>45</v>
      </c>
    </row>
    <row r="42" spans="1:11" ht="25.5">
      <c r="A42" s="7" t="s">
        <v>2244</v>
      </c>
      <c r="B42" s="7" t="s">
        <v>3365</v>
      </c>
      <c r="C42" s="7" t="s">
        <v>1923</v>
      </c>
      <c r="D42" s="7" t="s">
        <v>1638</v>
      </c>
      <c r="E42" s="12" t="s">
        <v>388</v>
      </c>
      <c r="F42" s="12" t="s">
        <v>400</v>
      </c>
      <c r="G42" s="7">
        <f t="shared" si="0"/>
        <v>1809</v>
      </c>
      <c r="H42" s="7">
        <v>52</v>
      </c>
      <c r="I42" s="7" t="s">
        <v>46</v>
      </c>
      <c r="K42" s="7" t="s">
        <v>47</v>
      </c>
    </row>
    <row r="43" spans="1:11">
      <c r="A43" s="7" t="s">
        <v>2244</v>
      </c>
      <c r="C43" s="7" t="s">
        <v>1923</v>
      </c>
      <c r="D43" s="7" t="s">
        <v>1571</v>
      </c>
      <c r="E43" s="12" t="s">
        <v>404</v>
      </c>
      <c r="F43" s="12" t="s">
        <v>400</v>
      </c>
      <c r="G43" s="7">
        <f t="shared" si="0"/>
        <v>1818</v>
      </c>
      <c r="H43" s="7">
        <v>43</v>
      </c>
      <c r="K43" s="7" t="s">
        <v>1581</v>
      </c>
    </row>
    <row r="44" spans="1:11">
      <c r="A44" s="7" t="s">
        <v>2244</v>
      </c>
      <c r="C44" s="7" t="s">
        <v>1923</v>
      </c>
      <c r="D44" s="7" t="s">
        <v>2656</v>
      </c>
      <c r="E44" s="12" t="s">
        <v>398</v>
      </c>
      <c r="G44" s="7">
        <f t="shared" si="0"/>
        <v>1856</v>
      </c>
      <c r="H44" s="7">
        <v>5</v>
      </c>
      <c r="I44" s="7" t="s">
        <v>1594</v>
      </c>
      <c r="J44" s="7" t="s">
        <v>4530</v>
      </c>
      <c r="K44" s="7" t="s">
        <v>1581</v>
      </c>
    </row>
    <row r="45" spans="1:11">
      <c r="A45" s="7" t="s">
        <v>2244</v>
      </c>
      <c r="C45" s="7" t="s">
        <v>2724</v>
      </c>
      <c r="D45" s="7" t="s">
        <v>1571</v>
      </c>
      <c r="E45" s="12" t="s">
        <v>2135</v>
      </c>
      <c r="F45" s="12" t="s">
        <v>404</v>
      </c>
      <c r="G45" s="7">
        <f t="shared" si="0"/>
        <v>1774</v>
      </c>
      <c r="H45" s="7">
        <v>87</v>
      </c>
      <c r="K45" s="7" t="s">
        <v>41</v>
      </c>
    </row>
    <row r="46" spans="1:11" ht="25.5">
      <c r="A46" s="7" t="s">
        <v>2574</v>
      </c>
      <c r="B46" s="7" t="s">
        <v>3932</v>
      </c>
      <c r="C46" s="7" t="s">
        <v>1627</v>
      </c>
      <c r="D46" s="7" t="s">
        <v>1578</v>
      </c>
      <c r="E46" s="12" t="s">
        <v>388</v>
      </c>
      <c r="F46" s="12" t="s">
        <v>400</v>
      </c>
      <c r="G46" s="7">
        <f t="shared" si="0"/>
        <v>1815</v>
      </c>
      <c r="H46" s="7">
        <v>46</v>
      </c>
      <c r="I46" s="7" t="s">
        <v>2436</v>
      </c>
      <c r="K46" s="7" t="s">
        <v>1584</v>
      </c>
    </row>
    <row r="47" spans="1:11" ht="25.5">
      <c r="A47" s="7" t="s">
        <v>2574</v>
      </c>
      <c r="C47" s="7" t="s">
        <v>1627</v>
      </c>
      <c r="D47" s="7" t="s">
        <v>1571</v>
      </c>
      <c r="E47" s="12" t="s">
        <v>404</v>
      </c>
      <c r="F47" s="12" t="s">
        <v>400</v>
      </c>
      <c r="G47" s="7">
        <f t="shared" si="0"/>
        <v>1817</v>
      </c>
      <c r="H47" s="7">
        <v>44</v>
      </c>
      <c r="I47" s="7" t="s">
        <v>2439</v>
      </c>
      <c r="K47" s="7" t="s">
        <v>1588</v>
      </c>
    </row>
    <row r="48" spans="1:11" ht="25.5">
      <c r="A48" s="7" t="s">
        <v>2574</v>
      </c>
      <c r="C48" s="7" t="s">
        <v>1627</v>
      </c>
      <c r="D48" s="7" t="s">
        <v>1774</v>
      </c>
      <c r="E48" s="12" t="s">
        <v>399</v>
      </c>
      <c r="F48" s="12" t="s">
        <v>392</v>
      </c>
      <c r="G48" s="7">
        <f t="shared" si="0"/>
        <v>1846</v>
      </c>
      <c r="H48" s="7">
        <v>15</v>
      </c>
      <c r="I48" s="7" t="s">
        <v>2439</v>
      </c>
      <c r="J48" s="7" t="s">
        <v>6494</v>
      </c>
      <c r="K48" s="7" t="s">
        <v>1584</v>
      </c>
    </row>
    <row r="49" spans="1:11">
      <c r="A49" s="7" t="s">
        <v>2574</v>
      </c>
      <c r="C49" s="7" t="s">
        <v>1627</v>
      </c>
      <c r="D49" s="7" t="s">
        <v>1831</v>
      </c>
      <c r="E49" s="12" t="s">
        <v>398</v>
      </c>
      <c r="G49" s="7">
        <f t="shared" si="0"/>
        <v>1848</v>
      </c>
      <c r="H49" s="7">
        <v>13</v>
      </c>
      <c r="I49" s="7" t="s">
        <v>1594</v>
      </c>
      <c r="J49" s="7" t="s">
        <v>4530</v>
      </c>
      <c r="K49" s="7" t="s">
        <v>1584</v>
      </c>
    </row>
    <row r="50" spans="1:11" ht="38.25">
      <c r="A50" s="7" t="s">
        <v>2245</v>
      </c>
      <c r="B50" s="7" t="s">
        <v>3932</v>
      </c>
      <c r="C50" s="7" t="s">
        <v>2725</v>
      </c>
      <c r="D50" s="7" t="s">
        <v>1591</v>
      </c>
      <c r="E50" s="12" t="s">
        <v>388</v>
      </c>
      <c r="F50" s="12" t="s">
        <v>392</v>
      </c>
      <c r="G50" s="7">
        <f t="shared" si="0"/>
        <v>1808</v>
      </c>
      <c r="H50" s="7">
        <v>53</v>
      </c>
      <c r="I50" s="7" t="s">
        <v>48</v>
      </c>
      <c r="K50" s="7" t="s">
        <v>1581</v>
      </c>
    </row>
    <row r="51" spans="1:11" ht="25.5">
      <c r="A51" s="7" t="s">
        <v>2246</v>
      </c>
      <c r="B51" s="7" t="s">
        <v>3932</v>
      </c>
      <c r="C51" s="7" t="s">
        <v>1750</v>
      </c>
      <c r="D51" s="7" t="s">
        <v>1566</v>
      </c>
      <c r="E51" s="12" t="s">
        <v>388</v>
      </c>
      <c r="F51" s="12" t="s">
        <v>400</v>
      </c>
      <c r="G51" s="7">
        <f t="shared" si="0"/>
        <v>1802</v>
      </c>
      <c r="H51" s="7">
        <v>59</v>
      </c>
      <c r="I51" s="7" t="s">
        <v>46</v>
      </c>
      <c r="K51" s="7" t="s">
        <v>49</v>
      </c>
    </row>
    <row r="52" spans="1:11" ht="25.5">
      <c r="A52" s="7" t="s">
        <v>2246</v>
      </c>
      <c r="C52" s="7" t="s">
        <v>1750</v>
      </c>
      <c r="D52" s="7" t="s">
        <v>1679</v>
      </c>
      <c r="E52" s="12" t="s">
        <v>404</v>
      </c>
      <c r="F52" s="12" t="s">
        <v>400</v>
      </c>
      <c r="G52" s="7">
        <f t="shared" si="0"/>
        <v>1808</v>
      </c>
      <c r="H52" s="7">
        <v>53</v>
      </c>
      <c r="I52" s="7" t="s">
        <v>2439</v>
      </c>
      <c r="K52" s="7" t="s">
        <v>20</v>
      </c>
    </row>
    <row r="53" spans="1:11" ht="25.5">
      <c r="A53" s="7" t="s">
        <v>2246</v>
      </c>
      <c r="C53" s="7" t="s">
        <v>1750</v>
      </c>
      <c r="D53" s="7" t="s">
        <v>1578</v>
      </c>
      <c r="E53" s="12" t="s">
        <v>399</v>
      </c>
      <c r="F53" s="12" t="s">
        <v>392</v>
      </c>
      <c r="G53" s="7">
        <f t="shared" si="0"/>
        <v>1846</v>
      </c>
      <c r="H53" s="7">
        <v>15</v>
      </c>
      <c r="I53" s="7" t="s">
        <v>2439</v>
      </c>
      <c r="J53" s="7" t="s">
        <v>6494</v>
      </c>
      <c r="K53" s="7" t="s">
        <v>1584</v>
      </c>
    </row>
    <row r="54" spans="1:11" ht="25.5">
      <c r="A54" s="7" t="s">
        <v>2247</v>
      </c>
      <c r="B54" s="7" t="s">
        <v>3932</v>
      </c>
      <c r="C54" s="7" t="s">
        <v>1775</v>
      </c>
      <c r="D54" s="7" t="s">
        <v>1673</v>
      </c>
      <c r="E54" s="12" t="s">
        <v>388</v>
      </c>
      <c r="F54" s="12" t="s">
        <v>400</v>
      </c>
      <c r="G54" s="7">
        <f t="shared" si="0"/>
        <v>1794</v>
      </c>
      <c r="H54" s="7">
        <v>67</v>
      </c>
      <c r="I54" s="7" t="s">
        <v>50</v>
      </c>
      <c r="K54" s="7" t="s">
        <v>1646</v>
      </c>
    </row>
    <row r="55" spans="1:11">
      <c r="A55" s="7" t="s">
        <v>2247</v>
      </c>
      <c r="C55" s="7" t="s">
        <v>1775</v>
      </c>
      <c r="D55" s="7" t="s">
        <v>1679</v>
      </c>
      <c r="E55" s="12" t="s">
        <v>404</v>
      </c>
      <c r="F55" s="12" t="s">
        <v>400</v>
      </c>
      <c r="G55" s="7">
        <f t="shared" si="0"/>
        <v>1786</v>
      </c>
      <c r="H55" s="7">
        <v>75</v>
      </c>
      <c r="K55" s="7" t="s">
        <v>1755</v>
      </c>
    </row>
    <row r="56" spans="1:11">
      <c r="A56" s="7" t="s">
        <v>2247</v>
      </c>
      <c r="C56" s="7" t="s">
        <v>2555</v>
      </c>
      <c r="D56" s="7" t="s">
        <v>1661</v>
      </c>
      <c r="E56" s="12" t="s">
        <v>4040</v>
      </c>
      <c r="F56" s="12" t="s">
        <v>392</v>
      </c>
      <c r="G56" s="7">
        <f t="shared" si="0"/>
        <v>1836</v>
      </c>
      <c r="H56" s="7">
        <v>25</v>
      </c>
      <c r="I56" s="7" t="s">
        <v>51</v>
      </c>
      <c r="K56" s="7" t="s">
        <v>1584</v>
      </c>
    </row>
    <row r="57" spans="1:11">
      <c r="A57" s="7" t="s">
        <v>2247</v>
      </c>
      <c r="C57" s="7" t="s">
        <v>2555</v>
      </c>
      <c r="D57" s="7" t="s">
        <v>1769</v>
      </c>
      <c r="E57" s="12" t="s">
        <v>3983</v>
      </c>
      <c r="F57" s="12" t="s">
        <v>392</v>
      </c>
      <c r="G57" s="7">
        <f t="shared" si="0"/>
        <v>1847</v>
      </c>
      <c r="H57" s="7">
        <v>14</v>
      </c>
      <c r="I57" s="7" t="s">
        <v>52</v>
      </c>
      <c r="J57" s="7" t="s">
        <v>6496</v>
      </c>
      <c r="K57" s="7" t="s">
        <v>1584</v>
      </c>
    </row>
    <row r="58" spans="1:11" ht="25.5">
      <c r="A58" s="7" t="s">
        <v>2248</v>
      </c>
      <c r="B58" s="7" t="s">
        <v>3932</v>
      </c>
      <c r="C58" s="7" t="s">
        <v>1776</v>
      </c>
      <c r="D58" s="7" t="s">
        <v>1566</v>
      </c>
      <c r="E58" s="12" t="s">
        <v>388</v>
      </c>
      <c r="F58" s="12" t="s">
        <v>400</v>
      </c>
      <c r="G58" s="7">
        <f t="shared" si="0"/>
        <v>1790</v>
      </c>
      <c r="H58" s="7">
        <v>71</v>
      </c>
      <c r="I58" s="7" t="s">
        <v>50</v>
      </c>
      <c r="K58" s="7" t="s">
        <v>1752</v>
      </c>
    </row>
    <row r="59" spans="1:11">
      <c r="A59" s="7" t="s">
        <v>2248</v>
      </c>
      <c r="C59" s="7" t="s">
        <v>1776</v>
      </c>
      <c r="D59" s="7" t="s">
        <v>2726</v>
      </c>
      <c r="E59" s="12" t="s">
        <v>404</v>
      </c>
      <c r="F59" s="12" t="s">
        <v>400</v>
      </c>
      <c r="G59" s="7">
        <f t="shared" si="0"/>
        <v>1788</v>
      </c>
      <c r="H59" s="7">
        <v>73</v>
      </c>
      <c r="K59" s="7" t="s">
        <v>1584</v>
      </c>
    </row>
    <row r="60" spans="1:11" ht="25.5">
      <c r="A60" s="7" t="s">
        <v>2249</v>
      </c>
      <c r="B60" s="7" t="s">
        <v>3932</v>
      </c>
      <c r="C60" s="7" t="s">
        <v>2727</v>
      </c>
      <c r="D60" s="7" t="s">
        <v>1566</v>
      </c>
      <c r="E60" s="12" t="s">
        <v>388</v>
      </c>
      <c r="F60" s="12" t="s">
        <v>400</v>
      </c>
      <c r="G60" s="7">
        <f t="shared" si="0"/>
        <v>1807</v>
      </c>
      <c r="H60" s="7">
        <v>54</v>
      </c>
      <c r="I60" s="7" t="s">
        <v>2442</v>
      </c>
      <c r="K60" s="7" t="s">
        <v>53</v>
      </c>
    </row>
    <row r="61" spans="1:11" ht="25.5">
      <c r="A61" s="7" t="s">
        <v>2249</v>
      </c>
      <c r="C61" s="7" t="s">
        <v>2727</v>
      </c>
      <c r="D61" s="7" t="s">
        <v>1571</v>
      </c>
      <c r="E61" s="12" t="s">
        <v>404</v>
      </c>
      <c r="F61" s="12" t="s">
        <v>400</v>
      </c>
      <c r="G61" s="7">
        <f t="shared" si="0"/>
        <v>1811</v>
      </c>
      <c r="H61" s="7">
        <v>50</v>
      </c>
      <c r="I61" s="7" t="s">
        <v>2442</v>
      </c>
      <c r="K61" s="7" t="s">
        <v>1608</v>
      </c>
    </row>
    <row r="62" spans="1:11" ht="25.5">
      <c r="A62" s="7" t="s">
        <v>2249</v>
      </c>
      <c r="C62" s="7" t="s">
        <v>2727</v>
      </c>
      <c r="D62" s="7" t="s">
        <v>1612</v>
      </c>
      <c r="E62" s="12" t="s">
        <v>398</v>
      </c>
      <c r="F62" s="12" t="s">
        <v>392</v>
      </c>
      <c r="G62" s="7">
        <f t="shared" si="0"/>
        <v>1840</v>
      </c>
      <c r="H62" s="7">
        <v>21</v>
      </c>
      <c r="I62" s="7" t="s">
        <v>2442</v>
      </c>
      <c r="K62" s="7" t="s">
        <v>54</v>
      </c>
    </row>
    <row r="63" spans="1:11" ht="25.5">
      <c r="A63" s="7" t="s">
        <v>2250</v>
      </c>
      <c r="B63" s="7" t="s">
        <v>3932</v>
      </c>
      <c r="C63" s="7" t="s">
        <v>1781</v>
      </c>
      <c r="D63" s="7" t="s">
        <v>1688</v>
      </c>
      <c r="E63" s="12" t="s">
        <v>388</v>
      </c>
      <c r="F63" s="12" t="s">
        <v>400</v>
      </c>
      <c r="G63" s="7">
        <f t="shared" si="0"/>
        <v>1819</v>
      </c>
      <c r="H63" s="7">
        <v>42</v>
      </c>
      <c r="I63" s="7" t="s">
        <v>2442</v>
      </c>
      <c r="K63" s="7" t="s">
        <v>1782</v>
      </c>
    </row>
    <row r="64" spans="1:11" ht="25.5">
      <c r="A64" s="7" t="s">
        <v>2250</v>
      </c>
      <c r="C64" s="7" t="s">
        <v>1781</v>
      </c>
      <c r="D64" s="7" t="s">
        <v>2141</v>
      </c>
      <c r="E64" s="12" t="s">
        <v>404</v>
      </c>
      <c r="F64" s="12" t="s">
        <v>400</v>
      </c>
      <c r="G64" s="7">
        <f t="shared" si="0"/>
        <v>1818</v>
      </c>
      <c r="H64" s="7">
        <v>43</v>
      </c>
      <c r="I64" s="7" t="s">
        <v>2442</v>
      </c>
      <c r="K64" s="7" t="s">
        <v>1646</v>
      </c>
    </row>
    <row r="65" spans="1:11" ht="25.5">
      <c r="A65" s="7" t="s">
        <v>2250</v>
      </c>
      <c r="C65" s="7" t="s">
        <v>1781</v>
      </c>
      <c r="D65" s="7" t="s">
        <v>1623</v>
      </c>
      <c r="E65" s="12" t="s">
        <v>399</v>
      </c>
      <c r="F65" s="12" t="s">
        <v>392</v>
      </c>
      <c r="G65" s="7">
        <f t="shared" si="0"/>
        <v>1846</v>
      </c>
      <c r="H65" s="7">
        <v>15</v>
      </c>
      <c r="I65" s="7" t="s">
        <v>2442</v>
      </c>
      <c r="J65" s="7" t="s">
        <v>6494</v>
      </c>
      <c r="K65" s="7" t="s">
        <v>1570</v>
      </c>
    </row>
    <row r="66" spans="1:11" ht="25.5">
      <c r="A66" s="7" t="s">
        <v>2250</v>
      </c>
      <c r="C66" s="7" t="s">
        <v>1781</v>
      </c>
      <c r="D66" s="7" t="s">
        <v>1656</v>
      </c>
      <c r="E66" s="12" t="s">
        <v>399</v>
      </c>
      <c r="G66" s="7">
        <f t="shared" si="0"/>
        <v>1848</v>
      </c>
      <c r="H66" s="7">
        <v>13</v>
      </c>
      <c r="I66" s="7" t="s">
        <v>2442</v>
      </c>
      <c r="J66" s="7" t="s">
        <v>6494</v>
      </c>
      <c r="K66" s="7" t="s">
        <v>1570</v>
      </c>
    </row>
    <row r="67" spans="1:11">
      <c r="A67" s="7" t="s">
        <v>2250</v>
      </c>
      <c r="C67" s="7" t="s">
        <v>1781</v>
      </c>
      <c r="D67" s="7" t="s">
        <v>1693</v>
      </c>
      <c r="E67" s="12" t="s">
        <v>398</v>
      </c>
      <c r="G67" s="7">
        <f t="shared" si="0"/>
        <v>1851</v>
      </c>
      <c r="H67" s="7">
        <v>10</v>
      </c>
      <c r="I67" s="7" t="s">
        <v>1594</v>
      </c>
      <c r="J67" s="7" t="s">
        <v>4530</v>
      </c>
      <c r="K67" s="7" t="s">
        <v>1805</v>
      </c>
    </row>
    <row r="68" spans="1:11">
      <c r="A68" s="7" t="s">
        <v>2250</v>
      </c>
      <c r="C68" s="7" t="s">
        <v>1781</v>
      </c>
      <c r="D68" s="7" t="s">
        <v>1788</v>
      </c>
      <c r="E68" s="12" t="s">
        <v>398</v>
      </c>
      <c r="G68" s="7">
        <f t="shared" si="0"/>
        <v>1855</v>
      </c>
      <c r="H68" s="7">
        <v>6</v>
      </c>
      <c r="I68" s="7" t="s">
        <v>1594</v>
      </c>
      <c r="J68" s="7" t="s">
        <v>4530</v>
      </c>
      <c r="K68" s="7" t="s">
        <v>1805</v>
      </c>
    </row>
    <row r="69" spans="1:11" ht="25.5">
      <c r="A69" s="7" t="s">
        <v>2251</v>
      </c>
      <c r="B69" s="7" t="s">
        <v>3932</v>
      </c>
      <c r="C69" s="7" t="s">
        <v>1794</v>
      </c>
      <c r="D69" s="7" t="s">
        <v>1795</v>
      </c>
      <c r="E69" s="12" t="s">
        <v>388</v>
      </c>
      <c r="F69" s="12" t="s">
        <v>400</v>
      </c>
      <c r="G69" s="7">
        <f t="shared" ref="G69:G132" si="5">1861-H69</f>
        <v>1793</v>
      </c>
      <c r="H69" s="7">
        <v>68</v>
      </c>
      <c r="I69" s="7" t="s">
        <v>2688</v>
      </c>
      <c r="K69" s="7" t="s">
        <v>1799</v>
      </c>
    </row>
    <row r="70" spans="1:11" ht="25.5">
      <c r="A70" s="7" t="s">
        <v>2251</v>
      </c>
      <c r="C70" s="7" t="s">
        <v>1794</v>
      </c>
      <c r="D70" s="7" t="s">
        <v>1693</v>
      </c>
      <c r="E70" s="12" t="s">
        <v>404</v>
      </c>
      <c r="F70" s="12" t="s">
        <v>400</v>
      </c>
      <c r="G70" s="7">
        <f t="shared" si="5"/>
        <v>1794</v>
      </c>
      <c r="H70" s="7">
        <v>67</v>
      </c>
      <c r="K70" s="7" t="s">
        <v>55</v>
      </c>
    </row>
    <row r="71" spans="1:11">
      <c r="A71" s="7" t="s">
        <v>2251</v>
      </c>
      <c r="C71" s="7" t="s">
        <v>1794</v>
      </c>
      <c r="D71" s="7" t="s">
        <v>1693</v>
      </c>
      <c r="E71" s="12" t="s">
        <v>398</v>
      </c>
      <c r="F71" s="12" t="s">
        <v>392</v>
      </c>
      <c r="G71" s="7">
        <f t="shared" si="5"/>
        <v>1828</v>
      </c>
      <c r="H71" s="7">
        <v>33</v>
      </c>
      <c r="K71" s="7" t="s">
        <v>1799</v>
      </c>
    </row>
    <row r="72" spans="1:11" ht="25.5">
      <c r="A72" s="7" t="s">
        <v>2251</v>
      </c>
      <c r="C72" s="7" t="s">
        <v>1794</v>
      </c>
      <c r="D72" s="7" t="s">
        <v>1578</v>
      </c>
      <c r="E72" s="12" t="s">
        <v>399</v>
      </c>
      <c r="F72" s="12" t="s">
        <v>392</v>
      </c>
      <c r="G72" s="7">
        <f t="shared" si="5"/>
        <v>1829</v>
      </c>
      <c r="H72" s="7">
        <v>32</v>
      </c>
      <c r="I72" s="7" t="s">
        <v>2688</v>
      </c>
      <c r="K72" s="7" t="s">
        <v>1799</v>
      </c>
    </row>
    <row r="73" spans="1:11">
      <c r="A73" s="7" t="s">
        <v>2251</v>
      </c>
      <c r="C73" s="7" t="s">
        <v>1794</v>
      </c>
      <c r="D73" s="7" t="s">
        <v>1658</v>
      </c>
      <c r="E73" s="12" t="s">
        <v>398</v>
      </c>
      <c r="F73" s="12" t="s">
        <v>392</v>
      </c>
      <c r="G73" s="7">
        <f t="shared" si="5"/>
        <v>1831</v>
      </c>
      <c r="H73" s="7">
        <v>30</v>
      </c>
      <c r="K73" s="7" t="s">
        <v>1799</v>
      </c>
    </row>
    <row r="74" spans="1:11">
      <c r="A74" s="7" t="s">
        <v>2251</v>
      </c>
      <c r="C74" s="7" t="s">
        <v>1794</v>
      </c>
      <c r="D74" s="7" t="s">
        <v>1785</v>
      </c>
      <c r="E74" s="12" t="s">
        <v>398</v>
      </c>
      <c r="F74" s="12" t="s">
        <v>392</v>
      </c>
      <c r="G74" s="7">
        <f t="shared" si="5"/>
        <v>1835</v>
      </c>
      <c r="H74" s="7">
        <v>26</v>
      </c>
      <c r="K74" s="7" t="s">
        <v>1584</v>
      </c>
    </row>
    <row r="75" spans="1:11">
      <c r="A75" s="7" t="s">
        <v>2251</v>
      </c>
      <c r="C75" s="7" t="s">
        <v>1794</v>
      </c>
      <c r="D75" s="7" t="s">
        <v>1593</v>
      </c>
      <c r="E75" s="12" t="s">
        <v>399</v>
      </c>
      <c r="F75" s="12" t="s">
        <v>392</v>
      </c>
      <c r="G75" s="7">
        <f t="shared" si="5"/>
        <v>1842</v>
      </c>
      <c r="H75" s="7">
        <v>19</v>
      </c>
      <c r="K75" s="7" t="s">
        <v>1584</v>
      </c>
    </row>
    <row r="76" spans="1:11">
      <c r="A76" s="7" t="s">
        <v>2251</v>
      </c>
      <c r="C76" s="7" t="s">
        <v>2728</v>
      </c>
      <c r="D76" s="7" t="s">
        <v>1812</v>
      </c>
      <c r="E76" s="12" t="s">
        <v>1576</v>
      </c>
      <c r="F76" s="12" t="s">
        <v>392</v>
      </c>
      <c r="G76" s="7">
        <f t="shared" si="5"/>
        <v>1841</v>
      </c>
      <c r="H76" s="7">
        <v>20</v>
      </c>
      <c r="K76" s="7" t="s">
        <v>2050</v>
      </c>
    </row>
    <row r="77" spans="1:11" ht="25.5">
      <c r="A77" s="7" t="s">
        <v>2252</v>
      </c>
      <c r="B77" s="7" t="s">
        <v>3932</v>
      </c>
      <c r="C77" s="7" t="s">
        <v>1804</v>
      </c>
      <c r="D77" s="7" t="s">
        <v>1566</v>
      </c>
      <c r="E77" s="12" t="s">
        <v>388</v>
      </c>
      <c r="F77" s="12" t="s">
        <v>400</v>
      </c>
      <c r="G77" s="7">
        <f t="shared" si="5"/>
        <v>1812</v>
      </c>
      <c r="H77" s="7">
        <v>49</v>
      </c>
      <c r="I77" s="7" t="s">
        <v>46</v>
      </c>
      <c r="K77" s="7" t="s">
        <v>1805</v>
      </c>
    </row>
    <row r="78" spans="1:11" ht="25.5">
      <c r="A78" s="7" t="s">
        <v>2252</v>
      </c>
      <c r="C78" s="7" t="s">
        <v>1804</v>
      </c>
      <c r="D78" s="7" t="s">
        <v>1569</v>
      </c>
      <c r="E78" s="12" t="s">
        <v>404</v>
      </c>
      <c r="F78" s="12" t="s">
        <v>400</v>
      </c>
      <c r="G78" s="7">
        <f t="shared" si="5"/>
        <v>1806</v>
      </c>
      <c r="H78" s="7">
        <v>55</v>
      </c>
      <c r="K78" s="7" t="s">
        <v>1608</v>
      </c>
    </row>
    <row r="79" spans="1:11">
      <c r="A79" s="7" t="s">
        <v>2252</v>
      </c>
      <c r="C79" s="7" t="s">
        <v>1804</v>
      </c>
      <c r="D79" s="7" t="s">
        <v>1806</v>
      </c>
      <c r="E79" s="12" t="s">
        <v>399</v>
      </c>
      <c r="G79" s="7">
        <f t="shared" si="5"/>
        <v>1848</v>
      </c>
      <c r="H79" s="7">
        <v>13</v>
      </c>
      <c r="I79" s="7" t="s">
        <v>56</v>
      </c>
      <c r="J79" s="7" t="s">
        <v>6496</v>
      </c>
      <c r="K79" s="7" t="s">
        <v>1584</v>
      </c>
    </row>
    <row r="80" spans="1:11" ht="25.5">
      <c r="A80" s="7" t="s">
        <v>2253</v>
      </c>
      <c r="B80" s="7" t="s">
        <v>3932</v>
      </c>
      <c r="C80" s="7" t="s">
        <v>1807</v>
      </c>
      <c r="D80" s="7" t="s">
        <v>1779</v>
      </c>
      <c r="E80" s="12" t="s">
        <v>388</v>
      </c>
      <c r="F80" s="12" t="s">
        <v>400</v>
      </c>
      <c r="G80" s="7">
        <f t="shared" si="5"/>
        <v>1791</v>
      </c>
      <c r="H80" s="7">
        <v>70</v>
      </c>
      <c r="I80" s="7" t="s">
        <v>2442</v>
      </c>
      <c r="K80" s="7" t="s">
        <v>1752</v>
      </c>
    </row>
    <row r="81" spans="1:11" ht="25.5">
      <c r="A81" s="7" t="s">
        <v>2253</v>
      </c>
      <c r="C81" s="7" t="s">
        <v>1807</v>
      </c>
      <c r="D81" s="7" t="s">
        <v>1603</v>
      </c>
      <c r="E81" s="12" t="s">
        <v>404</v>
      </c>
      <c r="F81" s="12" t="s">
        <v>400</v>
      </c>
      <c r="G81" s="7">
        <f t="shared" si="5"/>
        <v>1801</v>
      </c>
      <c r="H81" s="7">
        <v>60</v>
      </c>
      <c r="I81" s="7" t="s">
        <v>2442</v>
      </c>
      <c r="K81" s="7" t="s">
        <v>1614</v>
      </c>
    </row>
    <row r="82" spans="1:11" ht="25.5">
      <c r="A82" s="7" t="s">
        <v>2254</v>
      </c>
      <c r="B82" s="7" t="s">
        <v>3932</v>
      </c>
      <c r="C82" s="7" t="s">
        <v>2729</v>
      </c>
      <c r="D82" s="7" t="s">
        <v>1809</v>
      </c>
      <c r="E82" s="12" t="s">
        <v>388</v>
      </c>
      <c r="F82" s="12" t="s">
        <v>400</v>
      </c>
      <c r="G82" s="7">
        <f t="shared" si="5"/>
        <v>1791</v>
      </c>
      <c r="H82" s="7">
        <v>70</v>
      </c>
      <c r="I82" s="7" t="s">
        <v>2442</v>
      </c>
      <c r="K82" s="7" t="s">
        <v>1614</v>
      </c>
    </row>
    <row r="83" spans="1:11" ht="25.5">
      <c r="A83" s="7" t="s">
        <v>2254</v>
      </c>
      <c r="C83" s="7" t="s">
        <v>2729</v>
      </c>
      <c r="D83" s="7" t="s">
        <v>1571</v>
      </c>
      <c r="E83" s="12" t="s">
        <v>404</v>
      </c>
      <c r="F83" s="12" t="s">
        <v>400</v>
      </c>
      <c r="G83" s="7">
        <f t="shared" si="5"/>
        <v>1811</v>
      </c>
      <c r="H83" s="7">
        <v>50</v>
      </c>
      <c r="I83" s="7" t="s">
        <v>2439</v>
      </c>
      <c r="K83" s="7" t="s">
        <v>1752</v>
      </c>
    </row>
    <row r="84" spans="1:11">
      <c r="A84" s="7" t="s">
        <v>2255</v>
      </c>
      <c r="B84" s="7" t="s">
        <v>4074</v>
      </c>
      <c r="C84" s="7" t="s">
        <v>1686</v>
      </c>
      <c r="D84" s="7" t="s">
        <v>1658</v>
      </c>
      <c r="E84" s="12" t="s">
        <v>388</v>
      </c>
      <c r="F84" s="12" t="s">
        <v>404</v>
      </c>
      <c r="G84" s="7">
        <f t="shared" si="5"/>
        <v>1805</v>
      </c>
      <c r="H84" s="7">
        <v>56</v>
      </c>
      <c r="I84" s="7" t="s">
        <v>2529</v>
      </c>
      <c r="K84" s="7" t="s">
        <v>57</v>
      </c>
    </row>
    <row r="85" spans="1:11" ht="25.5">
      <c r="A85" s="7" t="s">
        <v>2256</v>
      </c>
      <c r="B85" s="7" t="s">
        <v>4074</v>
      </c>
      <c r="C85" s="7" t="s">
        <v>2441</v>
      </c>
      <c r="D85" s="7" t="s">
        <v>1638</v>
      </c>
      <c r="E85" s="12" t="s">
        <v>388</v>
      </c>
      <c r="F85" s="12" t="s">
        <v>400</v>
      </c>
      <c r="G85" s="7">
        <f t="shared" si="5"/>
        <v>1806</v>
      </c>
      <c r="H85" s="7">
        <v>55</v>
      </c>
      <c r="I85" s="7" t="s">
        <v>2442</v>
      </c>
      <c r="K85" s="7" t="s">
        <v>1608</v>
      </c>
    </row>
    <row r="86" spans="1:11">
      <c r="A86" s="7" t="s">
        <v>2256</v>
      </c>
      <c r="C86" s="7" t="s">
        <v>2441</v>
      </c>
      <c r="D86" s="7" t="s">
        <v>1575</v>
      </c>
      <c r="E86" s="12" t="s">
        <v>404</v>
      </c>
      <c r="F86" s="12" t="s">
        <v>400</v>
      </c>
      <c r="G86" s="7">
        <f t="shared" si="5"/>
        <v>1807</v>
      </c>
      <c r="H86" s="7">
        <v>54</v>
      </c>
      <c r="I86" s="7" t="s">
        <v>58</v>
      </c>
      <c r="K86" s="7" t="s">
        <v>1762</v>
      </c>
    </row>
    <row r="87" spans="1:11" ht="25.5">
      <c r="A87" s="7" t="s">
        <v>2256</v>
      </c>
      <c r="C87" s="7" t="s">
        <v>2441</v>
      </c>
      <c r="D87" s="7" t="s">
        <v>1687</v>
      </c>
      <c r="E87" s="12" t="s">
        <v>398</v>
      </c>
      <c r="F87" s="12" t="s">
        <v>392</v>
      </c>
      <c r="G87" s="7">
        <f t="shared" si="5"/>
        <v>1843</v>
      </c>
      <c r="H87" s="7">
        <v>18</v>
      </c>
      <c r="I87" s="7" t="s">
        <v>2442</v>
      </c>
      <c r="K87" s="7" t="s">
        <v>1608</v>
      </c>
    </row>
    <row r="88" spans="1:11" ht="25.5">
      <c r="A88" s="7" t="s">
        <v>2257</v>
      </c>
      <c r="B88" s="7" t="s">
        <v>4074</v>
      </c>
      <c r="C88" s="7" t="s">
        <v>1690</v>
      </c>
      <c r="D88" s="7" t="s">
        <v>1652</v>
      </c>
      <c r="E88" s="12" t="s">
        <v>388</v>
      </c>
      <c r="G88" s="7">
        <f t="shared" si="5"/>
        <v>1809</v>
      </c>
      <c r="H88" s="7">
        <v>52</v>
      </c>
      <c r="I88" s="7" t="s">
        <v>2442</v>
      </c>
      <c r="K88" s="7" t="s">
        <v>59</v>
      </c>
    </row>
    <row r="89" spans="1:11" ht="25.5">
      <c r="A89" s="7" t="s">
        <v>2257</v>
      </c>
      <c r="C89" s="7" t="s">
        <v>1690</v>
      </c>
      <c r="D89" s="7" t="s">
        <v>1785</v>
      </c>
      <c r="E89" s="12" t="s">
        <v>398</v>
      </c>
      <c r="G89" s="7">
        <f t="shared" si="5"/>
        <v>1842</v>
      </c>
      <c r="H89" s="7">
        <v>19</v>
      </c>
      <c r="I89" s="7" t="s">
        <v>2442</v>
      </c>
      <c r="K89" s="7" t="s">
        <v>1584</v>
      </c>
    </row>
    <row r="90" spans="1:11" ht="25.5">
      <c r="A90" s="7" t="s">
        <v>2257</v>
      </c>
      <c r="C90" s="7" t="s">
        <v>1690</v>
      </c>
      <c r="D90" s="7" t="s">
        <v>1946</v>
      </c>
      <c r="E90" s="12" t="s">
        <v>398</v>
      </c>
      <c r="G90" s="7">
        <f t="shared" si="5"/>
        <v>1844</v>
      </c>
      <c r="H90" s="7">
        <v>17</v>
      </c>
      <c r="I90" s="7" t="s">
        <v>60</v>
      </c>
      <c r="K90" s="7" t="s">
        <v>1584</v>
      </c>
    </row>
    <row r="91" spans="1:11">
      <c r="A91" s="7" t="s">
        <v>2257</v>
      </c>
      <c r="C91" s="7" t="s">
        <v>1690</v>
      </c>
      <c r="D91" s="7" t="s">
        <v>1780</v>
      </c>
      <c r="E91" s="12" t="s">
        <v>399</v>
      </c>
      <c r="G91" s="7">
        <f t="shared" si="5"/>
        <v>1853</v>
      </c>
      <c r="H91" s="7">
        <v>8</v>
      </c>
      <c r="I91" s="7" t="s">
        <v>1594</v>
      </c>
      <c r="J91" s="7" t="s">
        <v>4530</v>
      </c>
      <c r="K91" s="7" t="s">
        <v>1584</v>
      </c>
    </row>
    <row r="92" spans="1:11" ht="25.5">
      <c r="A92" s="7" t="s">
        <v>2258</v>
      </c>
      <c r="B92" s="7" t="s">
        <v>4074</v>
      </c>
      <c r="C92" s="7" t="s">
        <v>2730</v>
      </c>
      <c r="D92" s="7" t="s">
        <v>1916</v>
      </c>
      <c r="E92" s="12" t="s">
        <v>388</v>
      </c>
      <c r="F92" s="12" t="s">
        <v>400</v>
      </c>
      <c r="G92" s="7">
        <f t="shared" si="5"/>
        <v>1830</v>
      </c>
      <c r="H92" s="7">
        <v>31</v>
      </c>
      <c r="I92" s="7" t="s">
        <v>61</v>
      </c>
      <c r="K92" s="7" t="s">
        <v>1570</v>
      </c>
    </row>
    <row r="93" spans="1:11" ht="25.5">
      <c r="A93" s="7" t="s">
        <v>2258</v>
      </c>
      <c r="C93" s="7" t="s">
        <v>2730</v>
      </c>
      <c r="D93" s="7" t="s">
        <v>1575</v>
      </c>
      <c r="E93" s="12" t="s">
        <v>404</v>
      </c>
      <c r="F93" s="12" t="s">
        <v>400</v>
      </c>
      <c r="G93" s="7">
        <f t="shared" si="5"/>
        <v>1827</v>
      </c>
      <c r="H93" s="7">
        <v>34</v>
      </c>
      <c r="I93" s="7" t="s">
        <v>2439</v>
      </c>
      <c r="K93" s="7" t="s">
        <v>1584</v>
      </c>
    </row>
    <row r="94" spans="1:11">
      <c r="A94" s="7" t="s">
        <v>2258</v>
      </c>
      <c r="C94" s="7" t="s">
        <v>2730</v>
      </c>
      <c r="D94" s="7" t="s">
        <v>2731</v>
      </c>
      <c r="E94" s="12" t="s">
        <v>398</v>
      </c>
      <c r="G94" s="7">
        <f t="shared" si="5"/>
        <v>1852</v>
      </c>
      <c r="H94" s="7">
        <v>9</v>
      </c>
      <c r="I94" s="7" t="s">
        <v>1594</v>
      </c>
      <c r="J94" s="7" t="s">
        <v>4530</v>
      </c>
      <c r="K94" s="7" t="s">
        <v>1581</v>
      </c>
    </row>
    <row r="95" spans="1:11">
      <c r="A95" s="7" t="s">
        <v>2258</v>
      </c>
      <c r="C95" s="7" t="s">
        <v>2730</v>
      </c>
      <c r="D95" s="7" t="s">
        <v>2732</v>
      </c>
      <c r="E95" s="12" t="s">
        <v>399</v>
      </c>
      <c r="G95" s="7">
        <f t="shared" si="5"/>
        <v>1853</v>
      </c>
      <c r="H95" s="7">
        <v>8</v>
      </c>
      <c r="I95" s="7" t="s">
        <v>1594</v>
      </c>
      <c r="J95" s="7" t="s">
        <v>4530</v>
      </c>
      <c r="K95" s="7" t="s">
        <v>62</v>
      </c>
    </row>
    <row r="96" spans="1:11">
      <c r="A96" s="7" t="s">
        <v>2258</v>
      </c>
      <c r="C96" s="7" t="s">
        <v>2730</v>
      </c>
      <c r="D96" s="7" t="s">
        <v>1618</v>
      </c>
      <c r="E96" s="12" t="s">
        <v>399</v>
      </c>
      <c r="G96" s="7">
        <f t="shared" si="5"/>
        <v>1855</v>
      </c>
      <c r="H96" s="7">
        <v>6</v>
      </c>
      <c r="I96" s="7" t="s">
        <v>1594</v>
      </c>
      <c r="J96" s="7" t="s">
        <v>4530</v>
      </c>
      <c r="K96" s="7" t="s">
        <v>62</v>
      </c>
    </row>
    <row r="97" spans="1:11">
      <c r="A97" s="7" t="s">
        <v>2258</v>
      </c>
      <c r="C97" s="7" t="s">
        <v>2730</v>
      </c>
      <c r="D97" s="7" t="s">
        <v>1638</v>
      </c>
      <c r="E97" s="12" t="s">
        <v>399</v>
      </c>
      <c r="G97" s="7">
        <f t="shared" si="5"/>
        <v>1857</v>
      </c>
      <c r="H97" s="7">
        <v>4</v>
      </c>
      <c r="I97" s="7" t="s">
        <v>1594</v>
      </c>
      <c r="J97" s="7" t="s">
        <v>4530</v>
      </c>
      <c r="K97" s="7" t="s">
        <v>62</v>
      </c>
    </row>
    <row r="98" spans="1:11">
      <c r="A98" s="7" t="s">
        <v>2258</v>
      </c>
      <c r="C98" s="7" t="s">
        <v>2730</v>
      </c>
      <c r="D98" s="7" t="s">
        <v>1591</v>
      </c>
      <c r="E98" s="12" t="s">
        <v>399</v>
      </c>
      <c r="G98" s="7">
        <v>1861</v>
      </c>
      <c r="H98" s="7" t="s">
        <v>2476</v>
      </c>
      <c r="K98" s="7" t="s">
        <v>62</v>
      </c>
    </row>
    <row r="99" spans="1:11" ht="25.5">
      <c r="A99" s="7" t="s">
        <v>2258</v>
      </c>
      <c r="C99" s="7" t="s">
        <v>1901</v>
      </c>
      <c r="D99" s="7" t="s">
        <v>1571</v>
      </c>
      <c r="E99" s="12" t="s">
        <v>2135</v>
      </c>
      <c r="F99" s="12" t="s">
        <v>404</v>
      </c>
      <c r="G99" s="7">
        <f t="shared" si="5"/>
        <v>1861</v>
      </c>
      <c r="I99" s="7" t="s">
        <v>2439</v>
      </c>
      <c r="K99" s="7" t="s">
        <v>1581</v>
      </c>
    </row>
    <row r="100" spans="1:11" ht="25.5">
      <c r="A100" s="7" t="s">
        <v>2259</v>
      </c>
      <c r="B100" s="7" t="s">
        <v>4074</v>
      </c>
      <c r="C100" s="7" t="s">
        <v>1690</v>
      </c>
      <c r="D100" s="7" t="s">
        <v>1591</v>
      </c>
      <c r="E100" s="12" t="s">
        <v>388</v>
      </c>
      <c r="F100" s="12" t="s">
        <v>400</v>
      </c>
      <c r="G100" s="7">
        <f t="shared" si="5"/>
        <v>1809</v>
      </c>
      <c r="H100" s="7">
        <v>52</v>
      </c>
      <c r="I100" s="7" t="s">
        <v>2442</v>
      </c>
      <c r="K100" s="7" t="s">
        <v>1584</v>
      </c>
    </row>
    <row r="101" spans="1:11">
      <c r="A101" s="7" t="s">
        <v>2259</v>
      </c>
      <c r="C101" s="7" t="s">
        <v>1690</v>
      </c>
      <c r="D101" s="7" t="s">
        <v>1720</v>
      </c>
      <c r="E101" s="12" t="s">
        <v>404</v>
      </c>
      <c r="F101" s="12" t="s">
        <v>400</v>
      </c>
      <c r="G101" s="7">
        <f t="shared" si="5"/>
        <v>1813</v>
      </c>
      <c r="H101" s="7">
        <v>48</v>
      </c>
      <c r="I101" s="7" t="s">
        <v>1580</v>
      </c>
      <c r="K101" s="7" t="s">
        <v>1584</v>
      </c>
    </row>
    <row r="102" spans="1:11" ht="25.5">
      <c r="A102" s="7" t="s">
        <v>2259</v>
      </c>
      <c r="C102" s="7" t="s">
        <v>1690</v>
      </c>
      <c r="D102" s="7" t="s">
        <v>1612</v>
      </c>
      <c r="E102" s="12" t="s">
        <v>398</v>
      </c>
      <c r="F102" s="12" t="s">
        <v>392</v>
      </c>
      <c r="G102" s="7">
        <f t="shared" si="5"/>
        <v>1834</v>
      </c>
      <c r="H102" s="7">
        <v>27</v>
      </c>
      <c r="I102" s="7" t="s">
        <v>2439</v>
      </c>
      <c r="K102" s="7" t="s">
        <v>1584</v>
      </c>
    </row>
    <row r="103" spans="1:11" ht="25.5">
      <c r="A103" s="7" t="s">
        <v>2259</v>
      </c>
      <c r="C103" s="7" t="s">
        <v>1690</v>
      </c>
      <c r="D103" s="7" t="s">
        <v>1591</v>
      </c>
      <c r="E103" s="12" t="s">
        <v>399</v>
      </c>
      <c r="F103" s="12" t="s">
        <v>392</v>
      </c>
      <c r="G103" s="7">
        <f t="shared" si="5"/>
        <v>1845</v>
      </c>
      <c r="H103" s="7">
        <v>16</v>
      </c>
      <c r="I103" s="7" t="s">
        <v>63</v>
      </c>
      <c r="J103" s="7" t="s">
        <v>1576</v>
      </c>
      <c r="K103" s="7" t="s">
        <v>1584</v>
      </c>
    </row>
    <row r="104" spans="1:11">
      <c r="A104" s="7" t="s">
        <v>2259</v>
      </c>
      <c r="C104" s="7" t="s">
        <v>1690</v>
      </c>
      <c r="D104" s="7" t="s">
        <v>1600</v>
      </c>
      <c r="E104" s="12" t="s">
        <v>398</v>
      </c>
      <c r="G104" s="7">
        <f t="shared" si="5"/>
        <v>1850</v>
      </c>
      <c r="H104" s="7">
        <v>11</v>
      </c>
      <c r="I104" s="7" t="s">
        <v>1594</v>
      </c>
      <c r="J104" s="7" t="s">
        <v>4530</v>
      </c>
      <c r="K104" s="7" t="s">
        <v>1584</v>
      </c>
    </row>
    <row r="105" spans="1:11">
      <c r="A105" s="7" t="s">
        <v>2259</v>
      </c>
      <c r="C105" s="7" t="s">
        <v>1690</v>
      </c>
      <c r="D105" s="7" t="s">
        <v>1889</v>
      </c>
      <c r="E105" s="12" t="s">
        <v>398</v>
      </c>
      <c r="G105" s="7">
        <f t="shared" si="5"/>
        <v>1853</v>
      </c>
      <c r="H105" s="7">
        <v>8</v>
      </c>
      <c r="I105" s="7" t="s">
        <v>1594</v>
      </c>
      <c r="J105" s="7" t="s">
        <v>4530</v>
      </c>
      <c r="K105" s="7" t="s">
        <v>1584</v>
      </c>
    </row>
    <row r="106" spans="1:11">
      <c r="A106" s="7" t="s">
        <v>2260</v>
      </c>
      <c r="B106" s="7" t="s">
        <v>4074</v>
      </c>
      <c r="C106" s="7" t="s">
        <v>1825</v>
      </c>
      <c r="D106" s="7" t="s">
        <v>1591</v>
      </c>
      <c r="E106" s="12" t="s">
        <v>388</v>
      </c>
      <c r="F106" s="12" t="s">
        <v>400</v>
      </c>
      <c r="G106" s="7">
        <f t="shared" si="5"/>
        <v>1813</v>
      </c>
      <c r="H106" s="7">
        <v>48</v>
      </c>
      <c r="I106" s="7" t="s">
        <v>64</v>
      </c>
      <c r="K106" s="7" t="s">
        <v>1826</v>
      </c>
    </row>
    <row r="107" spans="1:11" ht="25.5">
      <c r="A107" s="7" t="s">
        <v>2260</v>
      </c>
      <c r="C107" s="7" t="s">
        <v>1825</v>
      </c>
      <c r="D107" s="7" t="s">
        <v>1571</v>
      </c>
      <c r="E107" s="12" t="s">
        <v>404</v>
      </c>
      <c r="F107" s="12" t="s">
        <v>400</v>
      </c>
      <c r="G107" s="7">
        <f t="shared" si="5"/>
        <v>1826</v>
      </c>
      <c r="H107" s="7">
        <v>35</v>
      </c>
      <c r="K107" s="7" t="s">
        <v>1608</v>
      </c>
    </row>
    <row r="108" spans="1:11">
      <c r="A108" s="7" t="s">
        <v>2260</v>
      </c>
      <c r="C108" s="7" t="s">
        <v>1825</v>
      </c>
      <c r="D108" s="7" t="s">
        <v>1603</v>
      </c>
      <c r="E108" s="12" t="s">
        <v>398</v>
      </c>
      <c r="G108" s="7">
        <v>1860</v>
      </c>
      <c r="H108" s="7" t="s">
        <v>2548</v>
      </c>
      <c r="K108" s="7" t="s">
        <v>1584</v>
      </c>
    </row>
    <row r="109" spans="1:11">
      <c r="A109" s="7" t="s">
        <v>2260</v>
      </c>
      <c r="C109" s="7" t="s">
        <v>2733</v>
      </c>
      <c r="D109" s="7" t="s">
        <v>1571</v>
      </c>
      <c r="E109" s="12" t="s">
        <v>2135</v>
      </c>
      <c r="G109" s="7">
        <f t="shared" si="5"/>
        <v>1801</v>
      </c>
      <c r="H109" s="7">
        <v>60</v>
      </c>
      <c r="K109" s="7" t="s">
        <v>65</v>
      </c>
    </row>
    <row r="110" spans="1:11">
      <c r="A110" s="7" t="s">
        <v>2260</v>
      </c>
      <c r="C110" s="7" t="s">
        <v>1804</v>
      </c>
      <c r="D110" s="7" t="s">
        <v>1638</v>
      </c>
      <c r="E110" s="12" t="s">
        <v>4244</v>
      </c>
      <c r="F110" s="12" t="s">
        <v>404</v>
      </c>
      <c r="G110" s="7">
        <f t="shared" si="5"/>
        <v>1844</v>
      </c>
      <c r="H110" s="7">
        <v>17</v>
      </c>
      <c r="I110" s="7" t="s">
        <v>64</v>
      </c>
      <c r="K110" s="7" t="s">
        <v>1584</v>
      </c>
    </row>
    <row r="111" spans="1:11" ht="25.5">
      <c r="A111" s="7" t="s">
        <v>2261</v>
      </c>
      <c r="B111" s="7" t="s">
        <v>4074</v>
      </c>
      <c r="C111" s="7" t="s">
        <v>2734</v>
      </c>
      <c r="D111" s="7" t="s">
        <v>1989</v>
      </c>
      <c r="E111" s="12" t="s">
        <v>388</v>
      </c>
      <c r="F111" s="12" t="s">
        <v>400</v>
      </c>
      <c r="G111" s="7">
        <f t="shared" si="5"/>
        <v>1800</v>
      </c>
      <c r="H111" s="7">
        <v>61</v>
      </c>
      <c r="I111" s="7" t="s">
        <v>2442</v>
      </c>
      <c r="K111" s="7" t="s">
        <v>1782</v>
      </c>
    </row>
    <row r="112" spans="1:11" ht="25.5">
      <c r="A112" s="7" t="s">
        <v>2261</v>
      </c>
      <c r="C112" s="7" t="s">
        <v>2734</v>
      </c>
      <c r="D112" s="7" t="s">
        <v>1720</v>
      </c>
      <c r="E112" s="12" t="s">
        <v>404</v>
      </c>
      <c r="F112" s="12" t="s">
        <v>400</v>
      </c>
      <c r="G112" s="7">
        <f t="shared" si="5"/>
        <v>1812</v>
      </c>
      <c r="H112" s="7">
        <v>49</v>
      </c>
      <c r="I112" s="7" t="s">
        <v>2439</v>
      </c>
      <c r="K112" s="7" t="s">
        <v>1584</v>
      </c>
    </row>
    <row r="113" spans="1:11">
      <c r="A113" s="7" t="s">
        <v>2262</v>
      </c>
      <c r="B113" s="7" t="s">
        <v>4074</v>
      </c>
      <c r="C113" s="7" t="s">
        <v>1643</v>
      </c>
      <c r="D113" s="7" t="s">
        <v>1635</v>
      </c>
      <c r="E113" s="12" t="s">
        <v>388</v>
      </c>
      <c r="F113" s="12" t="s">
        <v>400</v>
      </c>
      <c r="G113" s="7">
        <f t="shared" si="5"/>
        <v>1838</v>
      </c>
      <c r="H113" s="7">
        <v>23</v>
      </c>
      <c r="I113" s="7" t="s">
        <v>66</v>
      </c>
      <c r="K113" s="7" t="s">
        <v>1584</v>
      </c>
    </row>
    <row r="114" spans="1:11">
      <c r="A114" s="7" t="s">
        <v>2262</v>
      </c>
      <c r="C114" s="7" t="s">
        <v>1643</v>
      </c>
      <c r="D114" s="7" t="s">
        <v>1652</v>
      </c>
      <c r="E114" s="12" t="s">
        <v>404</v>
      </c>
      <c r="F114" s="12" t="s">
        <v>400</v>
      </c>
      <c r="G114" s="7">
        <f t="shared" si="5"/>
        <v>1837</v>
      </c>
      <c r="H114" s="7">
        <v>24</v>
      </c>
      <c r="K114" s="7" t="s">
        <v>1584</v>
      </c>
    </row>
    <row r="115" spans="1:11">
      <c r="A115" s="7" t="s">
        <v>2262</v>
      </c>
      <c r="C115" s="7" t="s">
        <v>1643</v>
      </c>
      <c r="D115" s="12" t="s">
        <v>1498</v>
      </c>
      <c r="E115" s="12" t="s">
        <v>399</v>
      </c>
      <c r="G115" s="7">
        <v>1860</v>
      </c>
      <c r="H115" s="7" t="s">
        <v>2561</v>
      </c>
      <c r="K115" s="7" t="s">
        <v>1584</v>
      </c>
    </row>
    <row r="116" spans="1:11">
      <c r="A116" s="7" t="s">
        <v>2263</v>
      </c>
      <c r="B116" s="7" t="s">
        <v>4074</v>
      </c>
      <c r="C116" s="7" t="s">
        <v>1827</v>
      </c>
      <c r="D116" s="7" t="s">
        <v>1591</v>
      </c>
      <c r="E116" s="12" t="s">
        <v>388</v>
      </c>
      <c r="F116" s="12" t="s">
        <v>400</v>
      </c>
      <c r="G116" s="7">
        <f t="shared" si="5"/>
        <v>1784</v>
      </c>
      <c r="H116" s="7">
        <v>77</v>
      </c>
      <c r="I116" s="7" t="s">
        <v>1828</v>
      </c>
      <c r="K116" s="7" t="s">
        <v>1771</v>
      </c>
    </row>
    <row r="117" spans="1:11" ht="25.5">
      <c r="A117" s="7" t="s">
        <v>2263</v>
      </c>
      <c r="C117" s="7" t="s">
        <v>1827</v>
      </c>
      <c r="D117" s="7" t="s">
        <v>1687</v>
      </c>
      <c r="E117" s="12" t="s">
        <v>404</v>
      </c>
      <c r="F117" s="12" t="s">
        <v>400</v>
      </c>
      <c r="G117" s="7">
        <f t="shared" si="5"/>
        <v>1780</v>
      </c>
      <c r="H117" s="7">
        <v>81</v>
      </c>
      <c r="K117" s="7" t="s">
        <v>1608</v>
      </c>
    </row>
    <row r="118" spans="1:11">
      <c r="A118" s="7" t="s">
        <v>2263</v>
      </c>
      <c r="C118" s="7" t="s">
        <v>2735</v>
      </c>
      <c r="D118" s="7" t="s">
        <v>2736</v>
      </c>
      <c r="E118" s="12" t="s">
        <v>1640</v>
      </c>
      <c r="F118" s="12" t="s">
        <v>400</v>
      </c>
      <c r="G118" s="7">
        <f t="shared" si="5"/>
        <v>1830</v>
      </c>
      <c r="H118" s="7">
        <v>31</v>
      </c>
      <c r="K118" s="7" t="s">
        <v>41</v>
      </c>
    </row>
    <row r="119" spans="1:11" ht="25.5">
      <c r="A119" s="7" t="s">
        <v>2264</v>
      </c>
      <c r="B119" s="7" t="s">
        <v>4074</v>
      </c>
      <c r="C119" s="7" t="s">
        <v>1901</v>
      </c>
      <c r="D119" s="7" t="s">
        <v>1638</v>
      </c>
      <c r="E119" s="12" t="s">
        <v>388</v>
      </c>
      <c r="F119" s="12" t="s">
        <v>400</v>
      </c>
      <c r="G119" s="7">
        <f t="shared" si="5"/>
        <v>1834</v>
      </c>
      <c r="H119" s="7">
        <v>27</v>
      </c>
      <c r="I119" s="7" t="s">
        <v>67</v>
      </c>
      <c r="K119" s="7" t="s">
        <v>1584</v>
      </c>
    </row>
    <row r="120" spans="1:11">
      <c r="A120" s="7" t="s">
        <v>2264</v>
      </c>
      <c r="C120" s="7" t="s">
        <v>1901</v>
      </c>
      <c r="D120" s="7" t="s">
        <v>1575</v>
      </c>
      <c r="E120" s="12" t="s">
        <v>404</v>
      </c>
      <c r="F120" s="12" t="s">
        <v>400</v>
      </c>
      <c r="G120" s="7">
        <f t="shared" si="5"/>
        <v>1837</v>
      </c>
      <c r="H120" s="7">
        <v>24</v>
      </c>
      <c r="K120" s="7" t="s">
        <v>1782</v>
      </c>
    </row>
    <row r="121" spans="1:11">
      <c r="A121" s="7" t="s">
        <v>2264</v>
      </c>
      <c r="C121" s="7" t="s">
        <v>1901</v>
      </c>
      <c r="D121" s="7" t="s">
        <v>2556</v>
      </c>
      <c r="E121" s="12" t="s">
        <v>399</v>
      </c>
      <c r="G121" s="7">
        <f t="shared" si="5"/>
        <v>1859</v>
      </c>
      <c r="H121" s="7">
        <v>2</v>
      </c>
      <c r="K121" s="7" t="s">
        <v>1584</v>
      </c>
    </row>
    <row r="122" spans="1:11">
      <c r="A122" s="7" t="s">
        <v>2264</v>
      </c>
      <c r="C122" s="7" t="s">
        <v>1901</v>
      </c>
      <c r="D122" s="7" t="s">
        <v>1806</v>
      </c>
      <c r="E122" s="12" t="s">
        <v>398</v>
      </c>
      <c r="G122" s="7">
        <f t="shared" si="5"/>
        <v>1860</v>
      </c>
      <c r="H122" s="7">
        <v>1</v>
      </c>
      <c r="K122" s="7" t="s">
        <v>1584</v>
      </c>
    </row>
    <row r="123" spans="1:11" ht="25.5">
      <c r="A123" s="7" t="s">
        <v>2265</v>
      </c>
      <c r="B123" s="7" t="s">
        <v>4112</v>
      </c>
      <c r="C123" s="7" t="s">
        <v>1643</v>
      </c>
      <c r="D123" s="7" t="s">
        <v>1626</v>
      </c>
      <c r="E123" s="12" t="s">
        <v>388</v>
      </c>
      <c r="F123" s="12" t="s">
        <v>400</v>
      </c>
      <c r="G123" s="7">
        <f t="shared" si="5"/>
        <v>1813</v>
      </c>
      <c r="H123" s="7">
        <v>48</v>
      </c>
      <c r="I123" s="7" t="s">
        <v>2439</v>
      </c>
      <c r="K123" s="7" t="s">
        <v>1584</v>
      </c>
    </row>
    <row r="124" spans="1:11">
      <c r="A124" s="7" t="s">
        <v>2265</v>
      </c>
      <c r="C124" s="7" t="s">
        <v>1643</v>
      </c>
      <c r="D124" s="7" t="s">
        <v>1575</v>
      </c>
      <c r="E124" s="12" t="s">
        <v>404</v>
      </c>
      <c r="F124" s="12" t="s">
        <v>400</v>
      </c>
      <c r="G124" s="7">
        <f t="shared" si="5"/>
        <v>1815</v>
      </c>
      <c r="H124" s="7">
        <v>46</v>
      </c>
      <c r="K124" s="7" t="s">
        <v>1584</v>
      </c>
    </row>
    <row r="125" spans="1:11">
      <c r="A125" s="7" t="s">
        <v>2265</v>
      </c>
      <c r="C125" s="7" t="s">
        <v>1643</v>
      </c>
      <c r="D125" s="7" t="s">
        <v>1578</v>
      </c>
      <c r="E125" s="12" t="s">
        <v>399</v>
      </c>
      <c r="F125" s="12" t="s">
        <v>392</v>
      </c>
      <c r="G125" s="7">
        <f t="shared" si="5"/>
        <v>1835</v>
      </c>
      <c r="H125" s="7">
        <v>26</v>
      </c>
      <c r="I125" s="7" t="s">
        <v>2105</v>
      </c>
      <c r="K125" s="7" t="s">
        <v>1584</v>
      </c>
    </row>
    <row r="126" spans="1:11" ht="25.5">
      <c r="A126" s="7" t="s">
        <v>2265</v>
      </c>
      <c r="C126" s="7" t="s">
        <v>1643</v>
      </c>
      <c r="D126" s="7" t="s">
        <v>2737</v>
      </c>
      <c r="E126" s="12" t="s">
        <v>398</v>
      </c>
      <c r="F126" s="12" t="s">
        <v>392</v>
      </c>
      <c r="G126" s="7">
        <f t="shared" si="5"/>
        <v>1841</v>
      </c>
      <c r="H126" s="7">
        <v>20</v>
      </c>
      <c r="I126" s="7" t="s">
        <v>68</v>
      </c>
      <c r="K126" s="7" t="s">
        <v>1584</v>
      </c>
    </row>
    <row r="127" spans="1:11" ht="25.5">
      <c r="A127" s="7" t="s">
        <v>2265</v>
      </c>
      <c r="C127" s="7" t="s">
        <v>1643</v>
      </c>
      <c r="D127" s="7" t="s">
        <v>1591</v>
      </c>
      <c r="E127" s="12" t="s">
        <v>399</v>
      </c>
      <c r="G127" s="7">
        <f t="shared" si="5"/>
        <v>1847</v>
      </c>
      <c r="H127" s="7">
        <v>14</v>
      </c>
      <c r="I127" s="7" t="s">
        <v>2439</v>
      </c>
      <c r="J127" s="7" t="s">
        <v>6494</v>
      </c>
      <c r="K127" s="7" t="s">
        <v>1584</v>
      </c>
    </row>
    <row r="128" spans="1:11">
      <c r="A128" s="7" t="s">
        <v>2265</v>
      </c>
      <c r="C128" s="7" t="s">
        <v>1643</v>
      </c>
      <c r="D128" s="7" t="s">
        <v>1626</v>
      </c>
      <c r="E128" s="12" t="s">
        <v>399</v>
      </c>
      <c r="G128" s="7">
        <f t="shared" si="5"/>
        <v>1853</v>
      </c>
      <c r="H128" s="7">
        <v>8</v>
      </c>
      <c r="I128" s="7" t="s">
        <v>1594</v>
      </c>
      <c r="J128" s="7" t="s">
        <v>4530</v>
      </c>
      <c r="K128" s="7" t="s">
        <v>1584</v>
      </c>
    </row>
    <row r="129" spans="1:11">
      <c r="A129" s="7" t="s">
        <v>2265</v>
      </c>
      <c r="C129" s="7" t="s">
        <v>1643</v>
      </c>
      <c r="D129" s="7" t="s">
        <v>1806</v>
      </c>
      <c r="E129" s="12" t="s">
        <v>399</v>
      </c>
      <c r="G129" s="7">
        <f t="shared" si="5"/>
        <v>1857</v>
      </c>
      <c r="H129" s="7">
        <v>4</v>
      </c>
      <c r="I129" s="7" t="s">
        <v>1594</v>
      </c>
      <c r="J129" s="7" t="s">
        <v>4530</v>
      </c>
      <c r="K129" s="7" t="s">
        <v>1584</v>
      </c>
    </row>
    <row r="130" spans="1:11">
      <c r="A130" s="7" t="s">
        <v>2265</v>
      </c>
      <c r="C130" s="7" t="s">
        <v>1643</v>
      </c>
      <c r="D130" s="7" t="s">
        <v>1589</v>
      </c>
      <c r="E130" s="12" t="s">
        <v>398</v>
      </c>
      <c r="G130" s="7">
        <f t="shared" si="5"/>
        <v>1857</v>
      </c>
      <c r="H130" s="7">
        <v>4</v>
      </c>
      <c r="I130" s="7" t="s">
        <v>1594</v>
      </c>
      <c r="J130" s="7" t="s">
        <v>4530</v>
      </c>
      <c r="K130" s="7" t="s">
        <v>1584</v>
      </c>
    </row>
    <row r="131" spans="1:11">
      <c r="A131" s="7" t="s">
        <v>2265</v>
      </c>
      <c r="C131" s="7" t="s">
        <v>1643</v>
      </c>
      <c r="D131" s="7" t="s">
        <v>1920</v>
      </c>
      <c r="E131" s="12" t="s">
        <v>399</v>
      </c>
      <c r="G131" s="7">
        <f t="shared" si="5"/>
        <v>1858</v>
      </c>
      <c r="H131" s="7">
        <v>3</v>
      </c>
      <c r="K131" s="7" t="s">
        <v>1584</v>
      </c>
    </row>
    <row r="132" spans="1:11">
      <c r="A132" s="7" t="s">
        <v>2266</v>
      </c>
      <c r="B132" s="7" t="s">
        <v>4112</v>
      </c>
      <c r="C132" s="7" t="s">
        <v>1672</v>
      </c>
      <c r="D132" s="7" t="s">
        <v>1603</v>
      </c>
      <c r="E132" s="12" t="s">
        <v>388</v>
      </c>
      <c r="F132" s="12" t="s">
        <v>404</v>
      </c>
      <c r="G132" s="7">
        <f t="shared" si="5"/>
        <v>1809</v>
      </c>
      <c r="H132" s="7">
        <v>52</v>
      </c>
      <c r="I132" s="7" t="s">
        <v>2536</v>
      </c>
      <c r="K132" s="7" t="s">
        <v>1570</v>
      </c>
    </row>
    <row r="133" spans="1:11" ht="25.5">
      <c r="A133" s="7" t="s">
        <v>2267</v>
      </c>
      <c r="B133" s="7" t="s">
        <v>4112</v>
      </c>
      <c r="C133" s="7" t="s">
        <v>2504</v>
      </c>
      <c r="D133" s="7" t="s">
        <v>1788</v>
      </c>
      <c r="E133" s="12" t="s">
        <v>388</v>
      </c>
      <c r="F133" s="12" t="s">
        <v>404</v>
      </c>
      <c r="G133" s="7">
        <f t="shared" ref="G133:G196" si="6">1861-H133</f>
        <v>1804</v>
      </c>
      <c r="H133" s="7">
        <v>57</v>
      </c>
      <c r="I133" s="7" t="s">
        <v>2439</v>
      </c>
      <c r="K133" s="7" t="s">
        <v>1762</v>
      </c>
    </row>
    <row r="134" spans="1:11">
      <c r="A134" s="7" t="s">
        <v>2267</v>
      </c>
      <c r="C134" s="7" t="s">
        <v>2504</v>
      </c>
      <c r="D134" s="7" t="s">
        <v>1591</v>
      </c>
      <c r="E134" s="12" t="s">
        <v>4040</v>
      </c>
      <c r="G134" s="7">
        <f t="shared" si="6"/>
        <v>1854</v>
      </c>
      <c r="H134" s="7">
        <v>7</v>
      </c>
      <c r="I134" s="7" t="s">
        <v>1594</v>
      </c>
      <c r="J134" s="7" t="s">
        <v>4530</v>
      </c>
      <c r="K134" s="7" t="s">
        <v>1762</v>
      </c>
    </row>
    <row r="135" spans="1:11" ht="25.5">
      <c r="A135" s="7" t="s">
        <v>2268</v>
      </c>
      <c r="B135" s="7" t="s">
        <v>4112</v>
      </c>
      <c r="C135" s="7" t="s">
        <v>2007</v>
      </c>
      <c r="D135" s="7" t="s">
        <v>1626</v>
      </c>
      <c r="E135" s="12" t="s">
        <v>388</v>
      </c>
      <c r="F135" s="12" t="s">
        <v>400</v>
      </c>
      <c r="G135" s="7">
        <f t="shared" si="6"/>
        <v>1836</v>
      </c>
      <c r="H135" s="7">
        <v>25</v>
      </c>
      <c r="I135" s="7" t="s">
        <v>69</v>
      </c>
      <c r="K135" s="7" t="s">
        <v>1721</v>
      </c>
    </row>
    <row r="136" spans="1:11" ht="25.5">
      <c r="A136" s="7" t="s">
        <v>2268</v>
      </c>
      <c r="C136" s="7" t="s">
        <v>2007</v>
      </c>
      <c r="D136" s="7" t="s">
        <v>1612</v>
      </c>
      <c r="E136" s="12" t="s">
        <v>404</v>
      </c>
      <c r="F136" s="12" t="s">
        <v>400</v>
      </c>
      <c r="G136" s="7">
        <f t="shared" si="6"/>
        <v>1836</v>
      </c>
      <c r="H136" s="7">
        <v>25</v>
      </c>
      <c r="I136" s="7" t="s">
        <v>2439</v>
      </c>
      <c r="K136" s="7" t="s">
        <v>1762</v>
      </c>
    </row>
    <row r="137" spans="1:11">
      <c r="A137" s="7" t="s">
        <v>2268</v>
      </c>
      <c r="C137" s="7" t="s">
        <v>2007</v>
      </c>
      <c r="D137" s="7" t="s">
        <v>1656</v>
      </c>
      <c r="E137" s="12" t="s">
        <v>399</v>
      </c>
      <c r="G137" s="7">
        <v>1861</v>
      </c>
      <c r="H137" s="7" t="s">
        <v>2670</v>
      </c>
      <c r="K137" s="7" t="s">
        <v>1584</v>
      </c>
    </row>
    <row r="138" spans="1:11" ht="25.5">
      <c r="A138" s="7" t="s">
        <v>2269</v>
      </c>
      <c r="B138" s="7" t="s">
        <v>4112</v>
      </c>
      <c r="C138" s="7" t="s">
        <v>2738</v>
      </c>
      <c r="D138" s="7" t="s">
        <v>1566</v>
      </c>
      <c r="E138" s="12" t="s">
        <v>388</v>
      </c>
      <c r="F138" s="12" t="s">
        <v>400</v>
      </c>
      <c r="G138" s="7">
        <f t="shared" si="6"/>
        <v>1839</v>
      </c>
      <c r="H138" s="7">
        <v>22</v>
      </c>
      <c r="I138" s="7" t="s">
        <v>70</v>
      </c>
      <c r="K138" s="7" t="s">
        <v>1614</v>
      </c>
    </row>
    <row r="139" spans="1:11" ht="25.5">
      <c r="A139" s="7" t="s">
        <v>2269</v>
      </c>
      <c r="C139" s="7" t="s">
        <v>2738</v>
      </c>
      <c r="D139" s="7" t="s">
        <v>1612</v>
      </c>
      <c r="E139" s="12" t="s">
        <v>404</v>
      </c>
      <c r="F139" s="12" t="s">
        <v>400</v>
      </c>
      <c r="G139" s="7">
        <f t="shared" si="6"/>
        <v>1839</v>
      </c>
      <c r="H139" s="7">
        <v>22</v>
      </c>
      <c r="I139" s="7" t="s">
        <v>2439</v>
      </c>
      <c r="K139" s="7" t="s">
        <v>1584</v>
      </c>
    </row>
    <row r="140" spans="1:11">
      <c r="A140" s="7" t="s">
        <v>2269</v>
      </c>
      <c r="C140" s="7" t="s">
        <v>2738</v>
      </c>
      <c r="D140" s="12" t="s">
        <v>3133</v>
      </c>
      <c r="E140" s="12" t="s">
        <v>399</v>
      </c>
      <c r="G140" s="7">
        <f t="shared" si="6"/>
        <v>1860</v>
      </c>
      <c r="H140" s="7">
        <v>1</v>
      </c>
      <c r="K140" s="7" t="s">
        <v>1584</v>
      </c>
    </row>
    <row r="141" spans="1:11">
      <c r="A141" s="7" t="s">
        <v>2270</v>
      </c>
      <c r="B141" s="7" t="s">
        <v>2839</v>
      </c>
      <c r="C141" s="7" t="s">
        <v>2739</v>
      </c>
      <c r="D141" s="7" t="s">
        <v>1660</v>
      </c>
      <c r="E141" s="12" t="s">
        <v>388</v>
      </c>
      <c r="F141" s="12" t="s">
        <v>404</v>
      </c>
      <c r="G141" s="7">
        <f t="shared" si="6"/>
        <v>1815</v>
      </c>
      <c r="H141" s="7">
        <v>46</v>
      </c>
      <c r="I141" s="7" t="s">
        <v>38</v>
      </c>
      <c r="K141" s="7" t="s">
        <v>31</v>
      </c>
    </row>
    <row r="142" spans="1:11">
      <c r="A142" s="7" t="s">
        <v>2270</v>
      </c>
      <c r="C142" s="7" t="s">
        <v>2740</v>
      </c>
      <c r="D142" s="7" t="s">
        <v>1655</v>
      </c>
      <c r="E142" s="12" t="s">
        <v>1640</v>
      </c>
      <c r="F142" s="12" t="s">
        <v>392</v>
      </c>
      <c r="G142" s="7">
        <f t="shared" si="6"/>
        <v>1822</v>
      </c>
      <c r="H142" s="7">
        <v>39</v>
      </c>
      <c r="I142" s="7" t="s">
        <v>38</v>
      </c>
      <c r="K142" s="7" t="s">
        <v>31</v>
      </c>
    </row>
    <row r="143" spans="1:11">
      <c r="A143" s="7" t="s">
        <v>2270</v>
      </c>
      <c r="C143" s="7" t="s">
        <v>2741</v>
      </c>
      <c r="D143" s="7" t="s">
        <v>1571</v>
      </c>
      <c r="E143" s="12" t="s">
        <v>1576</v>
      </c>
      <c r="F143" s="12" t="s">
        <v>392</v>
      </c>
      <c r="G143" s="7">
        <f t="shared" si="6"/>
        <v>1817</v>
      </c>
      <c r="H143" s="7">
        <v>44</v>
      </c>
      <c r="I143" s="7" t="s">
        <v>1610</v>
      </c>
      <c r="K143" s="7" t="s">
        <v>1584</v>
      </c>
    </row>
    <row r="144" spans="1:11">
      <c r="A144" s="7" t="s">
        <v>2270</v>
      </c>
      <c r="C144" s="7" t="s">
        <v>2742</v>
      </c>
      <c r="D144" s="7" t="s">
        <v>1571</v>
      </c>
      <c r="E144" s="12" t="s">
        <v>1576</v>
      </c>
      <c r="F144" s="12" t="s">
        <v>392</v>
      </c>
      <c r="G144" s="7">
        <f t="shared" si="6"/>
        <v>1840</v>
      </c>
      <c r="H144" s="7">
        <v>21</v>
      </c>
      <c r="I144" s="7" t="s">
        <v>1613</v>
      </c>
      <c r="K144" s="7" t="s">
        <v>2033</v>
      </c>
    </row>
    <row r="145" spans="1:11">
      <c r="A145" s="7" t="s">
        <v>2270</v>
      </c>
      <c r="C145" s="7" t="s">
        <v>2743</v>
      </c>
      <c r="D145" s="7" t="s">
        <v>1578</v>
      </c>
      <c r="E145" s="12" t="s">
        <v>1576</v>
      </c>
      <c r="F145" s="12" t="s">
        <v>392</v>
      </c>
      <c r="G145" s="7">
        <f t="shared" si="6"/>
        <v>1836</v>
      </c>
      <c r="H145" s="7">
        <v>25</v>
      </c>
      <c r="I145" s="7" t="s">
        <v>71</v>
      </c>
      <c r="K145" s="7" t="s">
        <v>2033</v>
      </c>
    </row>
    <row r="146" spans="1:11" ht="25.5">
      <c r="A146" s="7" t="s">
        <v>2271</v>
      </c>
      <c r="B146" s="7" t="s">
        <v>3134</v>
      </c>
      <c r="C146" s="7" t="s">
        <v>1835</v>
      </c>
      <c r="D146" s="7" t="s">
        <v>1618</v>
      </c>
      <c r="E146" s="12" t="s">
        <v>388</v>
      </c>
      <c r="F146" s="12" t="s">
        <v>400</v>
      </c>
      <c r="G146" s="7">
        <f t="shared" si="6"/>
        <v>1808</v>
      </c>
      <c r="H146" s="7">
        <v>53</v>
      </c>
      <c r="I146" s="7" t="s">
        <v>2688</v>
      </c>
      <c r="K146" s="7" t="s">
        <v>1866</v>
      </c>
    </row>
    <row r="147" spans="1:11">
      <c r="A147" s="7" t="s">
        <v>2271</v>
      </c>
      <c r="C147" s="7" t="s">
        <v>1835</v>
      </c>
      <c r="D147" s="7" t="s">
        <v>1569</v>
      </c>
      <c r="E147" s="12" t="s">
        <v>404</v>
      </c>
      <c r="F147" s="12" t="s">
        <v>400</v>
      </c>
      <c r="G147" s="7">
        <f t="shared" si="6"/>
        <v>1827</v>
      </c>
      <c r="H147" s="7">
        <v>34</v>
      </c>
      <c r="K147" s="7" t="s">
        <v>1624</v>
      </c>
    </row>
    <row r="148" spans="1:11">
      <c r="A148" s="7" t="s">
        <v>2271</v>
      </c>
      <c r="C148" s="7" t="s">
        <v>1835</v>
      </c>
      <c r="D148" s="7" t="s">
        <v>1618</v>
      </c>
      <c r="E148" s="12" t="s">
        <v>399</v>
      </c>
      <c r="G148" s="7">
        <f t="shared" si="6"/>
        <v>1852</v>
      </c>
      <c r="H148" s="7">
        <v>9</v>
      </c>
      <c r="I148" s="7" t="s">
        <v>1594</v>
      </c>
      <c r="J148" s="7" t="s">
        <v>4530</v>
      </c>
      <c r="K148" s="7" t="s">
        <v>1584</v>
      </c>
    </row>
    <row r="149" spans="1:11">
      <c r="A149" s="7" t="s">
        <v>2271</v>
      </c>
      <c r="C149" s="7" t="s">
        <v>1835</v>
      </c>
      <c r="D149" s="7" t="s">
        <v>2744</v>
      </c>
      <c r="E149" s="12" t="s">
        <v>398</v>
      </c>
      <c r="G149" s="7">
        <f t="shared" si="6"/>
        <v>1855</v>
      </c>
      <c r="H149" s="7">
        <v>6</v>
      </c>
      <c r="I149" s="7" t="s">
        <v>1594</v>
      </c>
      <c r="J149" s="7" t="s">
        <v>4530</v>
      </c>
      <c r="K149" s="7" t="s">
        <v>1584</v>
      </c>
    </row>
    <row r="150" spans="1:11">
      <c r="A150" s="7" t="s">
        <v>2271</v>
      </c>
      <c r="C150" s="7" t="s">
        <v>1835</v>
      </c>
      <c r="D150" s="7" t="s">
        <v>2745</v>
      </c>
      <c r="E150" s="12" t="s">
        <v>398</v>
      </c>
      <c r="G150" s="7">
        <f t="shared" si="6"/>
        <v>1858</v>
      </c>
      <c r="H150" s="7">
        <v>3</v>
      </c>
      <c r="K150" s="7" t="s">
        <v>1584</v>
      </c>
    </row>
    <row r="151" spans="1:11">
      <c r="A151" s="7" t="s">
        <v>2271</v>
      </c>
      <c r="C151" s="7" t="s">
        <v>2746</v>
      </c>
      <c r="D151" s="7" t="s">
        <v>1612</v>
      </c>
      <c r="E151" s="12" t="s">
        <v>1576</v>
      </c>
      <c r="F151" s="12" t="s">
        <v>404</v>
      </c>
      <c r="G151" s="7">
        <f t="shared" si="6"/>
        <v>1830</v>
      </c>
      <c r="H151" s="7">
        <v>31</v>
      </c>
      <c r="I151" s="7" t="s">
        <v>1610</v>
      </c>
      <c r="K151" s="7" t="s">
        <v>72</v>
      </c>
    </row>
    <row r="152" spans="1:11" ht="25.5">
      <c r="A152" s="7" t="s">
        <v>2271</v>
      </c>
      <c r="C152" s="7" t="s">
        <v>2015</v>
      </c>
      <c r="D152" s="7" t="s">
        <v>2164</v>
      </c>
      <c r="E152" s="12" t="s">
        <v>1576</v>
      </c>
      <c r="F152" s="12" t="s">
        <v>392</v>
      </c>
      <c r="G152" s="7">
        <f t="shared" si="6"/>
        <v>1835</v>
      </c>
      <c r="H152" s="7">
        <v>26</v>
      </c>
      <c r="I152" s="7" t="s">
        <v>1607</v>
      </c>
      <c r="K152" s="7" t="s">
        <v>1608</v>
      </c>
    </row>
    <row r="153" spans="1:11">
      <c r="A153" s="7" t="s">
        <v>2271</v>
      </c>
      <c r="C153" s="7" t="s">
        <v>2747</v>
      </c>
      <c r="D153" s="7" t="s">
        <v>1572</v>
      </c>
      <c r="E153" s="12" t="s">
        <v>1576</v>
      </c>
      <c r="F153" s="12" t="s">
        <v>392</v>
      </c>
      <c r="G153" s="7">
        <f t="shared" si="6"/>
        <v>1841</v>
      </c>
      <c r="H153" s="7">
        <v>20</v>
      </c>
      <c r="I153" s="7" t="s">
        <v>1613</v>
      </c>
      <c r="K153" s="7" t="s">
        <v>73</v>
      </c>
    </row>
    <row r="154" spans="1:11" ht="25.5">
      <c r="A154" s="7" t="s">
        <v>2272</v>
      </c>
      <c r="B154" s="7" t="s">
        <v>2847</v>
      </c>
      <c r="C154" s="7" t="s">
        <v>1847</v>
      </c>
      <c r="D154" s="7" t="s">
        <v>1591</v>
      </c>
      <c r="E154" s="12" t="s">
        <v>388</v>
      </c>
      <c r="F154" s="12" t="s">
        <v>400</v>
      </c>
      <c r="G154" s="7">
        <f t="shared" si="6"/>
        <v>1793</v>
      </c>
      <c r="H154" s="7">
        <v>68</v>
      </c>
      <c r="I154" s="7" t="s">
        <v>74</v>
      </c>
      <c r="K154" s="7" t="s">
        <v>1584</v>
      </c>
    </row>
    <row r="155" spans="1:11" ht="25.5">
      <c r="A155" s="7" t="s">
        <v>2272</v>
      </c>
      <c r="C155" s="7" t="s">
        <v>1847</v>
      </c>
      <c r="D155" s="7" t="s">
        <v>1612</v>
      </c>
      <c r="E155" s="12" t="s">
        <v>404</v>
      </c>
      <c r="F155" s="12" t="s">
        <v>400</v>
      </c>
      <c r="G155" s="7">
        <f t="shared" si="6"/>
        <v>1804</v>
      </c>
      <c r="H155" s="7">
        <v>57</v>
      </c>
      <c r="I155" s="7" t="s">
        <v>2439</v>
      </c>
      <c r="K155" s="7" t="s">
        <v>1584</v>
      </c>
    </row>
    <row r="156" spans="1:11" ht="25.5">
      <c r="A156" s="7" t="s">
        <v>2272</v>
      </c>
      <c r="C156" s="7" t="s">
        <v>1847</v>
      </c>
      <c r="D156" s="7" t="s">
        <v>1591</v>
      </c>
      <c r="E156" s="12" t="s">
        <v>399</v>
      </c>
      <c r="F156" s="12" t="s">
        <v>392</v>
      </c>
      <c r="G156" s="7">
        <f t="shared" si="6"/>
        <v>1833</v>
      </c>
      <c r="H156" s="7">
        <v>28</v>
      </c>
      <c r="I156" s="7" t="s">
        <v>2439</v>
      </c>
      <c r="K156" s="7" t="s">
        <v>1584</v>
      </c>
    </row>
    <row r="157" spans="1:11" ht="25.5">
      <c r="A157" s="7" t="s">
        <v>2272</v>
      </c>
      <c r="C157" s="7" t="s">
        <v>1847</v>
      </c>
      <c r="D157" s="7" t="s">
        <v>1569</v>
      </c>
      <c r="E157" s="12" t="s">
        <v>398</v>
      </c>
      <c r="F157" s="12" t="s">
        <v>392</v>
      </c>
      <c r="G157" s="7">
        <f t="shared" si="6"/>
        <v>1835</v>
      </c>
      <c r="H157" s="7">
        <v>26</v>
      </c>
      <c r="I157" s="7" t="s">
        <v>2439</v>
      </c>
      <c r="K157" s="7" t="s">
        <v>1584</v>
      </c>
    </row>
    <row r="158" spans="1:11">
      <c r="A158" s="7" t="s">
        <v>2272</v>
      </c>
      <c r="C158" s="7" t="s">
        <v>1847</v>
      </c>
      <c r="D158" s="7" t="s">
        <v>1720</v>
      </c>
      <c r="E158" s="12" t="s">
        <v>398</v>
      </c>
      <c r="G158" s="7">
        <f t="shared" si="6"/>
        <v>1852</v>
      </c>
      <c r="H158" s="7">
        <v>9</v>
      </c>
      <c r="I158" s="7" t="s">
        <v>1594</v>
      </c>
      <c r="J158" s="7" t="s">
        <v>4530</v>
      </c>
      <c r="K158" s="7" t="s">
        <v>1584</v>
      </c>
    </row>
    <row r="159" spans="1:11">
      <c r="A159" s="7" t="s">
        <v>2272</v>
      </c>
      <c r="C159" s="7" t="s">
        <v>1847</v>
      </c>
      <c r="D159" s="7" t="s">
        <v>1652</v>
      </c>
      <c r="E159" s="12" t="s">
        <v>3983</v>
      </c>
      <c r="G159" s="7">
        <f t="shared" si="6"/>
        <v>1858</v>
      </c>
      <c r="H159" s="7">
        <v>3</v>
      </c>
      <c r="I159" s="7" t="s">
        <v>1594</v>
      </c>
      <c r="J159" s="7" t="s">
        <v>4530</v>
      </c>
      <c r="K159" s="7" t="s">
        <v>25</v>
      </c>
    </row>
    <row r="160" spans="1:11" ht="25.5">
      <c r="A160" s="7" t="s">
        <v>2273</v>
      </c>
      <c r="B160" s="7" t="s">
        <v>2847</v>
      </c>
      <c r="C160" s="7" t="s">
        <v>1609</v>
      </c>
      <c r="D160" s="7" t="s">
        <v>1566</v>
      </c>
      <c r="E160" s="12" t="s">
        <v>388</v>
      </c>
      <c r="F160" s="12" t="s">
        <v>400</v>
      </c>
      <c r="G160" s="7">
        <f t="shared" si="6"/>
        <v>1805</v>
      </c>
      <c r="H160" s="7">
        <v>56</v>
      </c>
      <c r="I160" s="7" t="s">
        <v>75</v>
      </c>
      <c r="K160" s="7" t="s">
        <v>1570</v>
      </c>
    </row>
    <row r="161" spans="1:11">
      <c r="A161" s="7" t="s">
        <v>2273</v>
      </c>
      <c r="C161" s="7" t="s">
        <v>1609</v>
      </c>
      <c r="D161" s="7" t="s">
        <v>1679</v>
      </c>
      <c r="E161" s="12" t="s">
        <v>404</v>
      </c>
      <c r="F161" s="12" t="s">
        <v>400</v>
      </c>
      <c r="G161" s="7">
        <f t="shared" si="6"/>
        <v>1809</v>
      </c>
      <c r="H161" s="7">
        <v>52</v>
      </c>
      <c r="K161" s="7" t="s">
        <v>1570</v>
      </c>
    </row>
    <row r="162" spans="1:11">
      <c r="A162" s="7" t="s">
        <v>2273</v>
      </c>
      <c r="C162" s="7" t="s">
        <v>1609</v>
      </c>
      <c r="D162" s="7" t="s">
        <v>1593</v>
      </c>
      <c r="E162" s="12" t="s">
        <v>399</v>
      </c>
      <c r="F162" s="12" t="s">
        <v>392</v>
      </c>
      <c r="G162" s="7">
        <f t="shared" si="6"/>
        <v>1844</v>
      </c>
      <c r="H162" s="7">
        <v>17</v>
      </c>
      <c r="I162" s="7" t="s">
        <v>1665</v>
      </c>
      <c r="K162" s="7" t="s">
        <v>1570</v>
      </c>
    </row>
    <row r="163" spans="1:11">
      <c r="A163" s="7" t="s">
        <v>2273</v>
      </c>
      <c r="C163" s="7" t="s">
        <v>1609</v>
      </c>
      <c r="D163" s="7" t="s">
        <v>1741</v>
      </c>
      <c r="E163" s="12" t="s">
        <v>399</v>
      </c>
      <c r="G163" s="7">
        <f t="shared" si="6"/>
        <v>1847</v>
      </c>
      <c r="H163" s="7">
        <v>14</v>
      </c>
      <c r="I163" s="7" t="s">
        <v>1594</v>
      </c>
      <c r="J163" s="7" t="s">
        <v>4530</v>
      </c>
      <c r="K163" s="7" t="s">
        <v>1570</v>
      </c>
    </row>
    <row r="164" spans="1:11">
      <c r="A164" s="7" t="s">
        <v>2273</v>
      </c>
      <c r="C164" s="7" t="s">
        <v>1609</v>
      </c>
      <c r="D164" s="7" t="s">
        <v>1626</v>
      </c>
      <c r="E164" s="12" t="s">
        <v>399</v>
      </c>
      <c r="G164" s="7">
        <f t="shared" si="6"/>
        <v>1848</v>
      </c>
      <c r="H164" s="7">
        <v>13</v>
      </c>
      <c r="I164" s="7" t="s">
        <v>1594</v>
      </c>
      <c r="J164" s="7" t="s">
        <v>4530</v>
      </c>
      <c r="K164" s="7" t="s">
        <v>1570</v>
      </c>
    </row>
    <row r="165" spans="1:11">
      <c r="A165" s="7" t="s">
        <v>2273</v>
      </c>
      <c r="C165" s="7" t="s">
        <v>2748</v>
      </c>
      <c r="D165" s="7" t="s">
        <v>1572</v>
      </c>
      <c r="E165" s="12" t="s">
        <v>1457</v>
      </c>
      <c r="F165" s="12" t="s">
        <v>400</v>
      </c>
      <c r="G165" s="7">
        <f t="shared" si="6"/>
        <v>1821</v>
      </c>
      <c r="H165" s="7">
        <v>40</v>
      </c>
      <c r="I165" s="7" t="s">
        <v>1580</v>
      </c>
      <c r="K165" s="7" t="s">
        <v>1570</v>
      </c>
    </row>
    <row r="166" spans="1:11" ht="38.25">
      <c r="A166" s="7" t="s">
        <v>2274</v>
      </c>
      <c r="B166" s="7" t="s">
        <v>2847</v>
      </c>
      <c r="C166" s="7" t="s">
        <v>1850</v>
      </c>
      <c r="D166" s="7" t="s">
        <v>1571</v>
      </c>
      <c r="E166" s="12" t="s">
        <v>388</v>
      </c>
      <c r="F166" s="12" t="s">
        <v>404</v>
      </c>
      <c r="G166" s="7">
        <f t="shared" si="6"/>
        <v>1774</v>
      </c>
      <c r="H166" s="7">
        <v>87</v>
      </c>
      <c r="I166" s="7" t="s">
        <v>76</v>
      </c>
      <c r="K166" s="7" t="s">
        <v>1584</v>
      </c>
    </row>
    <row r="167" spans="1:11" ht="38.25">
      <c r="A167" s="7" t="s">
        <v>2274</v>
      </c>
      <c r="C167" s="7" t="s">
        <v>2535</v>
      </c>
      <c r="D167" s="7" t="s">
        <v>1603</v>
      </c>
      <c r="E167" s="12" t="s">
        <v>398</v>
      </c>
      <c r="F167" s="12" t="s">
        <v>392</v>
      </c>
      <c r="G167" s="7">
        <f t="shared" si="6"/>
        <v>1801</v>
      </c>
      <c r="H167" s="7">
        <v>60</v>
      </c>
      <c r="I167" s="7" t="s">
        <v>76</v>
      </c>
      <c r="K167" s="7" t="s">
        <v>1584</v>
      </c>
    </row>
    <row r="168" spans="1:11" ht="25.5">
      <c r="A168" s="7" t="s">
        <v>2275</v>
      </c>
      <c r="B168" s="7" t="s">
        <v>2847</v>
      </c>
      <c r="C168" s="7" t="s">
        <v>4113</v>
      </c>
      <c r="D168" s="7" t="s">
        <v>1673</v>
      </c>
      <c r="E168" s="12" t="s">
        <v>388</v>
      </c>
      <c r="F168" s="12" t="s">
        <v>400</v>
      </c>
      <c r="G168" s="7">
        <f t="shared" si="6"/>
        <v>1819</v>
      </c>
      <c r="H168" s="7">
        <v>42</v>
      </c>
      <c r="I168" s="7" t="s">
        <v>2436</v>
      </c>
      <c r="K168" s="7" t="s">
        <v>1590</v>
      </c>
    </row>
    <row r="169" spans="1:11" ht="25.5">
      <c r="A169" s="7" t="s">
        <v>2275</v>
      </c>
      <c r="C169" s="7" t="s">
        <v>4113</v>
      </c>
      <c r="D169" s="7" t="s">
        <v>1603</v>
      </c>
      <c r="E169" s="12" t="s">
        <v>404</v>
      </c>
      <c r="F169" s="12" t="s">
        <v>400</v>
      </c>
      <c r="G169" s="7">
        <f t="shared" si="6"/>
        <v>1807</v>
      </c>
      <c r="H169" s="7">
        <v>54</v>
      </c>
      <c r="I169" s="7" t="s">
        <v>2439</v>
      </c>
      <c r="K169" s="7" t="s">
        <v>1584</v>
      </c>
    </row>
    <row r="170" spans="1:11" ht="25.5">
      <c r="A170" s="7" t="s">
        <v>2275</v>
      </c>
      <c r="C170" s="7" t="s">
        <v>4113</v>
      </c>
      <c r="D170" s="7" t="s">
        <v>1661</v>
      </c>
      <c r="E170" s="12" t="s">
        <v>399</v>
      </c>
      <c r="F170" s="12" t="s">
        <v>392</v>
      </c>
      <c r="G170" s="7">
        <f t="shared" si="6"/>
        <v>1841</v>
      </c>
      <c r="H170" s="7">
        <v>20</v>
      </c>
      <c r="I170" s="7" t="s">
        <v>2436</v>
      </c>
      <c r="K170" s="7" t="s">
        <v>1584</v>
      </c>
    </row>
    <row r="171" spans="1:11" ht="25.5">
      <c r="A171" s="7" t="s">
        <v>2276</v>
      </c>
      <c r="B171" s="7" t="s">
        <v>2847</v>
      </c>
      <c r="C171" s="7" t="s">
        <v>2749</v>
      </c>
      <c r="D171" s="7" t="s">
        <v>1720</v>
      </c>
      <c r="E171" s="12" t="s">
        <v>388</v>
      </c>
      <c r="F171" s="12" t="s">
        <v>392</v>
      </c>
      <c r="G171" s="7">
        <f t="shared" si="6"/>
        <v>1833</v>
      </c>
      <c r="H171" s="7">
        <v>28</v>
      </c>
      <c r="I171" s="7" t="s">
        <v>2439</v>
      </c>
      <c r="K171" s="7" t="s">
        <v>1584</v>
      </c>
    </row>
    <row r="172" spans="1:11" ht="25.5">
      <c r="A172" s="7" t="s">
        <v>2277</v>
      </c>
      <c r="B172" s="7" t="s">
        <v>2847</v>
      </c>
      <c r="C172" s="7" t="s">
        <v>2750</v>
      </c>
      <c r="D172" s="7" t="s">
        <v>1593</v>
      </c>
      <c r="E172" s="12" t="s">
        <v>388</v>
      </c>
      <c r="F172" s="12" t="s">
        <v>400</v>
      </c>
      <c r="G172" s="7">
        <f t="shared" si="6"/>
        <v>1826</v>
      </c>
      <c r="H172" s="7">
        <v>35</v>
      </c>
      <c r="I172" s="7" t="s">
        <v>2439</v>
      </c>
      <c r="K172" s="7" t="s">
        <v>1762</v>
      </c>
    </row>
    <row r="173" spans="1:11">
      <c r="A173" s="7" t="s">
        <v>2277</v>
      </c>
      <c r="C173" s="7" t="s">
        <v>2750</v>
      </c>
      <c r="D173" s="7" t="s">
        <v>1603</v>
      </c>
      <c r="E173" s="12" t="s">
        <v>404</v>
      </c>
      <c r="F173" s="12" t="s">
        <v>400</v>
      </c>
      <c r="G173" s="7">
        <f t="shared" si="6"/>
        <v>1827</v>
      </c>
      <c r="H173" s="7">
        <v>34</v>
      </c>
      <c r="K173" s="7" t="s">
        <v>1584</v>
      </c>
    </row>
    <row r="174" spans="1:11">
      <c r="A174" s="7" t="s">
        <v>2277</v>
      </c>
      <c r="C174" s="7" t="s">
        <v>2750</v>
      </c>
      <c r="D174" s="7" t="s">
        <v>1593</v>
      </c>
      <c r="E174" s="12" t="s">
        <v>399</v>
      </c>
      <c r="G174" s="7">
        <f t="shared" si="6"/>
        <v>1851</v>
      </c>
      <c r="H174" s="7">
        <v>10</v>
      </c>
      <c r="I174" s="7" t="s">
        <v>1594</v>
      </c>
      <c r="J174" s="7" t="s">
        <v>4530</v>
      </c>
      <c r="K174" s="7" t="s">
        <v>1584</v>
      </c>
    </row>
    <row r="175" spans="1:11">
      <c r="A175" s="7" t="s">
        <v>2277</v>
      </c>
      <c r="C175" s="7" t="s">
        <v>2750</v>
      </c>
      <c r="D175" s="7" t="s">
        <v>1571</v>
      </c>
      <c r="E175" s="12" t="s">
        <v>398</v>
      </c>
      <c r="G175" s="7">
        <f t="shared" si="6"/>
        <v>1858</v>
      </c>
      <c r="H175" s="7">
        <v>3</v>
      </c>
      <c r="K175" s="7" t="s">
        <v>1584</v>
      </c>
    </row>
    <row r="176" spans="1:11">
      <c r="A176" s="7" t="s">
        <v>2277</v>
      </c>
      <c r="C176" s="7" t="s">
        <v>2750</v>
      </c>
      <c r="D176" s="7" t="s">
        <v>2751</v>
      </c>
      <c r="E176" s="12" t="s">
        <v>399</v>
      </c>
      <c r="G176" s="7">
        <v>1860</v>
      </c>
      <c r="H176" s="7" t="s">
        <v>2461</v>
      </c>
      <c r="K176" s="7" t="s">
        <v>1584</v>
      </c>
    </row>
    <row r="177" spans="1:11" ht="25.5">
      <c r="A177" s="7" t="s">
        <v>2278</v>
      </c>
      <c r="B177" s="7" t="s">
        <v>4114</v>
      </c>
      <c r="C177" s="7" t="s">
        <v>1713</v>
      </c>
      <c r="D177" s="7" t="s">
        <v>1623</v>
      </c>
      <c r="E177" s="12" t="s">
        <v>388</v>
      </c>
      <c r="F177" s="12" t="s">
        <v>400</v>
      </c>
      <c r="G177" s="7">
        <f t="shared" si="6"/>
        <v>1818</v>
      </c>
      <c r="H177" s="7">
        <v>43</v>
      </c>
      <c r="I177" s="7" t="s">
        <v>2436</v>
      </c>
      <c r="K177" s="7" t="s">
        <v>1584</v>
      </c>
    </row>
    <row r="178" spans="1:11">
      <c r="A178" s="7" t="s">
        <v>2278</v>
      </c>
      <c r="C178" s="7" t="s">
        <v>1713</v>
      </c>
      <c r="D178" s="7" t="s">
        <v>1603</v>
      </c>
      <c r="E178" s="12" t="s">
        <v>404</v>
      </c>
      <c r="F178" s="12" t="s">
        <v>400</v>
      </c>
      <c r="G178" s="7">
        <f t="shared" si="6"/>
        <v>1828</v>
      </c>
      <c r="H178" s="7">
        <v>33</v>
      </c>
      <c r="I178" s="7" t="s">
        <v>1645</v>
      </c>
      <c r="K178" s="7" t="s">
        <v>1584</v>
      </c>
    </row>
    <row r="179" spans="1:11">
      <c r="A179" s="7" t="s">
        <v>2278</v>
      </c>
      <c r="C179" s="7" t="s">
        <v>1713</v>
      </c>
      <c r="D179" s="7" t="s">
        <v>1661</v>
      </c>
      <c r="E179" s="12" t="s">
        <v>399</v>
      </c>
      <c r="G179" s="7">
        <f t="shared" si="6"/>
        <v>1848</v>
      </c>
      <c r="H179" s="7">
        <v>13</v>
      </c>
      <c r="I179" s="7" t="s">
        <v>1594</v>
      </c>
      <c r="J179" s="7" t="s">
        <v>4530</v>
      </c>
      <c r="K179" s="7" t="s">
        <v>1584</v>
      </c>
    </row>
    <row r="180" spans="1:11">
      <c r="A180" s="7" t="s">
        <v>2278</v>
      </c>
      <c r="C180" s="7" t="s">
        <v>1713</v>
      </c>
      <c r="D180" s="7" t="s">
        <v>1653</v>
      </c>
      <c r="E180" s="12" t="s">
        <v>398</v>
      </c>
      <c r="G180" s="7">
        <f t="shared" si="6"/>
        <v>1850</v>
      </c>
      <c r="H180" s="7">
        <v>11</v>
      </c>
      <c r="K180" s="7" t="s">
        <v>1584</v>
      </c>
    </row>
    <row r="181" spans="1:11">
      <c r="A181" s="7" t="s">
        <v>2278</v>
      </c>
      <c r="C181" s="7" t="s">
        <v>1713</v>
      </c>
      <c r="D181" s="7" t="s">
        <v>1687</v>
      </c>
      <c r="E181" s="12" t="s">
        <v>398</v>
      </c>
      <c r="G181" s="7">
        <f t="shared" si="6"/>
        <v>1852</v>
      </c>
      <c r="H181" s="7">
        <v>9</v>
      </c>
      <c r="K181" s="7" t="s">
        <v>1584</v>
      </c>
    </row>
    <row r="182" spans="1:11">
      <c r="A182" s="7" t="s">
        <v>2278</v>
      </c>
      <c r="C182" s="7" t="s">
        <v>1713</v>
      </c>
      <c r="D182" s="7" t="s">
        <v>2141</v>
      </c>
      <c r="E182" s="12" t="s">
        <v>398</v>
      </c>
      <c r="G182" s="7">
        <f t="shared" si="6"/>
        <v>1855</v>
      </c>
      <c r="H182" s="7">
        <v>6</v>
      </c>
      <c r="K182" s="7" t="s">
        <v>1584</v>
      </c>
    </row>
    <row r="183" spans="1:11">
      <c r="A183" s="7" t="s">
        <v>2278</v>
      </c>
      <c r="C183" s="7" t="s">
        <v>1713</v>
      </c>
      <c r="D183" s="7" t="s">
        <v>1572</v>
      </c>
      <c r="E183" s="12" t="s">
        <v>398</v>
      </c>
      <c r="G183" s="7">
        <f t="shared" si="6"/>
        <v>1857</v>
      </c>
      <c r="H183" s="7">
        <v>4</v>
      </c>
      <c r="K183" s="7" t="s">
        <v>1584</v>
      </c>
    </row>
    <row r="184" spans="1:11">
      <c r="A184" s="7" t="s">
        <v>2278</v>
      </c>
      <c r="C184" s="7" t="s">
        <v>1713</v>
      </c>
      <c r="D184" s="7" t="s">
        <v>1603</v>
      </c>
      <c r="E184" s="12" t="s">
        <v>398</v>
      </c>
      <c r="G184" s="7">
        <f t="shared" si="6"/>
        <v>1859</v>
      </c>
      <c r="H184" s="7">
        <v>2</v>
      </c>
      <c r="K184" s="7" t="s">
        <v>1584</v>
      </c>
    </row>
    <row r="185" spans="1:11">
      <c r="A185" s="7" t="s">
        <v>2278</v>
      </c>
      <c r="C185" s="7" t="s">
        <v>1713</v>
      </c>
      <c r="D185" s="7" t="s">
        <v>1569</v>
      </c>
      <c r="E185" s="12" t="s">
        <v>398</v>
      </c>
      <c r="G185" s="7">
        <v>1861</v>
      </c>
      <c r="H185" s="7" t="s">
        <v>77</v>
      </c>
      <c r="K185" s="7" t="s">
        <v>1584</v>
      </c>
    </row>
    <row r="186" spans="1:11" ht="25.5">
      <c r="A186" s="7" t="s">
        <v>2279</v>
      </c>
      <c r="B186" s="7" t="s">
        <v>4114</v>
      </c>
      <c r="C186" s="7" t="s">
        <v>1829</v>
      </c>
      <c r="D186" s="7" t="s">
        <v>1661</v>
      </c>
      <c r="E186" s="12" t="s">
        <v>388</v>
      </c>
      <c r="F186" s="12" t="s">
        <v>400</v>
      </c>
      <c r="G186" s="7">
        <f t="shared" si="6"/>
        <v>1827</v>
      </c>
      <c r="H186" s="7">
        <v>34</v>
      </c>
      <c r="I186" s="7" t="s">
        <v>2436</v>
      </c>
      <c r="K186" s="7" t="s">
        <v>1584</v>
      </c>
    </row>
    <row r="187" spans="1:11">
      <c r="A187" s="7" t="s">
        <v>2279</v>
      </c>
      <c r="C187" s="7" t="s">
        <v>1829</v>
      </c>
      <c r="D187" s="7" t="s">
        <v>2752</v>
      </c>
      <c r="E187" s="12" t="s">
        <v>404</v>
      </c>
      <c r="F187" s="12" t="s">
        <v>400</v>
      </c>
      <c r="G187" s="7">
        <f t="shared" si="6"/>
        <v>1829</v>
      </c>
      <c r="H187" s="7">
        <v>32</v>
      </c>
      <c r="K187" s="7" t="s">
        <v>1584</v>
      </c>
    </row>
    <row r="188" spans="1:11">
      <c r="A188" s="7" t="s">
        <v>2279</v>
      </c>
      <c r="C188" s="7" t="s">
        <v>1829</v>
      </c>
      <c r="D188" s="7" t="s">
        <v>1763</v>
      </c>
      <c r="E188" s="12" t="s">
        <v>398</v>
      </c>
      <c r="G188" s="7">
        <f t="shared" si="6"/>
        <v>1849</v>
      </c>
      <c r="H188" s="7">
        <v>12</v>
      </c>
      <c r="I188" s="7" t="s">
        <v>1594</v>
      </c>
      <c r="J188" s="7" t="s">
        <v>4530</v>
      </c>
      <c r="K188" s="7" t="s">
        <v>1584</v>
      </c>
    </row>
    <row r="189" spans="1:11">
      <c r="A189" s="7" t="s">
        <v>2279</v>
      </c>
      <c r="C189" s="7" t="s">
        <v>1829</v>
      </c>
      <c r="D189" s="7" t="s">
        <v>1769</v>
      </c>
      <c r="E189" s="12" t="s">
        <v>398</v>
      </c>
      <c r="G189" s="7">
        <f t="shared" si="6"/>
        <v>1852</v>
      </c>
      <c r="H189" s="7">
        <v>9</v>
      </c>
      <c r="K189" s="7" t="s">
        <v>1584</v>
      </c>
    </row>
    <row r="190" spans="1:11">
      <c r="A190" s="7" t="s">
        <v>2279</v>
      </c>
      <c r="C190" s="7" t="s">
        <v>1829</v>
      </c>
      <c r="D190" s="7" t="s">
        <v>1661</v>
      </c>
      <c r="E190" s="12" t="s">
        <v>399</v>
      </c>
      <c r="G190" s="7">
        <f t="shared" si="6"/>
        <v>1854</v>
      </c>
      <c r="H190" s="7">
        <v>7</v>
      </c>
      <c r="K190" s="7" t="s">
        <v>1584</v>
      </c>
    </row>
    <row r="191" spans="1:11">
      <c r="A191" s="7" t="s">
        <v>2279</v>
      </c>
      <c r="C191" s="7" t="s">
        <v>1829</v>
      </c>
      <c r="D191" s="7" t="s">
        <v>1612</v>
      </c>
      <c r="E191" s="12" t="s">
        <v>398</v>
      </c>
      <c r="G191" s="7">
        <f t="shared" si="6"/>
        <v>1855</v>
      </c>
      <c r="H191" s="7">
        <v>6</v>
      </c>
      <c r="K191" s="7" t="s">
        <v>1584</v>
      </c>
    </row>
    <row r="192" spans="1:11">
      <c r="A192" s="7" t="s">
        <v>2279</v>
      </c>
      <c r="C192" s="7" t="s">
        <v>1829</v>
      </c>
      <c r="D192" s="7" t="s">
        <v>1591</v>
      </c>
      <c r="E192" s="12" t="s">
        <v>399</v>
      </c>
      <c r="G192" s="7">
        <f t="shared" si="6"/>
        <v>1858</v>
      </c>
      <c r="H192" s="7">
        <v>3</v>
      </c>
      <c r="K192" s="7" t="s">
        <v>1584</v>
      </c>
    </row>
    <row r="193" spans="1:11">
      <c r="A193" s="7" t="s">
        <v>2279</v>
      </c>
      <c r="C193" s="7" t="s">
        <v>1829</v>
      </c>
      <c r="D193" s="7" t="s">
        <v>2556</v>
      </c>
      <c r="E193" s="12" t="s">
        <v>399</v>
      </c>
      <c r="G193" s="7">
        <f t="shared" si="6"/>
        <v>1860</v>
      </c>
      <c r="H193" s="7">
        <v>1</v>
      </c>
      <c r="K193" s="7" t="s">
        <v>1584</v>
      </c>
    </row>
    <row r="194" spans="1:11" ht="25.5">
      <c r="A194" s="7" t="s">
        <v>2280</v>
      </c>
      <c r="B194" s="7" t="s">
        <v>4114</v>
      </c>
      <c r="C194" s="7" t="s">
        <v>1906</v>
      </c>
      <c r="D194" s="7" t="s">
        <v>2753</v>
      </c>
      <c r="E194" s="12" t="s">
        <v>388</v>
      </c>
      <c r="F194" s="12" t="s">
        <v>392</v>
      </c>
      <c r="G194" s="7">
        <f t="shared" si="6"/>
        <v>1836</v>
      </c>
      <c r="H194" s="7">
        <v>25</v>
      </c>
      <c r="I194" s="7" t="s">
        <v>2439</v>
      </c>
      <c r="K194" s="7" t="s">
        <v>1584</v>
      </c>
    </row>
    <row r="195" spans="1:11">
      <c r="A195" s="7" t="s">
        <v>2280</v>
      </c>
      <c r="C195" s="7" t="s">
        <v>1906</v>
      </c>
      <c r="D195" s="7" t="s">
        <v>1578</v>
      </c>
      <c r="E195" s="12" t="s">
        <v>399</v>
      </c>
      <c r="G195" s="7">
        <f t="shared" si="6"/>
        <v>1860</v>
      </c>
      <c r="H195" s="7">
        <v>1</v>
      </c>
      <c r="K195" s="7" t="s">
        <v>1570</v>
      </c>
    </row>
    <row r="196" spans="1:11" ht="25.5">
      <c r="A196" s="7" t="s">
        <v>2280</v>
      </c>
      <c r="C196" s="7" t="s">
        <v>1906</v>
      </c>
      <c r="D196" s="7" t="s">
        <v>1593</v>
      </c>
      <c r="E196" s="12" t="s">
        <v>492</v>
      </c>
      <c r="F196" s="12" t="s">
        <v>392</v>
      </c>
      <c r="G196" s="7">
        <f t="shared" si="6"/>
        <v>1842</v>
      </c>
      <c r="H196" s="7">
        <v>19</v>
      </c>
      <c r="I196" s="7" t="s">
        <v>2436</v>
      </c>
      <c r="K196" s="7" t="s">
        <v>1584</v>
      </c>
    </row>
    <row r="197" spans="1:11" ht="25.5">
      <c r="A197" s="7" t="s">
        <v>2281</v>
      </c>
      <c r="B197" s="7" t="s">
        <v>2866</v>
      </c>
      <c r="C197" s="7" t="s">
        <v>2608</v>
      </c>
      <c r="D197" s="7" t="s">
        <v>2045</v>
      </c>
      <c r="E197" s="12" t="s">
        <v>388</v>
      </c>
      <c r="F197" s="12" t="s">
        <v>404</v>
      </c>
      <c r="G197" s="7">
        <f t="shared" ref="G197:G260" si="7">1861-H197</f>
        <v>1801</v>
      </c>
      <c r="H197" s="7">
        <v>60</v>
      </c>
      <c r="I197" s="7" t="s">
        <v>1955</v>
      </c>
      <c r="K197" s="7" t="s">
        <v>78</v>
      </c>
    </row>
    <row r="198" spans="1:11">
      <c r="A198" s="7" t="s">
        <v>2281</v>
      </c>
      <c r="C198" s="7" t="s">
        <v>2608</v>
      </c>
      <c r="D198" s="7" t="s">
        <v>1919</v>
      </c>
      <c r="E198" s="12" t="s">
        <v>399</v>
      </c>
      <c r="F198" s="12" t="s">
        <v>392</v>
      </c>
      <c r="G198" s="7">
        <f t="shared" si="7"/>
        <v>1839</v>
      </c>
      <c r="H198" s="7">
        <v>22</v>
      </c>
      <c r="I198" s="7" t="s">
        <v>79</v>
      </c>
      <c r="K198" s="7" t="s">
        <v>1584</v>
      </c>
    </row>
    <row r="199" spans="1:11">
      <c r="A199" s="7" t="s">
        <v>2281</v>
      </c>
      <c r="C199" s="7" t="s">
        <v>2608</v>
      </c>
      <c r="D199" s="7" t="s">
        <v>1635</v>
      </c>
      <c r="E199" s="12" t="s">
        <v>399</v>
      </c>
      <c r="F199" s="12" t="s">
        <v>392</v>
      </c>
      <c r="G199" s="7">
        <f t="shared" si="7"/>
        <v>1842</v>
      </c>
      <c r="H199" s="7">
        <v>19</v>
      </c>
      <c r="I199" s="7" t="s">
        <v>79</v>
      </c>
      <c r="K199" s="7" t="s">
        <v>1584</v>
      </c>
    </row>
    <row r="200" spans="1:11">
      <c r="A200" s="7" t="s">
        <v>2281</v>
      </c>
      <c r="C200" s="7" t="s">
        <v>2608</v>
      </c>
      <c r="D200" s="7" t="s">
        <v>1661</v>
      </c>
      <c r="E200" s="12" t="s">
        <v>399</v>
      </c>
      <c r="F200" s="12" t="s">
        <v>392</v>
      </c>
      <c r="G200" s="7">
        <f t="shared" si="7"/>
        <v>1843</v>
      </c>
      <c r="H200" s="7">
        <v>18</v>
      </c>
      <c r="I200" s="7" t="s">
        <v>79</v>
      </c>
      <c r="K200" s="7" t="s">
        <v>1584</v>
      </c>
    </row>
    <row r="201" spans="1:11">
      <c r="A201" s="7" t="s">
        <v>2281</v>
      </c>
      <c r="C201" s="7" t="s">
        <v>2608</v>
      </c>
      <c r="D201" s="7" t="s">
        <v>2045</v>
      </c>
      <c r="E201" s="12" t="s">
        <v>3983</v>
      </c>
      <c r="G201" s="7">
        <f t="shared" si="7"/>
        <v>1850</v>
      </c>
      <c r="H201" s="7">
        <v>11</v>
      </c>
      <c r="I201" s="7" t="s">
        <v>1594</v>
      </c>
      <c r="J201" s="7" t="s">
        <v>4530</v>
      </c>
      <c r="K201" s="7" t="s">
        <v>80</v>
      </c>
    </row>
    <row r="202" spans="1:11" ht="25.5">
      <c r="A202" s="7" t="s">
        <v>2281</v>
      </c>
      <c r="C202" s="7" t="s">
        <v>1702</v>
      </c>
      <c r="D202" s="7" t="s">
        <v>1652</v>
      </c>
      <c r="E202" s="12" t="s">
        <v>1576</v>
      </c>
      <c r="F202" s="12" t="s">
        <v>392</v>
      </c>
      <c r="G202" s="7">
        <f t="shared" si="7"/>
        <v>1843</v>
      </c>
      <c r="H202" s="7">
        <v>18</v>
      </c>
      <c r="I202" s="7" t="s">
        <v>28</v>
      </c>
      <c r="K202" s="7" t="s">
        <v>1614</v>
      </c>
    </row>
    <row r="203" spans="1:11">
      <c r="A203" s="7" t="s">
        <v>2281</v>
      </c>
      <c r="C203" s="7" t="s">
        <v>1958</v>
      </c>
      <c r="D203" s="7" t="s">
        <v>1638</v>
      </c>
      <c r="E203" s="12" t="s">
        <v>1576</v>
      </c>
      <c r="F203" s="12" t="s">
        <v>392</v>
      </c>
      <c r="G203" s="7">
        <f t="shared" si="7"/>
        <v>1843</v>
      </c>
      <c r="H203" s="7">
        <v>18</v>
      </c>
      <c r="I203" s="7" t="s">
        <v>81</v>
      </c>
      <c r="K203" s="7" t="s">
        <v>82</v>
      </c>
    </row>
    <row r="204" spans="1:11">
      <c r="A204" s="7" t="s">
        <v>2281</v>
      </c>
      <c r="C204" s="7" t="s">
        <v>2754</v>
      </c>
      <c r="D204" s="7" t="s">
        <v>1638</v>
      </c>
      <c r="E204" s="12" t="s">
        <v>1576</v>
      </c>
      <c r="F204" s="12" t="s">
        <v>392</v>
      </c>
      <c r="G204" s="7">
        <f t="shared" si="7"/>
        <v>1846</v>
      </c>
      <c r="H204" s="7">
        <v>15</v>
      </c>
      <c r="I204" s="7" t="s">
        <v>83</v>
      </c>
      <c r="J204" s="7" t="s">
        <v>6496</v>
      </c>
      <c r="K204" s="7" t="s">
        <v>1614</v>
      </c>
    </row>
    <row r="205" spans="1:11" ht="25.5">
      <c r="A205" s="7" t="s">
        <v>2282</v>
      </c>
      <c r="B205" s="7" t="s">
        <v>4115</v>
      </c>
      <c r="C205" s="7" t="s">
        <v>2755</v>
      </c>
      <c r="D205" s="7" t="s">
        <v>1586</v>
      </c>
      <c r="E205" s="12" t="s">
        <v>388</v>
      </c>
      <c r="F205" s="12" t="s">
        <v>400</v>
      </c>
      <c r="G205" s="7">
        <f t="shared" si="7"/>
        <v>1805</v>
      </c>
      <c r="H205" s="7">
        <v>56</v>
      </c>
      <c r="I205" s="7" t="s">
        <v>84</v>
      </c>
      <c r="K205" s="7" t="s">
        <v>85</v>
      </c>
    </row>
    <row r="206" spans="1:11">
      <c r="A206" s="7" t="s">
        <v>2282</v>
      </c>
      <c r="C206" s="7" t="s">
        <v>2755</v>
      </c>
      <c r="D206" s="7" t="s">
        <v>1603</v>
      </c>
      <c r="E206" s="12" t="s">
        <v>404</v>
      </c>
      <c r="F206" s="12" t="s">
        <v>400</v>
      </c>
      <c r="G206" s="7">
        <f t="shared" si="7"/>
        <v>1811</v>
      </c>
      <c r="H206" s="7">
        <v>50</v>
      </c>
      <c r="K206" s="7" t="s">
        <v>86</v>
      </c>
    </row>
    <row r="207" spans="1:11">
      <c r="A207" s="7" t="s">
        <v>2282</v>
      </c>
      <c r="C207" s="7" t="s">
        <v>2755</v>
      </c>
      <c r="D207" s="7" t="s">
        <v>1626</v>
      </c>
      <c r="E207" s="12" t="s">
        <v>399</v>
      </c>
      <c r="G207" s="7">
        <f t="shared" si="7"/>
        <v>1851</v>
      </c>
      <c r="H207" s="7">
        <v>10</v>
      </c>
      <c r="I207" s="7" t="s">
        <v>1594</v>
      </c>
      <c r="J207" s="7" t="s">
        <v>4530</v>
      </c>
      <c r="K207" s="7" t="s">
        <v>1616</v>
      </c>
    </row>
    <row r="208" spans="1:11">
      <c r="A208" s="7" t="s">
        <v>2282</v>
      </c>
      <c r="C208" s="7" t="s">
        <v>2755</v>
      </c>
      <c r="D208" s="7" t="s">
        <v>2556</v>
      </c>
      <c r="E208" s="12" t="s">
        <v>399</v>
      </c>
      <c r="G208" s="7">
        <f t="shared" si="7"/>
        <v>1853</v>
      </c>
      <c r="H208" s="7">
        <v>8</v>
      </c>
      <c r="I208" s="7" t="s">
        <v>1594</v>
      </c>
      <c r="J208" s="7" t="s">
        <v>4530</v>
      </c>
      <c r="K208" s="7" t="s">
        <v>1616</v>
      </c>
    </row>
    <row r="209" spans="1:11" ht="25.5">
      <c r="A209" s="7" t="s">
        <v>2283</v>
      </c>
      <c r="B209" s="7" t="s">
        <v>3527</v>
      </c>
      <c r="C209" s="7" t="s">
        <v>2756</v>
      </c>
      <c r="D209" s="7" t="s">
        <v>1696</v>
      </c>
      <c r="E209" s="12" t="s">
        <v>388</v>
      </c>
      <c r="F209" s="12" t="s">
        <v>400</v>
      </c>
      <c r="G209" s="7">
        <f t="shared" si="7"/>
        <v>1796</v>
      </c>
      <c r="H209" s="7">
        <v>65</v>
      </c>
      <c r="I209" s="7" t="s">
        <v>1955</v>
      </c>
      <c r="K209" s="7" t="s">
        <v>1614</v>
      </c>
    </row>
    <row r="210" spans="1:11">
      <c r="A210" s="7" t="s">
        <v>2283</v>
      </c>
      <c r="C210" s="7" t="s">
        <v>2756</v>
      </c>
      <c r="D210" s="7" t="s">
        <v>1569</v>
      </c>
      <c r="E210" s="12" t="s">
        <v>404</v>
      </c>
      <c r="F210" s="12" t="s">
        <v>400</v>
      </c>
      <c r="G210" s="7">
        <f t="shared" si="7"/>
        <v>1799</v>
      </c>
      <c r="H210" s="7">
        <v>62</v>
      </c>
      <c r="K210" s="7" t="s">
        <v>25</v>
      </c>
    </row>
    <row r="211" spans="1:11" ht="25.5">
      <c r="A211" s="7" t="s">
        <v>2283</v>
      </c>
      <c r="C211" s="7" t="s">
        <v>2756</v>
      </c>
      <c r="D211" s="7" t="s">
        <v>1566</v>
      </c>
      <c r="E211" s="12" t="s">
        <v>399</v>
      </c>
      <c r="F211" s="12" t="s">
        <v>392</v>
      </c>
      <c r="G211" s="7">
        <f t="shared" si="7"/>
        <v>1827</v>
      </c>
      <c r="H211" s="7">
        <v>34</v>
      </c>
      <c r="I211" s="7" t="s">
        <v>79</v>
      </c>
      <c r="K211" s="7" t="s">
        <v>1608</v>
      </c>
    </row>
    <row r="212" spans="1:11">
      <c r="A212" s="7" t="s">
        <v>2283</v>
      </c>
      <c r="C212" s="7" t="s">
        <v>2756</v>
      </c>
      <c r="D212" s="7" t="s">
        <v>1591</v>
      </c>
      <c r="E212" s="12" t="s">
        <v>399</v>
      </c>
      <c r="F212" s="12" t="s">
        <v>392</v>
      </c>
      <c r="G212" s="7">
        <f t="shared" si="7"/>
        <v>1836</v>
      </c>
      <c r="H212" s="7">
        <v>25</v>
      </c>
      <c r="I212" s="7" t="s">
        <v>79</v>
      </c>
      <c r="K212" s="7" t="s">
        <v>1614</v>
      </c>
    </row>
    <row r="213" spans="1:11">
      <c r="A213" s="7" t="s">
        <v>2283</v>
      </c>
      <c r="C213" s="7" t="s">
        <v>2756</v>
      </c>
      <c r="D213" s="7" t="s">
        <v>1806</v>
      </c>
      <c r="E213" s="12" t="s">
        <v>399</v>
      </c>
      <c r="F213" s="12" t="s">
        <v>392</v>
      </c>
      <c r="G213" s="7">
        <f t="shared" si="7"/>
        <v>1838</v>
      </c>
      <c r="H213" s="7">
        <v>23</v>
      </c>
      <c r="I213" s="7" t="s">
        <v>79</v>
      </c>
      <c r="K213" s="7" t="s">
        <v>1752</v>
      </c>
    </row>
    <row r="214" spans="1:11">
      <c r="A214" s="7" t="s">
        <v>2283</v>
      </c>
      <c r="C214" s="7" t="s">
        <v>2756</v>
      </c>
      <c r="D214" s="7" t="s">
        <v>2757</v>
      </c>
      <c r="E214" s="12" t="s">
        <v>399</v>
      </c>
      <c r="F214" s="12" t="s">
        <v>392</v>
      </c>
      <c r="G214" s="7">
        <f t="shared" si="7"/>
        <v>1840</v>
      </c>
      <c r="H214" s="7">
        <v>21</v>
      </c>
      <c r="I214" s="7" t="s">
        <v>79</v>
      </c>
      <c r="K214" s="7" t="s">
        <v>25</v>
      </c>
    </row>
    <row r="215" spans="1:11">
      <c r="A215" s="7" t="s">
        <v>2283</v>
      </c>
      <c r="C215" s="7" t="s">
        <v>2756</v>
      </c>
      <c r="D215" s="7" t="s">
        <v>1688</v>
      </c>
      <c r="E215" s="12" t="s">
        <v>399</v>
      </c>
      <c r="F215" s="12" t="s">
        <v>392</v>
      </c>
      <c r="G215" s="7">
        <f t="shared" si="7"/>
        <v>1840</v>
      </c>
      <c r="H215" s="7">
        <v>21</v>
      </c>
      <c r="I215" s="7" t="s">
        <v>79</v>
      </c>
      <c r="K215" s="7" t="s">
        <v>25</v>
      </c>
    </row>
    <row r="216" spans="1:11" ht="25.5">
      <c r="A216" s="7" t="s">
        <v>2283</v>
      </c>
      <c r="C216" s="7" t="s">
        <v>2756</v>
      </c>
      <c r="D216" s="7" t="s">
        <v>1658</v>
      </c>
      <c r="E216" s="12" t="s">
        <v>398</v>
      </c>
      <c r="F216" s="12" t="s">
        <v>392</v>
      </c>
      <c r="G216" s="7">
        <f t="shared" si="7"/>
        <v>1843</v>
      </c>
      <c r="H216" s="7">
        <v>18</v>
      </c>
      <c r="I216" s="7" t="s">
        <v>87</v>
      </c>
      <c r="K216" s="7" t="s">
        <v>25</v>
      </c>
    </row>
    <row r="217" spans="1:11">
      <c r="A217" s="7" t="s">
        <v>2284</v>
      </c>
      <c r="B217" s="7" t="s">
        <v>3510</v>
      </c>
      <c r="C217" s="7" t="s">
        <v>1585</v>
      </c>
      <c r="D217" s="7" t="s">
        <v>1586</v>
      </c>
      <c r="E217" s="12" t="s">
        <v>388</v>
      </c>
      <c r="F217" s="12" t="s">
        <v>400</v>
      </c>
      <c r="G217" s="7">
        <f t="shared" si="7"/>
        <v>1793</v>
      </c>
      <c r="H217" s="7">
        <v>68</v>
      </c>
      <c r="I217" s="7" t="s">
        <v>1587</v>
      </c>
      <c r="K217" s="7" t="s">
        <v>25</v>
      </c>
    </row>
    <row r="218" spans="1:11">
      <c r="A218" s="7" t="s">
        <v>2284</v>
      </c>
      <c r="C218" s="7" t="s">
        <v>1585</v>
      </c>
      <c r="D218" s="7" t="s">
        <v>1591</v>
      </c>
      <c r="E218" s="12" t="s">
        <v>399</v>
      </c>
      <c r="F218" s="12" t="s">
        <v>400</v>
      </c>
      <c r="G218" s="7">
        <f t="shared" si="7"/>
        <v>1817</v>
      </c>
      <c r="H218" s="7">
        <v>44</v>
      </c>
      <c r="I218" s="7" t="s">
        <v>1587</v>
      </c>
      <c r="K218" s="7" t="s">
        <v>25</v>
      </c>
    </row>
    <row r="219" spans="1:11" ht="25.5">
      <c r="A219" s="7" t="s">
        <v>2285</v>
      </c>
      <c r="B219" s="7" t="s">
        <v>2904</v>
      </c>
      <c r="C219" s="7" t="s">
        <v>2758</v>
      </c>
      <c r="D219" s="7" t="s">
        <v>1591</v>
      </c>
      <c r="E219" s="12" t="s">
        <v>388</v>
      </c>
      <c r="F219" s="12" t="s">
        <v>400</v>
      </c>
      <c r="G219" s="7">
        <f t="shared" si="7"/>
        <v>1808</v>
      </c>
      <c r="H219" s="7">
        <v>53</v>
      </c>
      <c r="I219" s="7" t="s">
        <v>88</v>
      </c>
      <c r="K219" s="7" t="s">
        <v>57</v>
      </c>
    </row>
    <row r="220" spans="1:11" ht="25.5">
      <c r="A220" s="7" t="s">
        <v>2285</v>
      </c>
      <c r="C220" s="7" t="s">
        <v>2758</v>
      </c>
      <c r="D220" s="7" t="s">
        <v>2759</v>
      </c>
      <c r="E220" s="12" t="s">
        <v>404</v>
      </c>
      <c r="F220" s="12" t="s">
        <v>400</v>
      </c>
      <c r="G220" s="7">
        <f t="shared" si="7"/>
        <v>1811</v>
      </c>
      <c r="H220" s="7">
        <v>50</v>
      </c>
      <c r="K220" s="7" t="s">
        <v>25</v>
      </c>
    </row>
    <row r="221" spans="1:11">
      <c r="A221" s="7" t="s">
        <v>2285</v>
      </c>
      <c r="C221" s="7" t="s">
        <v>2758</v>
      </c>
      <c r="D221" s="7" t="s">
        <v>2760</v>
      </c>
      <c r="E221" s="12" t="s">
        <v>398</v>
      </c>
      <c r="F221" s="12" t="s">
        <v>392</v>
      </c>
      <c r="G221" s="7">
        <f t="shared" si="7"/>
        <v>1844</v>
      </c>
      <c r="H221" s="7">
        <v>17</v>
      </c>
      <c r="K221" s="7" t="s">
        <v>31</v>
      </c>
    </row>
    <row r="222" spans="1:11">
      <c r="A222" s="7" t="s">
        <v>2285</v>
      </c>
      <c r="C222" s="7" t="s">
        <v>2761</v>
      </c>
      <c r="D222" s="7" t="s">
        <v>2762</v>
      </c>
      <c r="E222" s="12" t="s">
        <v>1718</v>
      </c>
      <c r="G222" s="7">
        <f t="shared" si="7"/>
        <v>1854</v>
      </c>
      <c r="H222" s="7">
        <v>7</v>
      </c>
      <c r="I222" s="7" t="s">
        <v>1594</v>
      </c>
      <c r="J222" s="7" t="s">
        <v>4530</v>
      </c>
      <c r="K222" s="7" t="s">
        <v>25</v>
      </c>
    </row>
    <row r="223" spans="1:11">
      <c r="A223" s="7" t="s">
        <v>2285</v>
      </c>
      <c r="C223" s="7" t="s">
        <v>2763</v>
      </c>
      <c r="D223" s="7" t="s">
        <v>2764</v>
      </c>
      <c r="E223" s="12" t="s">
        <v>1576</v>
      </c>
      <c r="F223" s="12" t="s">
        <v>392</v>
      </c>
      <c r="G223" s="7">
        <f t="shared" si="7"/>
        <v>1828</v>
      </c>
      <c r="H223" s="7">
        <v>33</v>
      </c>
      <c r="I223" s="7" t="s">
        <v>1610</v>
      </c>
      <c r="K223" s="7" t="s">
        <v>25</v>
      </c>
    </row>
    <row r="224" spans="1:11">
      <c r="A224" s="7" t="s">
        <v>2285</v>
      </c>
      <c r="C224" s="7" t="s">
        <v>2765</v>
      </c>
      <c r="D224" s="7" t="s">
        <v>1575</v>
      </c>
      <c r="E224" s="12" t="s">
        <v>1576</v>
      </c>
      <c r="F224" s="12" t="s">
        <v>392</v>
      </c>
      <c r="G224" s="7">
        <f t="shared" si="7"/>
        <v>1847</v>
      </c>
      <c r="H224" s="7">
        <v>14</v>
      </c>
      <c r="I224" s="7" t="s">
        <v>1613</v>
      </c>
      <c r="J224" s="7" t="s">
        <v>1576</v>
      </c>
      <c r="K224" s="7" t="s">
        <v>1581</v>
      </c>
    </row>
    <row r="225" spans="1:11" ht="25.5">
      <c r="A225" s="7" t="s">
        <v>2286</v>
      </c>
      <c r="B225" s="7" t="s">
        <v>2904</v>
      </c>
      <c r="C225" s="7" t="s">
        <v>1643</v>
      </c>
      <c r="D225" s="7" t="s">
        <v>1654</v>
      </c>
      <c r="E225" s="12" t="s">
        <v>388</v>
      </c>
      <c r="F225" s="12" t="s">
        <v>400</v>
      </c>
      <c r="G225" s="7">
        <f t="shared" si="7"/>
        <v>1804</v>
      </c>
      <c r="H225" s="7">
        <v>57</v>
      </c>
      <c r="I225" s="7" t="s">
        <v>46</v>
      </c>
      <c r="K225" s="7" t="s">
        <v>1584</v>
      </c>
    </row>
    <row r="226" spans="1:11">
      <c r="A226" s="7" t="s">
        <v>2286</v>
      </c>
      <c r="C226" s="7" t="s">
        <v>1643</v>
      </c>
      <c r="D226" s="7" t="s">
        <v>1655</v>
      </c>
      <c r="E226" s="12" t="s">
        <v>404</v>
      </c>
      <c r="F226" s="12" t="s">
        <v>400</v>
      </c>
      <c r="G226" s="7">
        <f t="shared" si="7"/>
        <v>1811</v>
      </c>
      <c r="H226" s="7">
        <v>50</v>
      </c>
      <c r="K226" s="7" t="s">
        <v>1584</v>
      </c>
    </row>
    <row r="227" spans="1:11" ht="25.5">
      <c r="A227" s="7" t="s">
        <v>2286</v>
      </c>
      <c r="C227" s="7" t="s">
        <v>1643</v>
      </c>
      <c r="D227" s="7" t="s">
        <v>1658</v>
      </c>
      <c r="E227" s="12" t="s">
        <v>398</v>
      </c>
      <c r="F227" s="12" t="s">
        <v>392</v>
      </c>
      <c r="G227" s="7">
        <f t="shared" si="7"/>
        <v>1842</v>
      </c>
      <c r="H227" s="7">
        <v>19</v>
      </c>
      <c r="I227" s="7" t="s">
        <v>2439</v>
      </c>
      <c r="K227" s="7" t="s">
        <v>1584</v>
      </c>
    </row>
    <row r="228" spans="1:11">
      <c r="A228" s="7" t="s">
        <v>2286</v>
      </c>
      <c r="C228" s="7" t="s">
        <v>1643</v>
      </c>
      <c r="D228" s="7" t="s">
        <v>1659</v>
      </c>
      <c r="E228" s="12" t="s">
        <v>398</v>
      </c>
      <c r="F228" s="12" t="s">
        <v>392</v>
      </c>
      <c r="G228" s="7">
        <f t="shared" si="7"/>
        <v>1845</v>
      </c>
      <c r="H228" s="7">
        <v>16</v>
      </c>
      <c r="I228" s="7" t="s">
        <v>1594</v>
      </c>
      <c r="J228" s="7" t="s">
        <v>4530</v>
      </c>
      <c r="K228" s="7" t="s">
        <v>1584</v>
      </c>
    </row>
    <row r="229" spans="1:11" ht="25.5">
      <c r="A229" s="7" t="s">
        <v>2286</v>
      </c>
      <c r="C229" s="7" t="s">
        <v>1643</v>
      </c>
      <c r="D229" s="7" t="s">
        <v>2514</v>
      </c>
      <c r="E229" s="12" t="s">
        <v>398</v>
      </c>
      <c r="F229" s="12" t="s">
        <v>392</v>
      </c>
      <c r="G229" s="7">
        <f t="shared" si="7"/>
        <v>1847</v>
      </c>
      <c r="H229" s="7">
        <v>14</v>
      </c>
      <c r="I229" s="7" t="s">
        <v>89</v>
      </c>
      <c r="J229" s="7" t="s">
        <v>6494</v>
      </c>
      <c r="K229" s="7" t="s">
        <v>1584</v>
      </c>
    </row>
    <row r="230" spans="1:11" ht="25.5">
      <c r="A230" s="7" t="s">
        <v>2286</v>
      </c>
      <c r="C230" s="7" t="s">
        <v>1643</v>
      </c>
      <c r="D230" s="7" t="s">
        <v>1654</v>
      </c>
      <c r="E230" s="12" t="s">
        <v>399</v>
      </c>
      <c r="G230" s="7">
        <f t="shared" si="7"/>
        <v>1848</v>
      </c>
      <c r="H230" s="7">
        <v>13</v>
      </c>
      <c r="I230" s="7" t="s">
        <v>2439</v>
      </c>
      <c r="J230" s="7" t="s">
        <v>6494</v>
      </c>
      <c r="K230" s="7" t="s">
        <v>1584</v>
      </c>
    </row>
    <row r="231" spans="1:11">
      <c r="A231" s="7" t="s">
        <v>2286</v>
      </c>
      <c r="C231" s="7" t="s">
        <v>1643</v>
      </c>
      <c r="D231" s="7" t="s">
        <v>1661</v>
      </c>
      <c r="E231" s="12" t="s">
        <v>399</v>
      </c>
      <c r="G231" s="7">
        <f t="shared" si="7"/>
        <v>1851</v>
      </c>
      <c r="H231" s="7">
        <v>10</v>
      </c>
      <c r="I231" s="7" t="s">
        <v>1594</v>
      </c>
      <c r="J231" s="7" t="s">
        <v>4530</v>
      </c>
      <c r="K231" s="7" t="s">
        <v>1584</v>
      </c>
    </row>
    <row r="232" spans="1:11">
      <c r="A232" s="7" t="s">
        <v>2286</v>
      </c>
      <c r="C232" s="7" t="s">
        <v>1643</v>
      </c>
      <c r="D232" s="7" t="s">
        <v>1946</v>
      </c>
      <c r="E232" s="12" t="s">
        <v>398</v>
      </c>
      <c r="G232" s="7">
        <f t="shared" si="7"/>
        <v>1858</v>
      </c>
      <c r="H232" s="7">
        <v>3</v>
      </c>
      <c r="I232" s="7" t="s">
        <v>1594</v>
      </c>
      <c r="J232" s="7" t="s">
        <v>4530</v>
      </c>
      <c r="K232" s="7" t="s">
        <v>1584</v>
      </c>
    </row>
    <row r="233" spans="1:11">
      <c r="A233" s="7" t="s">
        <v>2287</v>
      </c>
      <c r="B233" s="7" t="s">
        <v>2904</v>
      </c>
      <c r="C233" s="7" t="s">
        <v>1627</v>
      </c>
      <c r="D233" s="7" t="s">
        <v>1566</v>
      </c>
      <c r="E233" s="12" t="s">
        <v>388</v>
      </c>
      <c r="F233" s="12" t="s">
        <v>404</v>
      </c>
      <c r="G233" s="7">
        <f t="shared" si="7"/>
        <v>1782</v>
      </c>
      <c r="H233" s="7">
        <v>79</v>
      </c>
      <c r="I233" s="7" t="s">
        <v>90</v>
      </c>
      <c r="K233" s="7" t="s">
        <v>1584</v>
      </c>
    </row>
    <row r="234" spans="1:11">
      <c r="A234" s="7" t="s">
        <v>2287</v>
      </c>
      <c r="C234" s="7" t="s">
        <v>1627</v>
      </c>
      <c r="D234" s="7" t="s">
        <v>1650</v>
      </c>
      <c r="E234" s="12" t="s">
        <v>4245</v>
      </c>
      <c r="F234" s="12" t="s">
        <v>400</v>
      </c>
      <c r="G234" s="7">
        <f t="shared" si="7"/>
        <v>1820</v>
      </c>
      <c r="H234" s="7">
        <v>41</v>
      </c>
      <c r="I234" s="7" t="s">
        <v>1651</v>
      </c>
      <c r="K234" s="7" t="s">
        <v>1570</v>
      </c>
    </row>
    <row r="235" spans="1:11">
      <c r="A235" s="7" t="s">
        <v>2287</v>
      </c>
      <c r="C235" s="7" t="s">
        <v>1627</v>
      </c>
      <c r="D235" s="7" t="s">
        <v>1652</v>
      </c>
      <c r="E235" s="12" t="s">
        <v>398</v>
      </c>
      <c r="F235" s="12" t="s">
        <v>400</v>
      </c>
      <c r="G235" s="7">
        <f t="shared" si="7"/>
        <v>1822</v>
      </c>
      <c r="H235" s="7">
        <v>39</v>
      </c>
      <c r="I235" s="7" t="s">
        <v>1580</v>
      </c>
      <c r="K235" s="7" t="s">
        <v>1584</v>
      </c>
    </row>
    <row r="236" spans="1:11">
      <c r="A236" s="7" t="s">
        <v>2287</v>
      </c>
      <c r="C236" s="7" t="s">
        <v>1627</v>
      </c>
      <c r="D236" s="7" t="s">
        <v>1612</v>
      </c>
      <c r="E236" s="12" t="s">
        <v>3983</v>
      </c>
      <c r="F236" s="12" t="s">
        <v>392</v>
      </c>
      <c r="G236" s="7">
        <f t="shared" si="7"/>
        <v>1844</v>
      </c>
      <c r="H236" s="7">
        <v>17</v>
      </c>
      <c r="I236" s="7" t="s">
        <v>2454</v>
      </c>
      <c r="K236" s="7" t="s">
        <v>1570</v>
      </c>
    </row>
    <row r="237" spans="1:11" ht="25.5">
      <c r="A237" s="7" t="s">
        <v>2288</v>
      </c>
      <c r="B237" s="7" t="s">
        <v>2904</v>
      </c>
      <c r="C237" s="7" t="s">
        <v>2535</v>
      </c>
      <c r="D237" s="7" t="s">
        <v>1578</v>
      </c>
      <c r="E237" s="12" t="s">
        <v>388</v>
      </c>
      <c r="F237" s="12" t="s">
        <v>400</v>
      </c>
      <c r="G237" s="7">
        <f t="shared" si="7"/>
        <v>1805</v>
      </c>
      <c r="H237" s="7">
        <v>56</v>
      </c>
      <c r="I237" s="7" t="s">
        <v>91</v>
      </c>
      <c r="K237" s="7" t="s">
        <v>1584</v>
      </c>
    </row>
    <row r="238" spans="1:11">
      <c r="A238" s="7" t="s">
        <v>2288</v>
      </c>
      <c r="C238" s="7" t="s">
        <v>2535</v>
      </c>
      <c r="D238" s="7" t="s">
        <v>1571</v>
      </c>
      <c r="E238" s="12" t="s">
        <v>404</v>
      </c>
      <c r="F238" s="12" t="s">
        <v>400</v>
      </c>
      <c r="G238" s="7">
        <f t="shared" si="7"/>
        <v>1815</v>
      </c>
      <c r="H238" s="7">
        <v>46</v>
      </c>
      <c r="K238" s="7" t="s">
        <v>1755</v>
      </c>
    </row>
    <row r="239" spans="1:11">
      <c r="A239" s="7" t="s">
        <v>2288</v>
      </c>
      <c r="C239" s="7" t="s">
        <v>1627</v>
      </c>
      <c r="D239" s="7" t="s">
        <v>1626</v>
      </c>
      <c r="E239" s="12" t="s">
        <v>4245</v>
      </c>
      <c r="F239" s="12" t="s">
        <v>392</v>
      </c>
      <c r="G239" s="7">
        <f t="shared" si="7"/>
        <v>1842</v>
      </c>
      <c r="H239" s="7">
        <v>19</v>
      </c>
      <c r="I239" s="7" t="s">
        <v>83</v>
      </c>
      <c r="K239" s="7" t="s">
        <v>1570</v>
      </c>
    </row>
    <row r="240" spans="1:11">
      <c r="A240" s="7" t="s">
        <v>2288</v>
      </c>
      <c r="C240" s="7" t="s">
        <v>1627</v>
      </c>
      <c r="D240" s="7" t="s">
        <v>1673</v>
      </c>
      <c r="E240" s="12" t="s">
        <v>4245</v>
      </c>
      <c r="F240" s="12" t="s">
        <v>392</v>
      </c>
      <c r="G240" s="7">
        <f t="shared" si="7"/>
        <v>1847</v>
      </c>
      <c r="H240" s="7">
        <v>14</v>
      </c>
      <c r="I240" s="7" t="s">
        <v>64</v>
      </c>
      <c r="J240" s="7" t="s">
        <v>6496</v>
      </c>
      <c r="K240" s="7" t="s">
        <v>1581</v>
      </c>
    </row>
    <row r="241" spans="1:11">
      <c r="A241" s="7" t="s">
        <v>2288</v>
      </c>
      <c r="C241" s="7" t="s">
        <v>2766</v>
      </c>
      <c r="D241" s="7" t="s">
        <v>2751</v>
      </c>
      <c r="E241" s="12" t="s">
        <v>4246</v>
      </c>
      <c r="F241" s="12" t="s">
        <v>404</v>
      </c>
      <c r="G241" s="7">
        <f t="shared" si="7"/>
        <v>1778</v>
      </c>
      <c r="H241" s="7">
        <v>83</v>
      </c>
      <c r="K241" s="7" t="s">
        <v>92</v>
      </c>
    </row>
    <row r="242" spans="1:11" ht="25.5">
      <c r="A242" s="7" t="s">
        <v>2289</v>
      </c>
      <c r="B242" s="7" t="s">
        <v>2904</v>
      </c>
      <c r="C242" s="7" t="s">
        <v>2733</v>
      </c>
      <c r="D242" s="7" t="s">
        <v>1696</v>
      </c>
      <c r="E242" s="12" t="s">
        <v>388</v>
      </c>
      <c r="F242" s="12" t="s">
        <v>400</v>
      </c>
      <c r="G242" s="7">
        <f t="shared" si="7"/>
        <v>1834</v>
      </c>
      <c r="H242" s="7">
        <v>27</v>
      </c>
      <c r="I242" s="7" t="s">
        <v>93</v>
      </c>
      <c r="K242" s="7" t="s">
        <v>1616</v>
      </c>
    </row>
    <row r="243" spans="1:11">
      <c r="A243" s="7" t="s">
        <v>2289</v>
      </c>
      <c r="C243" s="7" t="s">
        <v>2733</v>
      </c>
      <c r="D243" s="7" t="s">
        <v>1704</v>
      </c>
      <c r="E243" s="12" t="s">
        <v>404</v>
      </c>
      <c r="F243" s="12" t="s">
        <v>400</v>
      </c>
      <c r="G243" s="7">
        <f t="shared" si="7"/>
        <v>1839</v>
      </c>
      <c r="H243" s="7">
        <v>22</v>
      </c>
      <c r="K243" s="7" t="s">
        <v>1584</v>
      </c>
    </row>
    <row r="244" spans="1:11">
      <c r="A244" s="7" t="s">
        <v>2289</v>
      </c>
      <c r="C244" s="7" t="s">
        <v>2733</v>
      </c>
      <c r="D244" s="7" t="s">
        <v>1688</v>
      </c>
      <c r="E244" s="12" t="s">
        <v>399</v>
      </c>
      <c r="G244" s="7">
        <f t="shared" si="7"/>
        <v>1858</v>
      </c>
      <c r="H244" s="7">
        <v>3</v>
      </c>
      <c r="K244" s="7" t="s">
        <v>1584</v>
      </c>
    </row>
    <row r="245" spans="1:11">
      <c r="A245" s="7" t="s">
        <v>2289</v>
      </c>
      <c r="C245" s="7" t="s">
        <v>2733</v>
      </c>
      <c r="D245" s="7" t="s">
        <v>2767</v>
      </c>
      <c r="E245" s="12" t="s">
        <v>398</v>
      </c>
      <c r="G245" s="7">
        <f t="shared" si="7"/>
        <v>1860</v>
      </c>
      <c r="H245" s="7">
        <v>1</v>
      </c>
      <c r="K245" s="7" t="s">
        <v>1584</v>
      </c>
    </row>
    <row r="246" spans="1:11" ht="25.5">
      <c r="A246" s="7" t="s">
        <v>2289</v>
      </c>
      <c r="C246" s="7" t="s">
        <v>1702</v>
      </c>
      <c r="D246" s="7" t="s">
        <v>1593</v>
      </c>
      <c r="E246" s="12" t="s">
        <v>4244</v>
      </c>
      <c r="F246" s="12" t="s">
        <v>392</v>
      </c>
      <c r="G246" s="7">
        <f t="shared" si="7"/>
        <v>1842</v>
      </c>
      <c r="H246" s="7">
        <v>19</v>
      </c>
      <c r="I246" s="7" t="s">
        <v>94</v>
      </c>
      <c r="K246" s="7" t="s">
        <v>1584</v>
      </c>
    </row>
    <row r="247" spans="1:11" ht="25.5">
      <c r="A247" s="7" t="s">
        <v>2289</v>
      </c>
      <c r="C247" s="7" t="s">
        <v>2768</v>
      </c>
      <c r="D247" s="7" t="s">
        <v>1612</v>
      </c>
      <c r="E247" s="12" t="s">
        <v>1576</v>
      </c>
      <c r="F247" s="12" t="s">
        <v>392</v>
      </c>
      <c r="G247" s="7">
        <f t="shared" si="7"/>
        <v>1846</v>
      </c>
      <c r="H247" s="7">
        <v>15</v>
      </c>
      <c r="I247" s="7" t="s">
        <v>28</v>
      </c>
      <c r="J247" s="7" t="s">
        <v>1576</v>
      </c>
      <c r="K247" s="7" t="s">
        <v>1771</v>
      </c>
    </row>
    <row r="248" spans="1:11">
      <c r="A248" s="7" t="s">
        <v>2290</v>
      </c>
      <c r="B248" s="7" t="s">
        <v>2904</v>
      </c>
      <c r="C248" s="7" t="s">
        <v>4116</v>
      </c>
      <c r="D248" s="7" t="s">
        <v>2769</v>
      </c>
      <c r="E248" s="12" t="s">
        <v>388</v>
      </c>
      <c r="F248" s="12" t="s">
        <v>400</v>
      </c>
      <c r="G248" s="7">
        <f t="shared" si="7"/>
        <v>1811</v>
      </c>
      <c r="H248" s="7">
        <v>50</v>
      </c>
      <c r="I248" s="7" t="s">
        <v>1879</v>
      </c>
      <c r="K248" s="7" t="s">
        <v>72</v>
      </c>
    </row>
    <row r="249" spans="1:11">
      <c r="A249" s="7" t="s">
        <v>2290</v>
      </c>
      <c r="C249" s="7" t="s">
        <v>4116</v>
      </c>
      <c r="D249" s="7" t="s">
        <v>1569</v>
      </c>
      <c r="E249" s="12" t="s">
        <v>404</v>
      </c>
      <c r="F249" s="12" t="s">
        <v>400</v>
      </c>
      <c r="G249" s="7">
        <f t="shared" si="7"/>
        <v>1812</v>
      </c>
      <c r="H249" s="7">
        <v>49</v>
      </c>
      <c r="K249" s="7" t="s">
        <v>95</v>
      </c>
    </row>
    <row r="250" spans="1:11">
      <c r="A250" s="7" t="s">
        <v>2290</v>
      </c>
      <c r="C250" s="7" t="s">
        <v>4116</v>
      </c>
      <c r="D250" s="7" t="s">
        <v>1582</v>
      </c>
      <c r="E250" s="12" t="s">
        <v>398</v>
      </c>
      <c r="F250" s="12" t="s">
        <v>392</v>
      </c>
      <c r="G250" s="7">
        <f t="shared" si="7"/>
        <v>1843</v>
      </c>
      <c r="H250" s="7">
        <v>18</v>
      </c>
      <c r="I250" s="7" t="s">
        <v>1594</v>
      </c>
      <c r="K250" s="7" t="s">
        <v>1882</v>
      </c>
    </row>
    <row r="251" spans="1:11">
      <c r="A251" s="7" t="s">
        <v>2290</v>
      </c>
      <c r="C251" s="7" t="s">
        <v>4116</v>
      </c>
      <c r="D251" s="7" t="s">
        <v>1883</v>
      </c>
      <c r="E251" s="12" t="s">
        <v>398</v>
      </c>
      <c r="G251" s="7">
        <f t="shared" si="7"/>
        <v>1851</v>
      </c>
      <c r="H251" s="7">
        <v>10</v>
      </c>
      <c r="I251" s="7" t="s">
        <v>1594</v>
      </c>
      <c r="J251" s="7" t="s">
        <v>4530</v>
      </c>
      <c r="K251" s="7" t="s">
        <v>1584</v>
      </c>
    </row>
    <row r="252" spans="1:11" ht="25.5">
      <c r="A252" s="7" t="s">
        <v>2291</v>
      </c>
      <c r="B252" s="7" t="s">
        <v>4117</v>
      </c>
      <c r="C252" s="7" t="s">
        <v>2600</v>
      </c>
      <c r="D252" s="7" t="s">
        <v>1626</v>
      </c>
      <c r="E252" s="12" t="s">
        <v>388</v>
      </c>
      <c r="F252" s="12" t="s">
        <v>400</v>
      </c>
      <c r="G252" s="7">
        <f t="shared" si="7"/>
        <v>1816</v>
      </c>
      <c r="H252" s="7">
        <v>45</v>
      </c>
      <c r="I252" s="7" t="s">
        <v>2436</v>
      </c>
      <c r="K252" s="7" t="s">
        <v>1590</v>
      </c>
    </row>
    <row r="253" spans="1:11" ht="25.5">
      <c r="A253" s="7" t="s">
        <v>2291</v>
      </c>
      <c r="C253" s="7" t="s">
        <v>2600</v>
      </c>
      <c r="D253" s="7" t="s">
        <v>1571</v>
      </c>
      <c r="E253" s="12" t="s">
        <v>404</v>
      </c>
      <c r="F253" s="12" t="s">
        <v>400</v>
      </c>
      <c r="G253" s="7">
        <f t="shared" si="7"/>
        <v>1816</v>
      </c>
      <c r="H253" s="7">
        <v>45</v>
      </c>
      <c r="I253" s="7" t="s">
        <v>2439</v>
      </c>
      <c r="K253" s="7" t="s">
        <v>1584</v>
      </c>
    </row>
    <row r="254" spans="1:11" ht="25.5">
      <c r="A254" s="7" t="s">
        <v>2291</v>
      </c>
      <c r="C254" s="7" t="s">
        <v>2600</v>
      </c>
      <c r="D254" s="7" t="s">
        <v>1626</v>
      </c>
      <c r="E254" s="12" t="s">
        <v>399</v>
      </c>
      <c r="F254" s="12" t="s">
        <v>392</v>
      </c>
      <c r="G254" s="7">
        <f t="shared" si="7"/>
        <v>1841</v>
      </c>
      <c r="H254" s="7">
        <v>20</v>
      </c>
      <c r="I254" s="7" t="s">
        <v>2439</v>
      </c>
      <c r="K254" s="7" t="s">
        <v>1584</v>
      </c>
    </row>
    <row r="255" spans="1:11">
      <c r="A255" s="7" t="s">
        <v>2291</v>
      </c>
      <c r="C255" s="7" t="s">
        <v>2600</v>
      </c>
      <c r="D255" s="7" t="s">
        <v>1593</v>
      </c>
      <c r="E255" s="12" t="s">
        <v>399</v>
      </c>
      <c r="G255" s="7">
        <f t="shared" si="7"/>
        <v>1852</v>
      </c>
      <c r="H255" s="7">
        <v>9</v>
      </c>
      <c r="I255" s="7" t="s">
        <v>1594</v>
      </c>
      <c r="J255" s="7" t="s">
        <v>4530</v>
      </c>
      <c r="K255" s="7" t="s">
        <v>1584</v>
      </c>
    </row>
    <row r="256" spans="1:11">
      <c r="A256" s="7" t="s">
        <v>2291</v>
      </c>
      <c r="C256" s="7" t="s">
        <v>2600</v>
      </c>
      <c r="D256" s="7" t="s">
        <v>1591</v>
      </c>
      <c r="E256" s="12" t="s">
        <v>399</v>
      </c>
      <c r="G256" s="7">
        <f t="shared" si="7"/>
        <v>1859</v>
      </c>
      <c r="H256" s="7">
        <v>2</v>
      </c>
      <c r="K256" s="7" t="s">
        <v>1584</v>
      </c>
    </row>
    <row r="257" spans="1:11">
      <c r="A257" s="7" t="s">
        <v>2291</v>
      </c>
      <c r="C257" s="7" t="s">
        <v>1901</v>
      </c>
      <c r="D257" s="7" t="s">
        <v>1661</v>
      </c>
      <c r="E257" s="12" t="s">
        <v>1360</v>
      </c>
      <c r="F257" s="12" t="s">
        <v>392</v>
      </c>
      <c r="G257" s="7">
        <f t="shared" si="7"/>
        <v>1811</v>
      </c>
      <c r="H257" s="7">
        <v>50</v>
      </c>
      <c r="I257" s="7" t="s">
        <v>1828</v>
      </c>
      <c r="K257" s="7" t="s">
        <v>1581</v>
      </c>
    </row>
    <row r="258" spans="1:11" ht="25.5">
      <c r="A258" s="7" t="s">
        <v>2292</v>
      </c>
      <c r="B258" s="7" t="s">
        <v>3855</v>
      </c>
      <c r="C258" s="7" t="s">
        <v>2768</v>
      </c>
      <c r="D258" s="7" t="s">
        <v>1623</v>
      </c>
      <c r="E258" s="12" t="s">
        <v>1576</v>
      </c>
      <c r="F258" s="12" t="s">
        <v>400</v>
      </c>
      <c r="G258" s="7">
        <f t="shared" si="7"/>
        <v>1804</v>
      </c>
      <c r="H258" s="7">
        <v>57</v>
      </c>
      <c r="I258" s="7" t="s">
        <v>46</v>
      </c>
      <c r="K258" s="7" t="s">
        <v>96</v>
      </c>
    </row>
    <row r="259" spans="1:11">
      <c r="A259" s="7" t="s">
        <v>2292</v>
      </c>
      <c r="C259" s="7" t="s">
        <v>2768</v>
      </c>
      <c r="D259" s="7" t="s">
        <v>1569</v>
      </c>
      <c r="E259" s="12" t="s">
        <v>404</v>
      </c>
      <c r="F259" s="12" t="s">
        <v>400</v>
      </c>
      <c r="G259" s="7">
        <f t="shared" si="7"/>
        <v>1799</v>
      </c>
      <c r="H259" s="7">
        <v>62</v>
      </c>
      <c r="I259" s="7" t="s">
        <v>1610</v>
      </c>
      <c r="K259" s="7" t="s">
        <v>97</v>
      </c>
    </row>
    <row r="260" spans="1:11">
      <c r="A260" s="7" t="s">
        <v>2292</v>
      </c>
      <c r="C260" s="7" t="s">
        <v>2770</v>
      </c>
      <c r="D260" s="7" t="s">
        <v>1687</v>
      </c>
      <c r="E260" s="12" t="s">
        <v>1576</v>
      </c>
      <c r="F260" s="12" t="s">
        <v>392</v>
      </c>
      <c r="G260" s="7">
        <f t="shared" si="7"/>
        <v>1817</v>
      </c>
      <c r="H260" s="7">
        <v>44</v>
      </c>
      <c r="I260" s="7" t="s">
        <v>40</v>
      </c>
      <c r="K260" s="7" t="s">
        <v>98</v>
      </c>
    </row>
    <row r="261" spans="1:11">
      <c r="A261" s="7" t="s">
        <v>2292</v>
      </c>
      <c r="C261" s="7" t="s">
        <v>2771</v>
      </c>
      <c r="D261" s="7" t="s">
        <v>1569</v>
      </c>
      <c r="E261" s="12" t="s">
        <v>1576</v>
      </c>
      <c r="F261" s="12" t="s">
        <v>392</v>
      </c>
      <c r="G261" s="7">
        <f t="shared" ref="G261:G324" si="8">1861-H261</f>
        <v>1827</v>
      </c>
      <c r="H261" s="7">
        <v>34</v>
      </c>
      <c r="I261" s="7" t="s">
        <v>2207</v>
      </c>
      <c r="K261" s="7" t="s">
        <v>99</v>
      </c>
    </row>
    <row r="262" spans="1:11">
      <c r="A262" s="7" t="s">
        <v>2293</v>
      </c>
      <c r="B262" s="7" t="s">
        <v>2904</v>
      </c>
      <c r="C262" s="7" t="s">
        <v>2013</v>
      </c>
      <c r="D262" s="7" t="s">
        <v>1894</v>
      </c>
      <c r="E262" s="12" t="s">
        <v>388</v>
      </c>
      <c r="F262" s="12" t="s">
        <v>400</v>
      </c>
      <c r="G262" s="7">
        <f t="shared" si="8"/>
        <v>1817</v>
      </c>
      <c r="H262" s="7">
        <v>44</v>
      </c>
      <c r="I262" s="7" t="s">
        <v>1692</v>
      </c>
      <c r="K262" s="7" t="s">
        <v>1584</v>
      </c>
    </row>
    <row r="263" spans="1:11" ht="25.5">
      <c r="A263" s="7" t="s">
        <v>2293</v>
      </c>
      <c r="C263" s="7" t="s">
        <v>2013</v>
      </c>
      <c r="D263" s="7" t="s">
        <v>1603</v>
      </c>
      <c r="E263" s="12" t="s">
        <v>404</v>
      </c>
      <c r="F263" s="12" t="s">
        <v>400</v>
      </c>
      <c r="G263" s="7">
        <f t="shared" si="8"/>
        <v>1820</v>
      </c>
      <c r="H263" s="7">
        <v>41</v>
      </c>
      <c r="I263" s="7" t="s">
        <v>2439</v>
      </c>
      <c r="K263" s="7" t="s">
        <v>1584</v>
      </c>
    </row>
    <row r="264" spans="1:11" ht="25.5">
      <c r="A264" s="7" t="s">
        <v>2293</v>
      </c>
      <c r="C264" s="7" t="s">
        <v>2013</v>
      </c>
      <c r="D264" s="7" t="s">
        <v>1905</v>
      </c>
      <c r="E264" s="12" t="s">
        <v>4247</v>
      </c>
      <c r="F264" s="12" t="s">
        <v>404</v>
      </c>
      <c r="G264" s="7">
        <f t="shared" si="8"/>
        <v>1785</v>
      </c>
      <c r="H264" s="7">
        <v>76</v>
      </c>
      <c r="I264" s="7" t="s">
        <v>100</v>
      </c>
      <c r="K264" s="7" t="s">
        <v>1608</v>
      </c>
    </row>
    <row r="265" spans="1:11">
      <c r="A265" s="7" t="s">
        <v>2293</v>
      </c>
      <c r="C265" s="7" t="s">
        <v>1663</v>
      </c>
      <c r="D265" s="7" t="s">
        <v>1618</v>
      </c>
      <c r="E265" s="12" t="s">
        <v>4244</v>
      </c>
      <c r="G265" s="7">
        <f t="shared" si="8"/>
        <v>1846</v>
      </c>
      <c r="H265" s="7">
        <v>15</v>
      </c>
      <c r="I265" s="7" t="s">
        <v>1914</v>
      </c>
      <c r="J265" s="7" t="s">
        <v>1914</v>
      </c>
      <c r="K265" s="7" t="s">
        <v>1584</v>
      </c>
    </row>
    <row r="266" spans="1:11">
      <c r="A266" s="7" t="s">
        <v>2294</v>
      </c>
      <c r="B266" s="7" t="s">
        <v>2904</v>
      </c>
      <c r="C266" s="7" t="s">
        <v>1677</v>
      </c>
      <c r="D266" s="7" t="s">
        <v>2772</v>
      </c>
      <c r="E266" s="12" t="s">
        <v>388</v>
      </c>
      <c r="F266" s="12" t="s">
        <v>400</v>
      </c>
      <c r="G266" s="7">
        <f t="shared" si="8"/>
        <v>1840</v>
      </c>
      <c r="H266" s="7">
        <v>21</v>
      </c>
      <c r="I266" s="7" t="s">
        <v>1955</v>
      </c>
      <c r="K266" s="7" t="s">
        <v>1584</v>
      </c>
    </row>
    <row r="267" spans="1:11">
      <c r="A267" s="7" t="s">
        <v>2294</v>
      </c>
      <c r="C267" s="7" t="s">
        <v>1677</v>
      </c>
      <c r="D267" s="7" t="s">
        <v>2141</v>
      </c>
      <c r="E267" s="12" t="s">
        <v>404</v>
      </c>
      <c r="F267" s="12" t="s">
        <v>400</v>
      </c>
      <c r="G267" s="7">
        <f t="shared" si="8"/>
        <v>1836</v>
      </c>
      <c r="H267" s="7">
        <v>25</v>
      </c>
      <c r="K267" s="7" t="s">
        <v>101</v>
      </c>
    </row>
    <row r="268" spans="1:11">
      <c r="A268" s="7" t="s">
        <v>2294</v>
      </c>
      <c r="C268" s="7" t="s">
        <v>1677</v>
      </c>
      <c r="D268" s="7" t="s">
        <v>2773</v>
      </c>
      <c r="E268" s="12" t="s">
        <v>398</v>
      </c>
      <c r="G268" s="7">
        <f t="shared" si="8"/>
        <v>1860</v>
      </c>
      <c r="H268" s="7">
        <v>1</v>
      </c>
      <c r="K268" s="7" t="s">
        <v>1584</v>
      </c>
    </row>
    <row r="269" spans="1:11" ht="25.5">
      <c r="A269" s="7" t="s">
        <v>2294</v>
      </c>
      <c r="C269" s="7" t="s">
        <v>1677</v>
      </c>
      <c r="D269" s="7" t="s">
        <v>1638</v>
      </c>
      <c r="E269" s="12" t="s">
        <v>492</v>
      </c>
      <c r="G269" s="7">
        <f t="shared" si="8"/>
        <v>1846</v>
      </c>
      <c r="H269" s="7">
        <v>15</v>
      </c>
      <c r="I269" s="7" t="s">
        <v>102</v>
      </c>
      <c r="J269" s="7" t="s">
        <v>6499</v>
      </c>
      <c r="K269" s="7" t="s">
        <v>1584</v>
      </c>
    </row>
    <row r="270" spans="1:11">
      <c r="A270" s="7" t="s">
        <v>2294</v>
      </c>
      <c r="C270" s="7" t="s">
        <v>1677</v>
      </c>
      <c r="D270" s="7" t="s">
        <v>1661</v>
      </c>
      <c r="E270" s="12" t="s">
        <v>492</v>
      </c>
      <c r="G270" s="7">
        <f t="shared" si="8"/>
        <v>1850</v>
      </c>
      <c r="H270" s="7">
        <v>11</v>
      </c>
      <c r="I270" s="7" t="s">
        <v>1594</v>
      </c>
      <c r="J270" s="7" t="s">
        <v>4530</v>
      </c>
      <c r="K270" s="7" t="s">
        <v>1584</v>
      </c>
    </row>
    <row r="271" spans="1:11">
      <c r="A271" s="7" t="s">
        <v>2294</v>
      </c>
      <c r="C271" s="7" t="s">
        <v>1677</v>
      </c>
      <c r="D271" s="7" t="s">
        <v>2774</v>
      </c>
      <c r="E271" s="12" t="s">
        <v>492</v>
      </c>
      <c r="G271" s="7">
        <f t="shared" si="8"/>
        <v>1851</v>
      </c>
      <c r="H271" s="7">
        <v>10</v>
      </c>
      <c r="I271" s="7" t="s">
        <v>1594</v>
      </c>
      <c r="J271" s="7" t="s">
        <v>4530</v>
      </c>
      <c r="K271" s="7" t="s">
        <v>1584</v>
      </c>
    </row>
    <row r="272" spans="1:11">
      <c r="A272" s="7" t="s">
        <v>2295</v>
      </c>
      <c r="B272" s="7" t="s">
        <v>2904</v>
      </c>
      <c r="C272" s="7" t="s">
        <v>1736</v>
      </c>
      <c r="D272" s="7" t="s">
        <v>1571</v>
      </c>
      <c r="E272" s="12" t="s">
        <v>388</v>
      </c>
      <c r="F272" s="12" t="s">
        <v>404</v>
      </c>
      <c r="G272" s="7">
        <f t="shared" si="8"/>
        <v>1803</v>
      </c>
      <c r="H272" s="7">
        <v>58</v>
      </c>
      <c r="I272" s="7" t="s">
        <v>1580</v>
      </c>
      <c r="K272" s="7" t="s">
        <v>1721</v>
      </c>
    </row>
    <row r="273" spans="1:11" ht="25.5">
      <c r="A273" s="7" t="s">
        <v>2295</v>
      </c>
      <c r="C273" s="7" t="s">
        <v>1736</v>
      </c>
      <c r="D273" s="7" t="s">
        <v>4118</v>
      </c>
      <c r="E273" s="12" t="s">
        <v>398</v>
      </c>
      <c r="F273" s="12" t="s">
        <v>392</v>
      </c>
      <c r="G273" s="7">
        <f t="shared" si="8"/>
        <v>1829</v>
      </c>
      <c r="H273" s="7">
        <v>32</v>
      </c>
      <c r="I273" s="7" t="s">
        <v>2439</v>
      </c>
      <c r="K273" s="7" t="s">
        <v>1721</v>
      </c>
    </row>
    <row r="274" spans="1:11">
      <c r="A274" s="7" t="s">
        <v>2296</v>
      </c>
      <c r="B274" s="7" t="s">
        <v>2904</v>
      </c>
      <c r="C274" s="7" t="s">
        <v>2775</v>
      </c>
      <c r="D274" s="7" t="s">
        <v>1673</v>
      </c>
      <c r="E274" s="12" t="s">
        <v>388</v>
      </c>
      <c r="F274" s="12" t="s">
        <v>400</v>
      </c>
      <c r="G274" s="7">
        <f t="shared" si="8"/>
        <v>1838</v>
      </c>
      <c r="H274" s="7">
        <v>23</v>
      </c>
      <c r="I274" s="7" t="s">
        <v>103</v>
      </c>
      <c r="K274" s="7" t="s">
        <v>1581</v>
      </c>
    </row>
    <row r="275" spans="1:11" ht="25.5">
      <c r="A275" s="7" t="s">
        <v>2296</v>
      </c>
      <c r="C275" s="7" t="s">
        <v>2775</v>
      </c>
      <c r="D275" s="7" t="s">
        <v>2141</v>
      </c>
      <c r="E275" s="12" t="s">
        <v>404</v>
      </c>
      <c r="F275" s="12" t="s">
        <v>400</v>
      </c>
      <c r="G275" s="7">
        <f t="shared" si="8"/>
        <v>1837</v>
      </c>
      <c r="H275" s="7">
        <v>24</v>
      </c>
      <c r="I275" s="7" t="s">
        <v>2439</v>
      </c>
      <c r="K275" s="7" t="s">
        <v>1608</v>
      </c>
    </row>
    <row r="276" spans="1:11" ht="25.5">
      <c r="A276" s="7" t="s">
        <v>2297</v>
      </c>
      <c r="B276" s="7" t="s">
        <v>2904</v>
      </c>
      <c r="C276" s="7" t="s">
        <v>2776</v>
      </c>
      <c r="D276" s="7" t="s">
        <v>1673</v>
      </c>
      <c r="E276" s="12" t="s">
        <v>388</v>
      </c>
      <c r="F276" s="12" t="s">
        <v>400</v>
      </c>
      <c r="G276" s="7">
        <f t="shared" si="8"/>
        <v>1803</v>
      </c>
      <c r="H276" s="7">
        <v>58</v>
      </c>
      <c r="I276" s="7" t="s">
        <v>2439</v>
      </c>
      <c r="K276" s="7" t="s">
        <v>1805</v>
      </c>
    </row>
    <row r="277" spans="1:11" ht="25.5">
      <c r="A277" s="7" t="s">
        <v>2297</v>
      </c>
      <c r="C277" s="7" t="s">
        <v>2776</v>
      </c>
      <c r="D277" s="7" t="s">
        <v>1571</v>
      </c>
      <c r="E277" s="12" t="s">
        <v>404</v>
      </c>
      <c r="F277" s="12" t="s">
        <v>400</v>
      </c>
      <c r="G277" s="7">
        <f t="shared" si="8"/>
        <v>1806</v>
      </c>
      <c r="H277" s="7">
        <v>55</v>
      </c>
      <c r="K277" s="7" t="s">
        <v>1608</v>
      </c>
    </row>
    <row r="278" spans="1:11">
      <c r="A278" s="7" t="s">
        <v>2298</v>
      </c>
      <c r="B278" s="7" t="s">
        <v>2904</v>
      </c>
      <c r="C278" s="7" t="s">
        <v>2555</v>
      </c>
      <c r="D278" s="7" t="s">
        <v>1688</v>
      </c>
      <c r="E278" s="12" t="s">
        <v>388</v>
      </c>
      <c r="F278" s="12" t="s">
        <v>400</v>
      </c>
      <c r="G278" s="7">
        <f t="shared" si="8"/>
        <v>1835</v>
      </c>
      <c r="H278" s="7">
        <v>26</v>
      </c>
      <c r="I278" s="7" t="s">
        <v>104</v>
      </c>
      <c r="K278" s="7" t="s">
        <v>1782</v>
      </c>
    </row>
    <row r="279" spans="1:11" ht="25.5">
      <c r="A279" s="7" t="s">
        <v>2298</v>
      </c>
      <c r="C279" s="7" t="s">
        <v>2555</v>
      </c>
      <c r="D279" s="7" t="s">
        <v>1769</v>
      </c>
      <c r="E279" s="12" t="s">
        <v>404</v>
      </c>
      <c r="F279" s="12" t="s">
        <v>400</v>
      </c>
      <c r="G279" s="7">
        <f t="shared" si="8"/>
        <v>1837</v>
      </c>
      <c r="H279" s="7">
        <v>24</v>
      </c>
      <c r="I279" s="7" t="s">
        <v>2439</v>
      </c>
      <c r="K279" s="7" t="s">
        <v>105</v>
      </c>
    </row>
    <row r="280" spans="1:11">
      <c r="A280" s="7" t="s">
        <v>2298</v>
      </c>
      <c r="C280" s="7" t="s">
        <v>2555</v>
      </c>
      <c r="D280" s="7" t="s">
        <v>1612</v>
      </c>
      <c r="E280" s="12" t="s">
        <v>398</v>
      </c>
      <c r="G280" s="7">
        <f t="shared" si="8"/>
        <v>1856</v>
      </c>
      <c r="H280" s="7">
        <v>5</v>
      </c>
      <c r="I280" s="7" t="s">
        <v>1594</v>
      </c>
      <c r="J280" s="7" t="s">
        <v>4530</v>
      </c>
      <c r="K280" s="7" t="s">
        <v>1584</v>
      </c>
    </row>
    <row r="281" spans="1:11">
      <c r="A281" s="7" t="s">
        <v>2298</v>
      </c>
      <c r="C281" s="7" t="s">
        <v>2555</v>
      </c>
      <c r="D281" s="7" t="s">
        <v>1688</v>
      </c>
      <c r="E281" s="12" t="s">
        <v>399</v>
      </c>
      <c r="G281" s="7">
        <f t="shared" si="8"/>
        <v>1859</v>
      </c>
      <c r="H281" s="7">
        <v>2</v>
      </c>
      <c r="K281" s="7" t="s">
        <v>1584</v>
      </c>
    </row>
    <row r="282" spans="1:11">
      <c r="A282" s="7" t="s">
        <v>2298</v>
      </c>
      <c r="C282" s="7" t="s">
        <v>2555</v>
      </c>
      <c r="D282" s="7" t="s">
        <v>1569</v>
      </c>
      <c r="E282" s="12" t="s">
        <v>398</v>
      </c>
      <c r="G282" s="7">
        <f t="shared" si="8"/>
        <v>1860</v>
      </c>
      <c r="H282" s="7">
        <v>1</v>
      </c>
      <c r="K282" s="7" t="s">
        <v>1584</v>
      </c>
    </row>
    <row r="283" spans="1:11">
      <c r="A283" s="7" t="s">
        <v>2299</v>
      </c>
      <c r="B283" s="7" t="s">
        <v>2904</v>
      </c>
      <c r="C283" s="7" t="s">
        <v>1627</v>
      </c>
      <c r="D283" s="7" t="s">
        <v>1638</v>
      </c>
      <c r="E283" s="12" t="s">
        <v>388</v>
      </c>
      <c r="F283" s="12" t="s">
        <v>400</v>
      </c>
      <c r="G283" s="7">
        <f t="shared" si="8"/>
        <v>1804</v>
      </c>
      <c r="H283" s="7">
        <v>57</v>
      </c>
      <c r="I283" s="7" t="s">
        <v>2560</v>
      </c>
      <c r="K283" s="7" t="s">
        <v>1762</v>
      </c>
    </row>
    <row r="284" spans="1:11" ht="25.5">
      <c r="A284" s="7" t="s">
        <v>2299</v>
      </c>
      <c r="C284" s="7" t="s">
        <v>1627</v>
      </c>
      <c r="D284" s="7" t="s">
        <v>2777</v>
      </c>
      <c r="E284" s="12" t="s">
        <v>404</v>
      </c>
      <c r="F284" s="12" t="s">
        <v>400</v>
      </c>
      <c r="G284" s="7">
        <f t="shared" si="8"/>
        <v>1811</v>
      </c>
      <c r="H284" s="7">
        <v>50</v>
      </c>
      <c r="I284" s="7" t="s">
        <v>2086</v>
      </c>
      <c r="K284" s="7" t="s">
        <v>1570</v>
      </c>
    </row>
    <row r="285" spans="1:11" ht="25.5">
      <c r="A285" s="7" t="s">
        <v>2299</v>
      </c>
      <c r="C285" s="7" t="s">
        <v>1627</v>
      </c>
      <c r="D285" s="7" t="s">
        <v>1764</v>
      </c>
      <c r="E285" s="12" t="s">
        <v>398</v>
      </c>
      <c r="F285" s="12" t="s">
        <v>392</v>
      </c>
      <c r="G285" s="7">
        <f t="shared" si="8"/>
        <v>1838</v>
      </c>
      <c r="H285" s="7">
        <v>23</v>
      </c>
      <c r="I285" s="7" t="s">
        <v>106</v>
      </c>
      <c r="K285" s="7" t="s">
        <v>1584</v>
      </c>
    </row>
    <row r="286" spans="1:11" ht="25.5">
      <c r="A286" s="7" t="s">
        <v>2299</v>
      </c>
      <c r="C286" s="7" t="s">
        <v>1627</v>
      </c>
      <c r="D286" s="7" t="s">
        <v>2778</v>
      </c>
      <c r="E286" s="12" t="s">
        <v>398</v>
      </c>
      <c r="F286" s="12" t="s">
        <v>392</v>
      </c>
      <c r="G286" s="7">
        <f t="shared" si="8"/>
        <v>1842</v>
      </c>
      <c r="H286" s="7">
        <v>19</v>
      </c>
      <c r="I286" s="7" t="s">
        <v>106</v>
      </c>
      <c r="K286" s="7" t="s">
        <v>1584</v>
      </c>
    </row>
    <row r="287" spans="1:11" ht="25.5">
      <c r="A287" s="7" t="s">
        <v>2300</v>
      </c>
      <c r="B287" s="7" t="s">
        <v>2904</v>
      </c>
      <c r="C287" s="7" t="s">
        <v>2779</v>
      </c>
      <c r="D287" s="7" t="s">
        <v>1591</v>
      </c>
      <c r="E287" s="12" t="s">
        <v>388</v>
      </c>
      <c r="F287" s="12" t="s">
        <v>400</v>
      </c>
      <c r="G287" s="7">
        <f t="shared" si="8"/>
        <v>1818</v>
      </c>
      <c r="H287" s="7">
        <v>43</v>
      </c>
      <c r="I287" s="7" t="s">
        <v>107</v>
      </c>
      <c r="K287" s="7" t="s">
        <v>108</v>
      </c>
    </row>
    <row r="288" spans="1:11">
      <c r="A288" s="7" t="s">
        <v>2300</v>
      </c>
      <c r="C288" s="7" t="s">
        <v>2779</v>
      </c>
      <c r="D288" s="7" t="s">
        <v>2780</v>
      </c>
      <c r="E288" s="12" t="s">
        <v>404</v>
      </c>
      <c r="F288" s="12" t="s">
        <v>400</v>
      </c>
      <c r="G288" s="7">
        <f t="shared" si="8"/>
        <v>1815</v>
      </c>
      <c r="H288" s="7">
        <v>46</v>
      </c>
      <c r="K288" s="7" t="s">
        <v>73</v>
      </c>
    </row>
    <row r="289" spans="1:11" ht="25.5">
      <c r="A289" s="7" t="s">
        <v>2300</v>
      </c>
      <c r="C289" s="7" t="s">
        <v>2779</v>
      </c>
      <c r="D289" s="7" t="s">
        <v>2781</v>
      </c>
      <c r="E289" s="12" t="s">
        <v>399</v>
      </c>
      <c r="F289" s="12" t="s">
        <v>392</v>
      </c>
      <c r="G289" s="7">
        <f t="shared" si="8"/>
        <v>1844</v>
      </c>
      <c r="H289" s="7">
        <v>17</v>
      </c>
      <c r="I289" s="7" t="s">
        <v>2436</v>
      </c>
      <c r="K289" s="7" t="s">
        <v>108</v>
      </c>
    </row>
    <row r="290" spans="1:11">
      <c r="A290" s="7" t="s">
        <v>2300</v>
      </c>
      <c r="C290" s="7" t="s">
        <v>2779</v>
      </c>
      <c r="D290" s="7" t="s">
        <v>2782</v>
      </c>
      <c r="E290" s="12" t="s">
        <v>399</v>
      </c>
      <c r="F290" s="12" t="s">
        <v>392</v>
      </c>
      <c r="G290" s="7">
        <f t="shared" si="8"/>
        <v>1851</v>
      </c>
      <c r="H290" s="7">
        <v>10</v>
      </c>
      <c r="I290" s="7" t="s">
        <v>1594</v>
      </c>
      <c r="J290" s="7" t="s">
        <v>4530</v>
      </c>
      <c r="K290" s="7" t="s">
        <v>109</v>
      </c>
    </row>
    <row r="291" spans="1:11">
      <c r="A291" s="7" t="s">
        <v>2300</v>
      </c>
      <c r="C291" s="7" t="s">
        <v>2779</v>
      </c>
      <c r="D291" s="7" t="s">
        <v>1693</v>
      </c>
      <c r="E291" s="12" t="s">
        <v>1723</v>
      </c>
      <c r="F291" s="12" t="s">
        <v>404</v>
      </c>
      <c r="G291" s="7">
        <f t="shared" si="8"/>
        <v>1783</v>
      </c>
      <c r="H291" s="7">
        <v>78</v>
      </c>
      <c r="K291" s="7" t="s">
        <v>109</v>
      </c>
    </row>
    <row r="292" spans="1:11" ht="25.5">
      <c r="A292" s="7" t="s">
        <v>2301</v>
      </c>
      <c r="B292" s="7" t="s">
        <v>2904</v>
      </c>
      <c r="C292" s="7" t="s">
        <v>1690</v>
      </c>
      <c r="D292" s="7" t="s">
        <v>2783</v>
      </c>
      <c r="E292" s="12" t="s">
        <v>388</v>
      </c>
      <c r="F292" s="12" t="s">
        <v>400</v>
      </c>
      <c r="G292" s="7">
        <f t="shared" si="8"/>
        <v>1821</v>
      </c>
      <c r="H292" s="7">
        <v>40</v>
      </c>
      <c r="I292" s="7" t="s">
        <v>2544</v>
      </c>
      <c r="K292" s="7" t="s">
        <v>1570</v>
      </c>
    </row>
    <row r="293" spans="1:11">
      <c r="A293" s="7" t="s">
        <v>2301</v>
      </c>
      <c r="C293" s="7" t="s">
        <v>1690</v>
      </c>
      <c r="D293" s="7" t="s">
        <v>1689</v>
      </c>
      <c r="E293" s="12" t="s">
        <v>404</v>
      </c>
      <c r="F293" s="12" t="s">
        <v>400</v>
      </c>
      <c r="G293" s="7">
        <f t="shared" si="8"/>
        <v>1815</v>
      </c>
      <c r="H293" s="7">
        <v>46</v>
      </c>
      <c r="K293" s="7" t="s">
        <v>1584</v>
      </c>
    </row>
    <row r="294" spans="1:11" ht="25.5">
      <c r="A294" s="7" t="s">
        <v>2301</v>
      </c>
      <c r="C294" s="7" t="s">
        <v>2462</v>
      </c>
      <c r="D294" s="7" t="s">
        <v>4119</v>
      </c>
      <c r="E294" s="12" t="s">
        <v>4245</v>
      </c>
      <c r="F294" s="12" t="s">
        <v>392</v>
      </c>
      <c r="G294" s="7">
        <f t="shared" si="8"/>
        <v>1839</v>
      </c>
      <c r="H294" s="7">
        <v>22</v>
      </c>
      <c r="I294" s="7" t="s">
        <v>2544</v>
      </c>
      <c r="K294" s="7" t="s">
        <v>1590</v>
      </c>
    </row>
    <row r="295" spans="1:11">
      <c r="A295" s="7" t="s">
        <v>2301</v>
      </c>
      <c r="C295" s="7" t="s">
        <v>1690</v>
      </c>
      <c r="D295" s="7" t="s">
        <v>1693</v>
      </c>
      <c r="E295" s="12" t="s">
        <v>398</v>
      </c>
      <c r="G295" s="7">
        <f t="shared" si="8"/>
        <v>1851</v>
      </c>
      <c r="H295" s="7">
        <v>10</v>
      </c>
      <c r="I295" s="7" t="s">
        <v>1594</v>
      </c>
      <c r="J295" s="7" t="s">
        <v>4530</v>
      </c>
      <c r="K295" s="7" t="s">
        <v>1584</v>
      </c>
    </row>
    <row r="296" spans="1:11" ht="25.5">
      <c r="A296" s="7" t="s">
        <v>2302</v>
      </c>
      <c r="B296" s="7" t="s">
        <v>2904</v>
      </c>
      <c r="C296" s="7" t="s">
        <v>1698</v>
      </c>
      <c r="D296" s="7" t="s">
        <v>1626</v>
      </c>
      <c r="E296" s="12" t="s">
        <v>388</v>
      </c>
      <c r="F296" s="12" t="s">
        <v>400</v>
      </c>
      <c r="G296" s="7">
        <f t="shared" si="8"/>
        <v>1810</v>
      </c>
      <c r="H296" s="7">
        <v>51</v>
      </c>
      <c r="I296" s="7" t="s">
        <v>2439</v>
      </c>
      <c r="K296" s="7" t="s">
        <v>25</v>
      </c>
    </row>
    <row r="297" spans="1:11" ht="38.25">
      <c r="A297" s="7" t="s">
        <v>2302</v>
      </c>
      <c r="C297" s="7" t="s">
        <v>1698</v>
      </c>
      <c r="D297" s="7" t="s">
        <v>2784</v>
      </c>
      <c r="E297" s="12" t="s">
        <v>404</v>
      </c>
      <c r="F297" s="12" t="s">
        <v>400</v>
      </c>
      <c r="G297" s="7">
        <f t="shared" si="8"/>
        <v>1805</v>
      </c>
      <c r="H297" s="7">
        <v>56</v>
      </c>
      <c r="I297" s="7" t="s">
        <v>110</v>
      </c>
      <c r="K297" s="7" t="s">
        <v>1584</v>
      </c>
    </row>
    <row r="298" spans="1:11">
      <c r="A298" s="7" t="s">
        <v>2303</v>
      </c>
      <c r="B298" s="7" t="s">
        <v>2904</v>
      </c>
      <c r="C298" s="7" t="s">
        <v>2785</v>
      </c>
      <c r="D298" s="7" t="s">
        <v>1589</v>
      </c>
      <c r="E298" s="12" t="s">
        <v>388</v>
      </c>
      <c r="F298" s="12" t="s">
        <v>404</v>
      </c>
      <c r="G298" s="7">
        <f t="shared" si="8"/>
        <v>1786</v>
      </c>
      <c r="H298" s="7">
        <v>75</v>
      </c>
      <c r="I298" s="7" t="s">
        <v>111</v>
      </c>
      <c r="K298" s="7" t="s">
        <v>25</v>
      </c>
    </row>
    <row r="299" spans="1:11" ht="38.25">
      <c r="A299" s="7" t="s">
        <v>2303</v>
      </c>
      <c r="C299" s="7" t="s">
        <v>2786</v>
      </c>
      <c r="D299" s="7" t="s">
        <v>1569</v>
      </c>
      <c r="E299" s="12" t="s">
        <v>398</v>
      </c>
      <c r="F299" s="12" t="s">
        <v>400</v>
      </c>
      <c r="G299" s="7">
        <f t="shared" si="8"/>
        <v>1809</v>
      </c>
      <c r="H299" s="7">
        <v>52</v>
      </c>
      <c r="I299" s="7" t="s">
        <v>110</v>
      </c>
      <c r="K299" s="7" t="s">
        <v>25</v>
      </c>
    </row>
    <row r="300" spans="1:11">
      <c r="A300" s="7" t="s">
        <v>2303</v>
      </c>
      <c r="C300" s="7" t="s">
        <v>1838</v>
      </c>
      <c r="D300" s="7" t="s">
        <v>1769</v>
      </c>
      <c r="E300" s="12" t="s">
        <v>1718</v>
      </c>
      <c r="F300" s="12" t="s">
        <v>392</v>
      </c>
      <c r="G300" s="7">
        <f t="shared" si="8"/>
        <v>1842</v>
      </c>
      <c r="H300" s="7">
        <v>19</v>
      </c>
      <c r="I300" s="7" t="s">
        <v>2536</v>
      </c>
      <c r="K300" s="7" t="s">
        <v>59</v>
      </c>
    </row>
    <row r="301" spans="1:11" ht="25.5">
      <c r="A301" s="7" t="s">
        <v>2303</v>
      </c>
      <c r="C301" s="7" t="s">
        <v>2787</v>
      </c>
      <c r="D301" s="7" t="s">
        <v>2141</v>
      </c>
      <c r="E301" s="12" t="s">
        <v>3983</v>
      </c>
      <c r="F301" s="12" t="s">
        <v>392</v>
      </c>
      <c r="G301" s="7">
        <f t="shared" si="8"/>
        <v>1845</v>
      </c>
      <c r="H301" s="7">
        <v>16</v>
      </c>
      <c r="I301" s="7" t="s">
        <v>2439</v>
      </c>
      <c r="J301" s="7" t="s">
        <v>6494</v>
      </c>
      <c r="K301" s="7" t="s">
        <v>112</v>
      </c>
    </row>
    <row r="302" spans="1:11" ht="25.5">
      <c r="A302" s="7" t="s">
        <v>2303</v>
      </c>
      <c r="C302" s="7" t="s">
        <v>2787</v>
      </c>
      <c r="D302" s="7" t="s">
        <v>1688</v>
      </c>
      <c r="E302" s="12" t="s">
        <v>4040</v>
      </c>
      <c r="G302" s="7">
        <f t="shared" si="8"/>
        <v>1847</v>
      </c>
      <c r="H302" s="7">
        <v>14</v>
      </c>
      <c r="I302" s="7" t="s">
        <v>113</v>
      </c>
      <c r="J302" s="7" t="s">
        <v>6494</v>
      </c>
      <c r="K302" s="7" t="s">
        <v>114</v>
      </c>
    </row>
    <row r="303" spans="1:11" ht="25.5">
      <c r="A303" s="7" t="s">
        <v>2304</v>
      </c>
      <c r="B303" s="7" t="s">
        <v>2904</v>
      </c>
      <c r="C303" s="7" t="s">
        <v>1838</v>
      </c>
      <c r="D303" s="7" t="s">
        <v>1661</v>
      </c>
      <c r="E303" s="12" t="s">
        <v>388</v>
      </c>
      <c r="F303" s="12" t="s">
        <v>400</v>
      </c>
      <c r="G303" s="7">
        <f t="shared" si="8"/>
        <v>1805</v>
      </c>
      <c r="H303" s="7">
        <v>56</v>
      </c>
      <c r="I303" s="7" t="s">
        <v>2436</v>
      </c>
      <c r="K303" s="7" t="s">
        <v>1584</v>
      </c>
    </row>
    <row r="304" spans="1:11">
      <c r="A304" s="7" t="s">
        <v>2304</v>
      </c>
      <c r="C304" s="7" t="s">
        <v>1838</v>
      </c>
      <c r="D304" s="7" t="s">
        <v>1603</v>
      </c>
      <c r="E304" s="12" t="s">
        <v>404</v>
      </c>
      <c r="F304" s="12" t="s">
        <v>400</v>
      </c>
      <c r="G304" s="7">
        <f t="shared" si="8"/>
        <v>1806</v>
      </c>
      <c r="H304" s="7">
        <v>55</v>
      </c>
      <c r="I304" s="7" t="s">
        <v>1580</v>
      </c>
      <c r="K304" s="7" t="s">
        <v>115</v>
      </c>
    </row>
    <row r="305" spans="1:11">
      <c r="A305" s="7" t="s">
        <v>2304</v>
      </c>
      <c r="C305" s="7" t="s">
        <v>1838</v>
      </c>
      <c r="D305" s="7" t="s">
        <v>1638</v>
      </c>
      <c r="E305" s="12" t="s">
        <v>399</v>
      </c>
      <c r="F305" s="12" t="s">
        <v>392</v>
      </c>
      <c r="G305" s="7">
        <f t="shared" si="8"/>
        <v>1834</v>
      </c>
      <c r="H305" s="7">
        <v>27</v>
      </c>
      <c r="I305" s="7" t="s">
        <v>116</v>
      </c>
      <c r="K305" s="7" t="s">
        <v>1584</v>
      </c>
    </row>
    <row r="306" spans="1:11" ht="25.5">
      <c r="A306" s="7" t="s">
        <v>2304</v>
      </c>
      <c r="C306" s="7" t="s">
        <v>1838</v>
      </c>
      <c r="D306" s="7" t="s">
        <v>1578</v>
      </c>
      <c r="E306" s="12" t="s">
        <v>399</v>
      </c>
      <c r="F306" s="12" t="s">
        <v>392</v>
      </c>
      <c r="G306" s="7">
        <f t="shared" si="8"/>
        <v>1844</v>
      </c>
      <c r="H306" s="7">
        <v>17</v>
      </c>
      <c r="I306" s="7" t="s">
        <v>2439</v>
      </c>
      <c r="K306" s="7" t="s">
        <v>1584</v>
      </c>
    </row>
    <row r="307" spans="1:11">
      <c r="A307" s="7" t="s">
        <v>2304</v>
      </c>
      <c r="C307" s="7" t="s">
        <v>1838</v>
      </c>
      <c r="D307" s="7" t="s">
        <v>1626</v>
      </c>
      <c r="E307" s="12" t="s">
        <v>399</v>
      </c>
      <c r="G307" s="7">
        <f t="shared" si="8"/>
        <v>1846</v>
      </c>
      <c r="H307" s="7">
        <v>15</v>
      </c>
      <c r="I307" s="7" t="s">
        <v>1914</v>
      </c>
      <c r="J307" s="7" t="s">
        <v>1914</v>
      </c>
      <c r="K307" s="7" t="s">
        <v>1584</v>
      </c>
    </row>
    <row r="308" spans="1:11" ht="25.5">
      <c r="A308" s="7" t="s">
        <v>2305</v>
      </c>
      <c r="B308" s="7" t="s">
        <v>2904</v>
      </c>
      <c r="C308" s="7" t="s">
        <v>2788</v>
      </c>
      <c r="D308" s="7" t="s">
        <v>1591</v>
      </c>
      <c r="E308" s="12" t="s">
        <v>388</v>
      </c>
      <c r="F308" s="12" t="s">
        <v>400</v>
      </c>
      <c r="G308" s="7">
        <f t="shared" si="8"/>
        <v>1828</v>
      </c>
      <c r="H308" s="7">
        <v>33</v>
      </c>
      <c r="I308" s="7" t="s">
        <v>117</v>
      </c>
      <c r="K308" s="7" t="s">
        <v>1581</v>
      </c>
    </row>
    <row r="309" spans="1:11">
      <c r="A309" s="7" t="s">
        <v>2305</v>
      </c>
      <c r="C309" s="7" t="s">
        <v>2788</v>
      </c>
      <c r="D309" s="7" t="s">
        <v>1612</v>
      </c>
      <c r="E309" s="12" t="s">
        <v>404</v>
      </c>
      <c r="F309" s="12" t="s">
        <v>400</v>
      </c>
      <c r="G309" s="7">
        <f t="shared" si="8"/>
        <v>1829</v>
      </c>
      <c r="H309" s="7">
        <v>32</v>
      </c>
      <c r="K309" s="7" t="s">
        <v>1614</v>
      </c>
    </row>
    <row r="310" spans="1:11">
      <c r="A310" s="7" t="s">
        <v>2305</v>
      </c>
      <c r="C310" s="7" t="s">
        <v>2788</v>
      </c>
      <c r="D310" s="7" t="s">
        <v>2789</v>
      </c>
      <c r="E310" s="12" t="s">
        <v>431</v>
      </c>
      <c r="F310" s="12" t="s">
        <v>392</v>
      </c>
      <c r="G310" s="7">
        <f t="shared" si="8"/>
        <v>1841</v>
      </c>
      <c r="H310" s="7">
        <v>20</v>
      </c>
      <c r="K310" s="7" t="s">
        <v>118</v>
      </c>
    </row>
    <row r="311" spans="1:11" ht="25.5">
      <c r="A311" s="7" t="s">
        <v>2306</v>
      </c>
      <c r="B311" s="7" t="s">
        <v>2904</v>
      </c>
      <c r="C311" s="7" t="s">
        <v>1706</v>
      </c>
      <c r="D311" s="7" t="s">
        <v>1656</v>
      </c>
      <c r="E311" s="12" t="s">
        <v>388</v>
      </c>
      <c r="F311" s="12" t="s">
        <v>400</v>
      </c>
      <c r="G311" s="7">
        <f t="shared" si="8"/>
        <v>1821</v>
      </c>
      <c r="H311" s="7">
        <v>40</v>
      </c>
      <c r="I311" s="7" t="s">
        <v>2098</v>
      </c>
      <c r="K311" s="7" t="s">
        <v>1707</v>
      </c>
    </row>
    <row r="312" spans="1:11">
      <c r="A312" s="7" t="s">
        <v>2306</v>
      </c>
      <c r="C312" s="7" t="s">
        <v>1706</v>
      </c>
      <c r="D312" s="7" t="s">
        <v>0</v>
      </c>
      <c r="E312" s="12" t="s">
        <v>404</v>
      </c>
      <c r="F312" s="12" t="s">
        <v>400</v>
      </c>
      <c r="G312" s="7">
        <f t="shared" si="8"/>
        <v>1823</v>
      </c>
      <c r="H312" s="7">
        <v>38</v>
      </c>
      <c r="I312" s="7" t="s">
        <v>2454</v>
      </c>
      <c r="K312" s="7" t="s">
        <v>86</v>
      </c>
    </row>
    <row r="313" spans="1:11">
      <c r="A313" s="7" t="s">
        <v>2306</v>
      </c>
      <c r="C313" s="7" t="s">
        <v>1706</v>
      </c>
      <c r="D313" s="7" t="s">
        <v>1</v>
      </c>
      <c r="E313" s="12" t="s">
        <v>398</v>
      </c>
      <c r="F313" s="12" t="s">
        <v>392</v>
      </c>
      <c r="G313" s="7">
        <f t="shared" si="8"/>
        <v>1844</v>
      </c>
      <c r="H313" s="7">
        <v>17</v>
      </c>
      <c r="I313" s="7" t="s">
        <v>1594</v>
      </c>
      <c r="K313" s="7" t="s">
        <v>25</v>
      </c>
    </row>
    <row r="314" spans="1:11">
      <c r="A314" s="7" t="s">
        <v>2306</v>
      </c>
      <c r="C314" s="7" t="s">
        <v>1706</v>
      </c>
      <c r="D314" s="7" t="s">
        <v>1693</v>
      </c>
      <c r="E314" s="12" t="s">
        <v>398</v>
      </c>
      <c r="F314" s="12" t="s">
        <v>392</v>
      </c>
      <c r="G314" s="7">
        <f t="shared" si="8"/>
        <v>1846</v>
      </c>
      <c r="H314" s="7">
        <v>15</v>
      </c>
      <c r="I314" s="7" t="s">
        <v>1594</v>
      </c>
      <c r="J314" s="7" t="s">
        <v>4530</v>
      </c>
      <c r="K314" s="7" t="s">
        <v>25</v>
      </c>
    </row>
    <row r="315" spans="1:11">
      <c r="A315" s="7" t="s">
        <v>2306</v>
      </c>
      <c r="C315" s="7" t="s">
        <v>1706</v>
      </c>
      <c r="D315" s="7" t="s">
        <v>1711</v>
      </c>
      <c r="E315" s="12" t="s">
        <v>398</v>
      </c>
      <c r="G315" s="7">
        <f t="shared" si="8"/>
        <v>1848</v>
      </c>
      <c r="H315" s="7">
        <v>13</v>
      </c>
      <c r="I315" s="7" t="s">
        <v>1594</v>
      </c>
      <c r="J315" s="7" t="s">
        <v>4530</v>
      </c>
      <c r="K315" s="7" t="s">
        <v>25</v>
      </c>
    </row>
    <row r="316" spans="1:11">
      <c r="A316" s="7" t="s">
        <v>2306</v>
      </c>
      <c r="C316" s="7" t="s">
        <v>1706</v>
      </c>
      <c r="D316" s="7" t="s">
        <v>2104</v>
      </c>
      <c r="E316" s="12" t="s">
        <v>398</v>
      </c>
      <c r="G316" s="7">
        <f t="shared" si="8"/>
        <v>1850</v>
      </c>
      <c r="H316" s="7">
        <v>11</v>
      </c>
      <c r="I316" s="7" t="s">
        <v>1594</v>
      </c>
      <c r="J316" s="7" t="s">
        <v>4530</v>
      </c>
      <c r="K316" s="7" t="s">
        <v>1584</v>
      </c>
    </row>
    <row r="317" spans="1:11">
      <c r="A317" s="7" t="s">
        <v>2306</v>
      </c>
      <c r="C317" s="7" t="s">
        <v>1706</v>
      </c>
      <c r="D317" s="7" t="s">
        <v>2</v>
      </c>
      <c r="E317" s="12" t="s">
        <v>398</v>
      </c>
      <c r="G317" s="7">
        <f t="shared" si="8"/>
        <v>1851</v>
      </c>
      <c r="H317" s="7">
        <v>10</v>
      </c>
      <c r="I317" s="7" t="s">
        <v>1594</v>
      </c>
      <c r="J317" s="7" t="s">
        <v>4530</v>
      </c>
      <c r="K317" s="7" t="s">
        <v>1584</v>
      </c>
    </row>
    <row r="318" spans="1:11">
      <c r="A318" s="7" t="s">
        <v>2306</v>
      </c>
      <c r="C318" s="7" t="s">
        <v>1706</v>
      </c>
      <c r="D318" s="7" t="s">
        <v>1655</v>
      </c>
      <c r="E318" s="12" t="s">
        <v>398</v>
      </c>
      <c r="G318" s="7">
        <f t="shared" si="8"/>
        <v>1854</v>
      </c>
      <c r="H318" s="7">
        <v>7</v>
      </c>
      <c r="I318" s="7" t="s">
        <v>1594</v>
      </c>
      <c r="J318" s="7" t="s">
        <v>4530</v>
      </c>
      <c r="K318" s="7" t="s">
        <v>1584</v>
      </c>
    </row>
    <row r="319" spans="1:11">
      <c r="A319" s="7" t="s">
        <v>2306</v>
      </c>
      <c r="C319" s="7" t="s">
        <v>1706</v>
      </c>
      <c r="D319" s="7" t="s">
        <v>3</v>
      </c>
      <c r="E319" s="12" t="s">
        <v>398</v>
      </c>
      <c r="G319" s="7">
        <f t="shared" si="8"/>
        <v>1855</v>
      </c>
      <c r="H319" s="7">
        <v>6</v>
      </c>
      <c r="I319" s="7" t="s">
        <v>1594</v>
      </c>
      <c r="J319" s="7" t="s">
        <v>4530</v>
      </c>
      <c r="K319" s="7" t="s">
        <v>1584</v>
      </c>
    </row>
    <row r="320" spans="1:11">
      <c r="A320" s="7" t="s">
        <v>2306</v>
      </c>
      <c r="C320" s="7" t="s">
        <v>1706</v>
      </c>
      <c r="D320" s="7" t="s">
        <v>4</v>
      </c>
      <c r="E320" s="12" t="s">
        <v>399</v>
      </c>
      <c r="G320" s="7">
        <f t="shared" si="8"/>
        <v>1858</v>
      </c>
      <c r="H320" s="7">
        <v>3</v>
      </c>
      <c r="I320" s="7" t="s">
        <v>1594</v>
      </c>
      <c r="J320" s="7" t="s">
        <v>4530</v>
      </c>
      <c r="K320" s="7" t="s">
        <v>1584</v>
      </c>
    </row>
    <row r="321" spans="1:11">
      <c r="A321" s="7" t="s">
        <v>2306</v>
      </c>
      <c r="C321" s="7" t="s">
        <v>1706</v>
      </c>
      <c r="D321" s="7" t="s">
        <v>1591</v>
      </c>
      <c r="E321" s="12" t="s">
        <v>399</v>
      </c>
      <c r="G321" s="7">
        <f t="shared" si="8"/>
        <v>1860</v>
      </c>
      <c r="H321" s="7">
        <v>1</v>
      </c>
      <c r="K321" s="7" t="s">
        <v>1584</v>
      </c>
    </row>
    <row r="322" spans="1:11">
      <c r="A322" s="7" t="s">
        <v>2307</v>
      </c>
      <c r="B322" s="7" t="s">
        <v>2904</v>
      </c>
      <c r="C322" s="7" t="s">
        <v>5</v>
      </c>
      <c r="D322" s="7" t="s">
        <v>1569</v>
      </c>
      <c r="E322" s="12" t="s">
        <v>388</v>
      </c>
      <c r="F322" s="12" t="s">
        <v>404</v>
      </c>
      <c r="G322" s="7">
        <f t="shared" si="8"/>
        <v>1807</v>
      </c>
      <c r="H322" s="7">
        <v>54</v>
      </c>
      <c r="I322" s="7" t="s">
        <v>119</v>
      </c>
      <c r="K322" s="7" t="s">
        <v>1882</v>
      </c>
    </row>
    <row r="323" spans="1:11">
      <c r="A323" s="7" t="s">
        <v>2307</v>
      </c>
      <c r="C323" s="7" t="s">
        <v>6</v>
      </c>
      <c r="D323" s="7" t="s">
        <v>1720</v>
      </c>
      <c r="E323" s="12" t="s">
        <v>4248</v>
      </c>
      <c r="F323" s="12" t="s">
        <v>404</v>
      </c>
      <c r="G323" s="7">
        <f t="shared" si="8"/>
        <v>1819</v>
      </c>
      <c r="H323" s="7">
        <v>42</v>
      </c>
      <c r="I323" s="7" t="s">
        <v>119</v>
      </c>
      <c r="K323" s="7" t="s">
        <v>1882</v>
      </c>
    </row>
    <row r="324" spans="1:11" ht="25.5">
      <c r="A324" s="7" t="s">
        <v>2307</v>
      </c>
      <c r="C324" s="7" t="s">
        <v>2456</v>
      </c>
      <c r="D324" s="7" t="s">
        <v>2047</v>
      </c>
      <c r="E324" s="12" t="s">
        <v>1576</v>
      </c>
      <c r="F324" s="12" t="s">
        <v>392</v>
      </c>
      <c r="G324" s="7">
        <f t="shared" si="8"/>
        <v>1843</v>
      </c>
      <c r="H324" s="7">
        <v>18</v>
      </c>
      <c r="I324" s="7" t="s">
        <v>1613</v>
      </c>
      <c r="K324" s="7" t="s">
        <v>120</v>
      </c>
    </row>
    <row r="325" spans="1:11">
      <c r="A325" s="7" t="s">
        <v>2307</v>
      </c>
      <c r="C325" s="7" t="s">
        <v>7</v>
      </c>
      <c r="D325" s="7" t="s">
        <v>1603</v>
      </c>
      <c r="E325" s="12" t="s">
        <v>1576</v>
      </c>
      <c r="F325" s="12" t="s">
        <v>392</v>
      </c>
      <c r="G325" s="7">
        <f t="shared" ref="G325:G388" si="9">1861-H325</f>
        <v>1842</v>
      </c>
      <c r="H325" s="7">
        <v>19</v>
      </c>
      <c r="I325" s="7" t="s">
        <v>1610</v>
      </c>
      <c r="K325" s="7" t="s">
        <v>1882</v>
      </c>
    </row>
    <row r="326" spans="1:11" ht="25.5">
      <c r="A326" s="7" t="s">
        <v>2308</v>
      </c>
      <c r="B326" s="7" t="s">
        <v>2904</v>
      </c>
      <c r="C326" s="7" t="s">
        <v>1773</v>
      </c>
      <c r="D326" s="7" t="s">
        <v>1774</v>
      </c>
      <c r="E326" s="12" t="s">
        <v>388</v>
      </c>
      <c r="F326" s="12" t="s">
        <v>400</v>
      </c>
      <c r="G326" s="7">
        <f t="shared" si="9"/>
        <v>1819</v>
      </c>
      <c r="H326" s="7">
        <v>42</v>
      </c>
      <c r="I326" s="7" t="s">
        <v>121</v>
      </c>
      <c r="K326" s="7" t="s">
        <v>1608</v>
      </c>
    </row>
    <row r="327" spans="1:11">
      <c r="A327" s="7" t="s">
        <v>2308</v>
      </c>
      <c r="C327" s="7" t="s">
        <v>1773</v>
      </c>
      <c r="D327" s="7" t="s">
        <v>1612</v>
      </c>
      <c r="E327" s="12" t="s">
        <v>404</v>
      </c>
      <c r="F327" s="12" t="s">
        <v>400</v>
      </c>
      <c r="G327" s="7">
        <f t="shared" si="9"/>
        <v>1811</v>
      </c>
      <c r="H327" s="7">
        <v>50</v>
      </c>
      <c r="K327" s="7" t="s">
        <v>1570</v>
      </c>
    </row>
    <row r="328" spans="1:11">
      <c r="A328" s="7" t="s">
        <v>2309</v>
      </c>
      <c r="B328" s="7" t="s">
        <v>2904</v>
      </c>
      <c r="C328" s="7" t="s">
        <v>1686</v>
      </c>
      <c r="D328" s="7" t="s">
        <v>1618</v>
      </c>
      <c r="E328" s="12" t="s">
        <v>388</v>
      </c>
      <c r="F328" s="12" t="s">
        <v>400</v>
      </c>
      <c r="G328" s="7">
        <f t="shared" si="9"/>
        <v>1813</v>
      </c>
      <c r="H328" s="7">
        <v>48</v>
      </c>
      <c r="I328" s="7" t="s">
        <v>2093</v>
      </c>
      <c r="K328" s="7" t="s">
        <v>1584</v>
      </c>
    </row>
    <row r="329" spans="1:11">
      <c r="A329" s="7" t="s">
        <v>2309</v>
      </c>
      <c r="C329" s="7" t="s">
        <v>1686</v>
      </c>
      <c r="D329" s="7" t="s">
        <v>1687</v>
      </c>
      <c r="E329" s="12" t="s">
        <v>404</v>
      </c>
      <c r="F329" s="12" t="s">
        <v>400</v>
      </c>
      <c r="G329" s="7">
        <f t="shared" si="9"/>
        <v>1810</v>
      </c>
      <c r="H329" s="7">
        <v>51</v>
      </c>
      <c r="K329" s="7" t="s">
        <v>1584</v>
      </c>
    </row>
    <row r="330" spans="1:11">
      <c r="A330" s="7" t="s">
        <v>2309</v>
      </c>
      <c r="C330" s="7" t="s">
        <v>1686</v>
      </c>
      <c r="D330" s="7" t="s">
        <v>8</v>
      </c>
      <c r="E330" s="12" t="s">
        <v>398</v>
      </c>
      <c r="G330" s="7">
        <f t="shared" si="9"/>
        <v>1847</v>
      </c>
      <c r="H330" s="7">
        <v>14</v>
      </c>
      <c r="I330" s="7" t="s">
        <v>1594</v>
      </c>
      <c r="J330" s="7" t="s">
        <v>4530</v>
      </c>
      <c r="K330" s="7" t="s">
        <v>1584</v>
      </c>
    </row>
    <row r="331" spans="1:11" ht="25.5">
      <c r="A331" s="7" t="s">
        <v>2309</v>
      </c>
      <c r="C331" s="7" t="s">
        <v>2543</v>
      </c>
      <c r="D331" s="7" t="s">
        <v>1589</v>
      </c>
      <c r="E331" s="12" t="s">
        <v>431</v>
      </c>
      <c r="F331" s="12" t="s">
        <v>404</v>
      </c>
      <c r="G331" s="7">
        <f t="shared" si="9"/>
        <v>1777</v>
      </c>
      <c r="H331" s="7">
        <v>84</v>
      </c>
      <c r="I331" s="7" t="s">
        <v>122</v>
      </c>
      <c r="K331" s="7" t="s">
        <v>1771</v>
      </c>
    </row>
    <row r="332" spans="1:11" ht="25.5">
      <c r="A332" s="7" t="s">
        <v>2310</v>
      </c>
      <c r="B332" s="7" t="s">
        <v>2904</v>
      </c>
      <c r="C332" s="7" t="s">
        <v>1585</v>
      </c>
      <c r="D332" s="7" t="s">
        <v>1591</v>
      </c>
      <c r="E332" s="12" t="s">
        <v>388</v>
      </c>
      <c r="F332" s="12" t="s">
        <v>392</v>
      </c>
      <c r="G332" s="7">
        <f t="shared" si="9"/>
        <v>1814</v>
      </c>
      <c r="H332" s="7">
        <v>47</v>
      </c>
      <c r="I332" s="7" t="s">
        <v>107</v>
      </c>
      <c r="K332" s="7" t="s">
        <v>1570</v>
      </c>
    </row>
    <row r="333" spans="1:11">
      <c r="A333" s="7" t="s">
        <v>2310</v>
      </c>
      <c r="C333" s="7" t="s">
        <v>1759</v>
      </c>
      <c r="D333" s="7" t="s">
        <v>1760</v>
      </c>
      <c r="E333" s="12" t="s">
        <v>4248</v>
      </c>
      <c r="F333" s="12" t="s">
        <v>400</v>
      </c>
      <c r="G333" s="7">
        <f t="shared" si="9"/>
        <v>1823</v>
      </c>
      <c r="H333" s="7">
        <v>38</v>
      </c>
      <c r="I333" s="7" t="s">
        <v>123</v>
      </c>
      <c r="K333" s="7" t="s">
        <v>1581</v>
      </c>
    </row>
    <row r="334" spans="1:11">
      <c r="A334" s="7" t="s">
        <v>2310</v>
      </c>
      <c r="C334" s="7" t="s">
        <v>1759</v>
      </c>
      <c r="D334" s="7" t="s">
        <v>1591</v>
      </c>
      <c r="E334" s="12" t="s">
        <v>4249</v>
      </c>
      <c r="F334" s="12" t="s">
        <v>400</v>
      </c>
      <c r="G334" s="7">
        <f t="shared" si="9"/>
        <v>1823</v>
      </c>
      <c r="H334" s="7">
        <v>38</v>
      </c>
      <c r="I334" s="7" t="s">
        <v>2105</v>
      </c>
      <c r="K334" s="7" t="s">
        <v>1581</v>
      </c>
    </row>
    <row r="335" spans="1:11" ht="25.5">
      <c r="A335" s="7" t="s">
        <v>2311</v>
      </c>
      <c r="B335" s="7" t="s">
        <v>2904</v>
      </c>
      <c r="C335" s="7" t="s">
        <v>2479</v>
      </c>
      <c r="D335" s="7" t="s">
        <v>1578</v>
      </c>
      <c r="E335" s="12" t="s">
        <v>388</v>
      </c>
      <c r="F335" s="12" t="s">
        <v>400</v>
      </c>
      <c r="G335" s="7">
        <f t="shared" si="9"/>
        <v>1798</v>
      </c>
      <c r="H335" s="7">
        <v>63</v>
      </c>
      <c r="I335" s="7" t="s">
        <v>2439</v>
      </c>
      <c r="K335" s="7" t="s">
        <v>1570</v>
      </c>
    </row>
    <row r="336" spans="1:11">
      <c r="A336" s="7" t="s">
        <v>2311</v>
      </c>
      <c r="C336" s="7" t="s">
        <v>2479</v>
      </c>
      <c r="D336" s="7" t="s">
        <v>9</v>
      </c>
      <c r="E336" s="12" t="s">
        <v>404</v>
      </c>
      <c r="F336" s="12" t="s">
        <v>400</v>
      </c>
      <c r="G336" s="7">
        <f t="shared" si="9"/>
        <v>1802</v>
      </c>
      <c r="H336" s="7">
        <v>59</v>
      </c>
      <c r="I336" s="7" t="s">
        <v>1580</v>
      </c>
      <c r="K336" s="7" t="s">
        <v>124</v>
      </c>
    </row>
    <row r="337" spans="1:11" ht="25.5">
      <c r="A337" s="7" t="s">
        <v>2312</v>
      </c>
      <c r="B337" s="7" t="s">
        <v>2904</v>
      </c>
      <c r="C337" s="7" t="s">
        <v>1974</v>
      </c>
      <c r="D337" s="7" t="s">
        <v>1566</v>
      </c>
      <c r="E337" s="12" t="s">
        <v>388</v>
      </c>
      <c r="F337" s="12" t="s">
        <v>400</v>
      </c>
      <c r="G337" s="7">
        <f t="shared" si="9"/>
        <v>1808</v>
      </c>
      <c r="H337" s="7">
        <v>53</v>
      </c>
      <c r="I337" s="7" t="s">
        <v>2439</v>
      </c>
      <c r="K337" s="7" t="s">
        <v>1614</v>
      </c>
    </row>
    <row r="338" spans="1:11" ht="25.5">
      <c r="A338" s="7" t="s">
        <v>2312</v>
      </c>
      <c r="C338" s="7" t="s">
        <v>1974</v>
      </c>
      <c r="D338" s="7" t="s">
        <v>1834</v>
      </c>
      <c r="E338" s="12" t="s">
        <v>404</v>
      </c>
      <c r="F338" s="12" t="s">
        <v>400</v>
      </c>
      <c r="G338" s="7">
        <f t="shared" si="9"/>
        <v>1812</v>
      </c>
      <c r="H338" s="7">
        <v>49</v>
      </c>
      <c r="I338" s="7" t="s">
        <v>2439</v>
      </c>
      <c r="K338" s="7" t="s">
        <v>1614</v>
      </c>
    </row>
    <row r="339" spans="1:11" ht="25.5">
      <c r="A339" s="7" t="s">
        <v>2312</v>
      </c>
      <c r="C339" s="7" t="s">
        <v>1974</v>
      </c>
      <c r="D339" s="7" t="s">
        <v>10</v>
      </c>
      <c r="E339" s="12" t="s">
        <v>398</v>
      </c>
      <c r="F339" s="12" t="s">
        <v>392</v>
      </c>
      <c r="G339" s="7">
        <f t="shared" si="9"/>
        <v>1844</v>
      </c>
      <c r="H339" s="7">
        <v>17</v>
      </c>
      <c r="I339" s="7" t="s">
        <v>2439</v>
      </c>
      <c r="K339" s="7" t="s">
        <v>1614</v>
      </c>
    </row>
    <row r="340" spans="1:11" ht="25.5">
      <c r="A340" s="7" t="s">
        <v>2312</v>
      </c>
      <c r="C340" s="7" t="s">
        <v>1974</v>
      </c>
      <c r="D340" s="7" t="s">
        <v>1890</v>
      </c>
      <c r="E340" s="12" t="s">
        <v>399</v>
      </c>
      <c r="F340" s="12" t="s">
        <v>392</v>
      </c>
      <c r="G340" s="7">
        <f t="shared" si="9"/>
        <v>1846</v>
      </c>
      <c r="H340" s="7">
        <v>15</v>
      </c>
      <c r="I340" s="7" t="s">
        <v>2439</v>
      </c>
      <c r="J340" s="7" t="s">
        <v>6494</v>
      </c>
      <c r="K340" s="7" t="s">
        <v>1614</v>
      </c>
    </row>
    <row r="341" spans="1:11">
      <c r="A341" s="7" t="s">
        <v>2312</v>
      </c>
      <c r="C341" s="7" t="s">
        <v>1974</v>
      </c>
      <c r="D341" s="7" t="s">
        <v>1863</v>
      </c>
      <c r="E341" s="12" t="s">
        <v>398</v>
      </c>
      <c r="G341" s="7">
        <f t="shared" si="9"/>
        <v>1849</v>
      </c>
      <c r="H341" s="7">
        <v>12</v>
      </c>
      <c r="I341" s="7" t="s">
        <v>125</v>
      </c>
      <c r="J341" s="7" t="s">
        <v>4530</v>
      </c>
      <c r="K341" s="7" t="s">
        <v>1614</v>
      </c>
    </row>
    <row r="342" spans="1:11">
      <c r="A342" s="7" t="s">
        <v>2312</v>
      </c>
      <c r="C342" s="7" t="s">
        <v>1974</v>
      </c>
      <c r="D342" s="7" t="s">
        <v>1623</v>
      </c>
      <c r="E342" s="12" t="s">
        <v>398</v>
      </c>
      <c r="G342" s="7">
        <f t="shared" si="9"/>
        <v>1851</v>
      </c>
      <c r="H342" s="7">
        <v>10</v>
      </c>
      <c r="I342" s="7" t="s">
        <v>125</v>
      </c>
      <c r="J342" s="7" t="s">
        <v>4530</v>
      </c>
      <c r="K342" s="7" t="s">
        <v>1614</v>
      </c>
    </row>
    <row r="343" spans="1:11" ht="25.5">
      <c r="A343" s="7" t="s">
        <v>2313</v>
      </c>
      <c r="B343" s="7" t="s">
        <v>2904</v>
      </c>
      <c r="C343" s="7" t="s">
        <v>1849</v>
      </c>
      <c r="D343" s="7" t="s">
        <v>1656</v>
      </c>
      <c r="E343" s="12" t="s">
        <v>388</v>
      </c>
      <c r="F343" s="12" t="s">
        <v>400</v>
      </c>
      <c r="G343" s="7">
        <f t="shared" si="9"/>
        <v>1832</v>
      </c>
      <c r="H343" s="7">
        <v>29</v>
      </c>
      <c r="I343" s="7" t="s">
        <v>126</v>
      </c>
      <c r="K343" s="7" t="s">
        <v>1584</v>
      </c>
    </row>
    <row r="344" spans="1:11">
      <c r="A344" s="7" t="s">
        <v>2313</v>
      </c>
      <c r="C344" s="7" t="s">
        <v>1849</v>
      </c>
      <c r="D344" s="7" t="s">
        <v>11</v>
      </c>
      <c r="E344" s="12" t="s">
        <v>404</v>
      </c>
      <c r="F344" s="12" t="s">
        <v>400</v>
      </c>
      <c r="G344" s="7">
        <f t="shared" si="9"/>
        <v>1831</v>
      </c>
      <c r="H344" s="7">
        <v>30</v>
      </c>
      <c r="I344" s="7" t="s">
        <v>1580</v>
      </c>
      <c r="K344" s="7" t="s">
        <v>1584</v>
      </c>
    </row>
    <row r="345" spans="1:11">
      <c r="A345" s="7" t="s">
        <v>2313</v>
      </c>
      <c r="C345" s="7" t="s">
        <v>1849</v>
      </c>
      <c r="D345" s="7" t="s">
        <v>12</v>
      </c>
      <c r="E345" s="12" t="s">
        <v>399</v>
      </c>
      <c r="G345" s="7">
        <f t="shared" si="9"/>
        <v>1857</v>
      </c>
      <c r="H345" s="7">
        <v>4</v>
      </c>
      <c r="I345" s="7" t="s">
        <v>1594</v>
      </c>
      <c r="J345" s="7" t="s">
        <v>4530</v>
      </c>
      <c r="K345" s="7" t="s">
        <v>1584</v>
      </c>
    </row>
    <row r="346" spans="1:11" ht="25.5">
      <c r="A346" s="7" t="s">
        <v>2314</v>
      </c>
      <c r="B346" s="7" t="s">
        <v>2904</v>
      </c>
      <c r="C346" s="7" t="s">
        <v>1941</v>
      </c>
      <c r="D346" s="7" t="s">
        <v>1566</v>
      </c>
      <c r="E346" s="12" t="s">
        <v>388</v>
      </c>
      <c r="F346" s="12" t="s">
        <v>400</v>
      </c>
      <c r="G346" s="7">
        <f t="shared" si="9"/>
        <v>1817</v>
      </c>
      <c r="H346" s="7">
        <v>44</v>
      </c>
      <c r="I346" s="7" t="s">
        <v>2439</v>
      </c>
      <c r="K346" s="7" t="s">
        <v>1614</v>
      </c>
    </row>
    <row r="347" spans="1:11" ht="25.5">
      <c r="A347" s="7" t="s">
        <v>2314</v>
      </c>
      <c r="C347" s="7" t="s">
        <v>1941</v>
      </c>
      <c r="D347" s="7" t="s">
        <v>1589</v>
      </c>
      <c r="E347" s="12" t="s">
        <v>404</v>
      </c>
      <c r="F347" s="12" t="s">
        <v>400</v>
      </c>
      <c r="G347" s="7">
        <f t="shared" si="9"/>
        <v>1816</v>
      </c>
      <c r="H347" s="7">
        <v>45</v>
      </c>
      <c r="I347" s="7" t="s">
        <v>2439</v>
      </c>
      <c r="K347" s="7" t="s">
        <v>1608</v>
      </c>
    </row>
    <row r="348" spans="1:11" ht="25.5">
      <c r="A348" s="7" t="s">
        <v>2314</v>
      </c>
      <c r="C348" s="7" t="s">
        <v>1941</v>
      </c>
      <c r="D348" s="7" t="s">
        <v>1623</v>
      </c>
      <c r="E348" s="12" t="s">
        <v>399</v>
      </c>
      <c r="F348" s="12" t="s">
        <v>392</v>
      </c>
      <c r="G348" s="7">
        <f t="shared" si="9"/>
        <v>1838</v>
      </c>
      <c r="H348" s="7">
        <v>23</v>
      </c>
      <c r="I348" s="7" t="s">
        <v>2439</v>
      </c>
      <c r="K348" s="7" t="s">
        <v>1614</v>
      </c>
    </row>
    <row r="349" spans="1:11" ht="25.5">
      <c r="A349" s="7" t="s">
        <v>2314</v>
      </c>
      <c r="C349" s="7" t="s">
        <v>1941</v>
      </c>
      <c r="D349" s="7" t="s">
        <v>2514</v>
      </c>
      <c r="E349" s="12" t="s">
        <v>398</v>
      </c>
      <c r="F349" s="12" t="s">
        <v>392</v>
      </c>
      <c r="G349" s="7">
        <f t="shared" si="9"/>
        <v>1840</v>
      </c>
      <c r="H349" s="7">
        <v>21</v>
      </c>
      <c r="I349" s="7" t="s">
        <v>2439</v>
      </c>
      <c r="K349" s="7" t="s">
        <v>1752</v>
      </c>
    </row>
    <row r="350" spans="1:11" ht="25.5">
      <c r="A350" s="7" t="s">
        <v>2314</v>
      </c>
      <c r="C350" s="7" t="s">
        <v>1941</v>
      </c>
      <c r="D350" s="7" t="s">
        <v>1578</v>
      </c>
      <c r="E350" s="12" t="s">
        <v>399</v>
      </c>
      <c r="F350" s="12" t="s">
        <v>392</v>
      </c>
      <c r="G350" s="7">
        <f t="shared" si="9"/>
        <v>1842</v>
      </c>
      <c r="H350" s="7">
        <v>19</v>
      </c>
      <c r="I350" s="7" t="s">
        <v>127</v>
      </c>
      <c r="K350" s="7" t="s">
        <v>1608</v>
      </c>
    </row>
    <row r="351" spans="1:11">
      <c r="A351" s="7" t="s">
        <v>2314</v>
      </c>
      <c r="C351" s="7" t="s">
        <v>1941</v>
      </c>
      <c r="D351" s="7" t="s">
        <v>1785</v>
      </c>
      <c r="E351" s="12" t="s">
        <v>398</v>
      </c>
      <c r="F351" s="12" t="s">
        <v>392</v>
      </c>
      <c r="G351" s="7">
        <f t="shared" si="9"/>
        <v>1844</v>
      </c>
      <c r="H351" s="7">
        <v>17</v>
      </c>
      <c r="I351" s="7" t="s">
        <v>128</v>
      </c>
      <c r="K351" s="7" t="s">
        <v>1614</v>
      </c>
    </row>
    <row r="352" spans="1:11" ht="25.5">
      <c r="A352" s="7" t="s">
        <v>2314</v>
      </c>
      <c r="C352" s="7" t="s">
        <v>1941</v>
      </c>
      <c r="D352" s="7" t="s">
        <v>1591</v>
      </c>
      <c r="E352" s="12" t="s">
        <v>399</v>
      </c>
      <c r="G352" s="7">
        <f t="shared" si="9"/>
        <v>1848</v>
      </c>
      <c r="H352" s="7">
        <v>13</v>
      </c>
      <c r="I352" s="7" t="s">
        <v>1594</v>
      </c>
      <c r="J352" s="7" t="s">
        <v>4530</v>
      </c>
      <c r="K352" s="7" t="s">
        <v>1608</v>
      </c>
    </row>
    <row r="353" spans="1:11" ht="25.5">
      <c r="A353" s="7" t="s">
        <v>2314</v>
      </c>
      <c r="C353" s="7" t="s">
        <v>1941</v>
      </c>
      <c r="D353" s="7" t="s">
        <v>1593</v>
      </c>
      <c r="E353" s="12" t="s">
        <v>399</v>
      </c>
      <c r="G353" s="7">
        <f t="shared" si="9"/>
        <v>1851</v>
      </c>
      <c r="H353" s="7">
        <v>10</v>
      </c>
      <c r="I353" s="7" t="s">
        <v>1594</v>
      </c>
      <c r="J353" s="7" t="s">
        <v>4530</v>
      </c>
      <c r="K353" s="7" t="s">
        <v>1608</v>
      </c>
    </row>
    <row r="354" spans="1:11">
      <c r="A354" s="7" t="s">
        <v>2314</v>
      </c>
      <c r="C354" s="7" t="s">
        <v>1941</v>
      </c>
      <c r="D354" s="7" t="s">
        <v>13</v>
      </c>
      <c r="E354" s="12" t="s">
        <v>398</v>
      </c>
      <c r="G354" s="7">
        <f t="shared" si="9"/>
        <v>1853</v>
      </c>
      <c r="H354" s="7">
        <v>8</v>
      </c>
      <c r="I354" s="7" t="s">
        <v>1594</v>
      </c>
      <c r="J354" s="7" t="s">
        <v>4530</v>
      </c>
      <c r="K354" s="7" t="s">
        <v>1614</v>
      </c>
    </row>
    <row r="355" spans="1:11">
      <c r="A355" s="7" t="s">
        <v>2314</v>
      </c>
      <c r="C355" s="7" t="s">
        <v>1941</v>
      </c>
      <c r="D355" s="7" t="s">
        <v>14</v>
      </c>
      <c r="E355" s="12" t="s">
        <v>398</v>
      </c>
      <c r="G355" s="7">
        <f t="shared" si="9"/>
        <v>1855</v>
      </c>
      <c r="H355" s="7">
        <v>6</v>
      </c>
      <c r="I355" s="7" t="s">
        <v>1594</v>
      </c>
      <c r="J355" s="7" t="s">
        <v>4530</v>
      </c>
      <c r="K355" s="7" t="s">
        <v>1614</v>
      </c>
    </row>
    <row r="356" spans="1:11">
      <c r="A356" s="7" t="s">
        <v>2314</v>
      </c>
      <c r="C356" s="7" t="s">
        <v>1941</v>
      </c>
      <c r="D356" s="7" t="s">
        <v>1789</v>
      </c>
      <c r="E356" s="12" t="s">
        <v>399</v>
      </c>
      <c r="G356" s="7">
        <f t="shared" si="9"/>
        <v>1859</v>
      </c>
      <c r="H356" s="7">
        <v>2</v>
      </c>
      <c r="K356" s="7" t="s">
        <v>1584</v>
      </c>
    </row>
    <row r="357" spans="1:11" ht="25.5">
      <c r="A357" s="7" t="s">
        <v>2315</v>
      </c>
      <c r="B357" s="7" t="s">
        <v>4120</v>
      </c>
      <c r="C357" s="7" t="s">
        <v>1793</v>
      </c>
      <c r="D357" s="7" t="s">
        <v>1593</v>
      </c>
      <c r="E357" s="12" t="s">
        <v>388</v>
      </c>
      <c r="F357" s="12" t="s">
        <v>400</v>
      </c>
      <c r="G357" s="7">
        <f t="shared" si="9"/>
        <v>1813</v>
      </c>
      <c r="H357" s="7">
        <v>48</v>
      </c>
      <c r="I357" s="7" t="s">
        <v>2442</v>
      </c>
      <c r="K357" s="7" t="s">
        <v>1570</v>
      </c>
    </row>
    <row r="358" spans="1:11" ht="25.5">
      <c r="A358" s="7" t="s">
        <v>2315</v>
      </c>
      <c r="C358" s="7" t="s">
        <v>1793</v>
      </c>
      <c r="D358" s="7" t="s">
        <v>1816</v>
      </c>
      <c r="E358" s="12" t="s">
        <v>404</v>
      </c>
      <c r="F358" s="12" t="s">
        <v>400</v>
      </c>
      <c r="G358" s="7">
        <f t="shared" si="9"/>
        <v>1813</v>
      </c>
      <c r="H358" s="7">
        <v>48</v>
      </c>
      <c r="I358" s="7" t="s">
        <v>2442</v>
      </c>
      <c r="K358" s="7" t="s">
        <v>1755</v>
      </c>
    </row>
    <row r="359" spans="1:11">
      <c r="A359" s="7" t="s">
        <v>2315</v>
      </c>
      <c r="C359" s="7" t="s">
        <v>2520</v>
      </c>
      <c r="D359" s="7" t="s">
        <v>1569</v>
      </c>
      <c r="E359" s="12" t="s">
        <v>1718</v>
      </c>
      <c r="G359" s="7">
        <f t="shared" si="9"/>
        <v>1853</v>
      </c>
      <c r="H359" s="7">
        <v>8</v>
      </c>
      <c r="I359" s="7" t="s">
        <v>1594</v>
      </c>
      <c r="J359" s="7" t="s">
        <v>4530</v>
      </c>
      <c r="K359" s="7" t="s">
        <v>1755</v>
      </c>
    </row>
    <row r="360" spans="1:11" ht="25.5">
      <c r="A360" s="7" t="s">
        <v>2316</v>
      </c>
      <c r="B360" s="7" t="s">
        <v>4120</v>
      </c>
      <c r="C360" s="7" t="s">
        <v>1565</v>
      </c>
      <c r="D360" s="7" t="s">
        <v>1638</v>
      </c>
      <c r="E360" s="12" t="s">
        <v>388</v>
      </c>
      <c r="F360" s="12" t="s">
        <v>404</v>
      </c>
      <c r="G360" s="7">
        <f t="shared" si="9"/>
        <v>1812</v>
      </c>
      <c r="H360" s="7">
        <v>49</v>
      </c>
      <c r="I360" s="7" t="s">
        <v>2536</v>
      </c>
      <c r="K360" s="7" t="s">
        <v>1608</v>
      </c>
    </row>
    <row r="361" spans="1:11" ht="25.5">
      <c r="A361" s="7" t="s">
        <v>2316</v>
      </c>
      <c r="C361" s="7" t="s">
        <v>1565</v>
      </c>
      <c r="D361" s="7" t="s">
        <v>1863</v>
      </c>
      <c r="E361" s="12" t="s">
        <v>398</v>
      </c>
      <c r="F361" s="12" t="s">
        <v>392</v>
      </c>
      <c r="G361" s="7">
        <f t="shared" si="9"/>
        <v>1843</v>
      </c>
      <c r="H361" s="7">
        <v>18</v>
      </c>
      <c r="I361" s="7" t="s">
        <v>129</v>
      </c>
      <c r="K361" s="7" t="s">
        <v>1608</v>
      </c>
    </row>
    <row r="362" spans="1:11">
      <c r="A362" s="7" t="s">
        <v>2316</v>
      </c>
      <c r="C362" s="7" t="s">
        <v>1565</v>
      </c>
      <c r="D362" s="12" t="s">
        <v>4250</v>
      </c>
      <c r="E362" s="12" t="s">
        <v>399</v>
      </c>
      <c r="G362" s="7">
        <f t="shared" si="9"/>
        <v>1847</v>
      </c>
      <c r="H362" s="7">
        <v>14</v>
      </c>
      <c r="I362" s="7" t="s">
        <v>1594</v>
      </c>
      <c r="J362" s="7" t="s">
        <v>4530</v>
      </c>
      <c r="K362" s="7" t="s">
        <v>1805</v>
      </c>
    </row>
    <row r="363" spans="1:11" ht="25.5">
      <c r="A363" s="7" t="s">
        <v>2317</v>
      </c>
      <c r="B363" s="7" t="s">
        <v>4120</v>
      </c>
      <c r="C363" s="7" t="s">
        <v>15</v>
      </c>
      <c r="D363" s="7" t="s">
        <v>1791</v>
      </c>
      <c r="E363" s="12" t="s">
        <v>388</v>
      </c>
      <c r="F363" s="12" t="s">
        <v>400</v>
      </c>
      <c r="G363" s="7">
        <f t="shared" si="9"/>
        <v>1837</v>
      </c>
      <c r="H363" s="7">
        <v>24</v>
      </c>
      <c r="I363" s="7" t="s">
        <v>2439</v>
      </c>
      <c r="K363" s="7" t="s">
        <v>1752</v>
      </c>
    </row>
    <row r="364" spans="1:11" ht="25.5">
      <c r="A364" s="7" t="s">
        <v>2317</v>
      </c>
      <c r="C364" s="7" t="s">
        <v>15</v>
      </c>
      <c r="D364" s="7" t="s">
        <v>16</v>
      </c>
      <c r="E364" s="12" t="s">
        <v>404</v>
      </c>
      <c r="F364" s="12" t="s">
        <v>400</v>
      </c>
      <c r="G364" s="7">
        <f t="shared" si="9"/>
        <v>1836</v>
      </c>
      <c r="H364" s="7">
        <v>25</v>
      </c>
      <c r="I364" s="7" t="s">
        <v>130</v>
      </c>
      <c r="K364" s="7" t="s">
        <v>1608</v>
      </c>
    </row>
    <row r="365" spans="1:11">
      <c r="A365" s="7" t="s">
        <v>2317</v>
      </c>
      <c r="C365" s="7" t="s">
        <v>15</v>
      </c>
      <c r="D365" s="7" t="s">
        <v>1591</v>
      </c>
      <c r="E365" s="12" t="s">
        <v>399</v>
      </c>
      <c r="G365" s="7">
        <f t="shared" si="9"/>
        <v>1858</v>
      </c>
      <c r="H365" s="7">
        <v>3</v>
      </c>
      <c r="K365" s="7" t="s">
        <v>1584</v>
      </c>
    </row>
    <row r="366" spans="1:11" ht="25.5">
      <c r="A366" s="7" t="s">
        <v>2318</v>
      </c>
      <c r="B366" s="7" t="s">
        <v>4120</v>
      </c>
      <c r="C366" s="7" t="s">
        <v>1778</v>
      </c>
      <c r="D366" s="7" t="s">
        <v>17</v>
      </c>
      <c r="E366" s="12" t="s">
        <v>388</v>
      </c>
      <c r="F366" s="12" t="s">
        <v>404</v>
      </c>
      <c r="G366" s="7">
        <f t="shared" si="9"/>
        <v>1801</v>
      </c>
      <c r="H366" s="7">
        <v>60</v>
      </c>
      <c r="I366" s="7" t="s">
        <v>2439</v>
      </c>
      <c r="K366" s="7" t="s">
        <v>131</v>
      </c>
    </row>
    <row r="367" spans="1:11" ht="25.5">
      <c r="A367" s="7" t="s">
        <v>2318</v>
      </c>
      <c r="C367" s="7" t="s">
        <v>1778</v>
      </c>
      <c r="D367" s="7" t="s">
        <v>1575</v>
      </c>
      <c r="E367" s="12" t="s">
        <v>398</v>
      </c>
      <c r="F367" s="12" t="s">
        <v>392</v>
      </c>
      <c r="G367" s="7">
        <f t="shared" si="9"/>
        <v>1832</v>
      </c>
      <c r="H367" s="7">
        <v>29</v>
      </c>
      <c r="I367" s="7" t="s">
        <v>2439</v>
      </c>
      <c r="K367" s="7" t="s">
        <v>131</v>
      </c>
    </row>
    <row r="368" spans="1:11" ht="25.5">
      <c r="A368" s="7" t="s">
        <v>2318</v>
      </c>
      <c r="C368" s="7" t="s">
        <v>1778</v>
      </c>
      <c r="D368" s="7" t="s">
        <v>1863</v>
      </c>
      <c r="E368" s="12" t="s">
        <v>398</v>
      </c>
      <c r="F368" s="12" t="s">
        <v>392</v>
      </c>
      <c r="G368" s="7">
        <f t="shared" si="9"/>
        <v>1842</v>
      </c>
      <c r="H368" s="7">
        <v>19</v>
      </c>
      <c r="I368" s="7" t="s">
        <v>2439</v>
      </c>
      <c r="K368" s="7" t="s">
        <v>131</v>
      </c>
    </row>
    <row r="369" spans="1:11" ht="25.5">
      <c r="A369" s="7" t="s">
        <v>2318</v>
      </c>
      <c r="C369" s="7" t="s">
        <v>1778</v>
      </c>
      <c r="D369" s="7" t="s">
        <v>1720</v>
      </c>
      <c r="E369" s="12" t="s">
        <v>398</v>
      </c>
      <c r="F369" s="12" t="s">
        <v>392</v>
      </c>
      <c r="G369" s="7">
        <f t="shared" si="9"/>
        <v>1847</v>
      </c>
      <c r="H369" s="7">
        <v>14</v>
      </c>
      <c r="I369" s="7" t="s">
        <v>132</v>
      </c>
      <c r="J369" s="7" t="s">
        <v>6494</v>
      </c>
      <c r="K369" s="7" t="s">
        <v>1584</v>
      </c>
    </row>
    <row r="370" spans="1:11">
      <c r="A370" s="7" t="s">
        <v>2318</v>
      </c>
      <c r="C370" s="7" t="s">
        <v>1700</v>
      </c>
      <c r="D370" s="7" t="s">
        <v>1711</v>
      </c>
      <c r="E370" s="12" t="s">
        <v>3983</v>
      </c>
      <c r="G370" s="7">
        <f t="shared" si="9"/>
        <v>1854</v>
      </c>
      <c r="H370" s="7">
        <v>7</v>
      </c>
      <c r="I370" s="7" t="s">
        <v>1594</v>
      </c>
      <c r="J370" s="7" t="s">
        <v>4530</v>
      </c>
      <c r="K370" s="7" t="s">
        <v>1584</v>
      </c>
    </row>
    <row r="371" spans="1:11" ht="25.5">
      <c r="A371" s="7" t="s">
        <v>2319</v>
      </c>
      <c r="B371" s="7" t="s">
        <v>2829</v>
      </c>
      <c r="C371" s="7" t="s">
        <v>1860</v>
      </c>
      <c r="D371" s="7" t="s">
        <v>1593</v>
      </c>
      <c r="E371" s="12" t="s">
        <v>388</v>
      </c>
      <c r="F371" s="12" t="s">
        <v>400</v>
      </c>
      <c r="G371" s="7">
        <f t="shared" si="9"/>
        <v>1831</v>
      </c>
      <c r="H371" s="7">
        <v>30</v>
      </c>
      <c r="I371" s="7" t="s">
        <v>2439</v>
      </c>
    </row>
    <row r="372" spans="1:11" ht="25.5">
      <c r="A372" s="7" t="s">
        <v>2319</v>
      </c>
      <c r="C372" s="7" t="s">
        <v>1860</v>
      </c>
      <c r="D372" s="7" t="s">
        <v>2141</v>
      </c>
      <c r="E372" s="12" t="s">
        <v>404</v>
      </c>
      <c r="F372" s="12" t="s">
        <v>400</v>
      </c>
      <c r="G372" s="7">
        <f t="shared" si="9"/>
        <v>1833</v>
      </c>
      <c r="H372" s="7">
        <v>28</v>
      </c>
      <c r="I372" s="7" t="s">
        <v>2439</v>
      </c>
    </row>
    <row r="373" spans="1:11">
      <c r="A373" s="7" t="s">
        <v>2319</v>
      </c>
      <c r="C373" s="7" t="s">
        <v>1860</v>
      </c>
      <c r="D373" s="7" t="s">
        <v>18</v>
      </c>
      <c r="E373" s="12" t="s">
        <v>398</v>
      </c>
      <c r="G373" s="7">
        <f t="shared" si="9"/>
        <v>1854</v>
      </c>
      <c r="H373" s="7">
        <v>7</v>
      </c>
      <c r="I373" s="7" t="s">
        <v>1594</v>
      </c>
      <c r="J373" s="7" t="s">
        <v>4530</v>
      </c>
    </row>
    <row r="374" spans="1:11">
      <c r="A374" s="7" t="s">
        <v>2319</v>
      </c>
      <c r="C374" s="7" t="s">
        <v>1860</v>
      </c>
      <c r="D374" s="12" t="s">
        <v>791</v>
      </c>
      <c r="E374" s="12" t="s">
        <v>398</v>
      </c>
      <c r="G374" s="7">
        <f t="shared" si="9"/>
        <v>1856</v>
      </c>
      <c r="H374" s="7">
        <v>5</v>
      </c>
      <c r="I374" s="7" t="s">
        <v>1594</v>
      </c>
      <c r="J374" s="7" t="s">
        <v>4530</v>
      </c>
    </row>
    <row r="375" spans="1:11">
      <c r="A375" s="7" t="s">
        <v>2319</v>
      </c>
      <c r="C375" s="7" t="s">
        <v>1860</v>
      </c>
      <c r="D375" s="7" t="s">
        <v>2571</v>
      </c>
      <c r="E375" s="12" t="s">
        <v>399</v>
      </c>
      <c r="G375" s="7">
        <f t="shared" si="9"/>
        <v>1859</v>
      </c>
      <c r="H375" s="7">
        <v>2</v>
      </c>
    </row>
    <row r="376" spans="1:11">
      <c r="A376" s="7" t="s">
        <v>2319</v>
      </c>
      <c r="C376" s="7" t="s">
        <v>1860</v>
      </c>
      <c r="D376" s="7" t="s">
        <v>2744</v>
      </c>
      <c r="E376" s="12" t="s">
        <v>398</v>
      </c>
      <c r="G376" s="7">
        <v>1861</v>
      </c>
      <c r="H376" s="7" t="s">
        <v>2476</v>
      </c>
    </row>
    <row r="377" spans="1:11" ht="25.5">
      <c r="A377" s="7" t="s">
        <v>2319</v>
      </c>
      <c r="C377" s="7" t="s">
        <v>1860</v>
      </c>
      <c r="D377" s="7" t="s">
        <v>1834</v>
      </c>
      <c r="E377" s="12" t="s">
        <v>4248</v>
      </c>
      <c r="F377" s="12" t="s">
        <v>392</v>
      </c>
      <c r="G377" s="7">
        <f t="shared" si="9"/>
        <v>1838</v>
      </c>
      <c r="H377" s="7">
        <v>23</v>
      </c>
      <c r="I377" s="7" t="s">
        <v>2439</v>
      </c>
      <c r="K377" s="7" t="s">
        <v>1588</v>
      </c>
    </row>
    <row r="378" spans="1:11" ht="25.5">
      <c r="A378" s="7" t="s">
        <v>2320</v>
      </c>
      <c r="B378" s="7" t="s">
        <v>2847</v>
      </c>
      <c r="C378" s="7" t="s">
        <v>1859</v>
      </c>
      <c r="D378" s="7" t="s">
        <v>2141</v>
      </c>
      <c r="E378" s="12" t="s">
        <v>388</v>
      </c>
      <c r="F378" s="12" t="s">
        <v>404</v>
      </c>
      <c r="G378" s="7">
        <f t="shared" si="9"/>
        <v>1803</v>
      </c>
      <c r="H378" s="7">
        <v>58</v>
      </c>
      <c r="I378" s="7" t="s">
        <v>2439</v>
      </c>
      <c r="K378" s="7" t="s">
        <v>1584</v>
      </c>
    </row>
    <row r="379" spans="1:11" ht="25.5">
      <c r="A379" s="7" t="s">
        <v>2320</v>
      </c>
      <c r="C379" s="7" t="s">
        <v>1859</v>
      </c>
      <c r="D379" s="7" t="s">
        <v>1660</v>
      </c>
      <c r="E379" s="12" t="s">
        <v>398</v>
      </c>
      <c r="F379" s="12" t="s">
        <v>392</v>
      </c>
      <c r="G379" s="7">
        <f t="shared" si="9"/>
        <v>1847</v>
      </c>
      <c r="H379" s="7">
        <v>14</v>
      </c>
      <c r="I379" s="7" t="s">
        <v>2439</v>
      </c>
      <c r="J379" s="7" t="s">
        <v>6494</v>
      </c>
      <c r="K379" s="7" t="s">
        <v>1584</v>
      </c>
    </row>
    <row r="380" spans="1:11" ht="25.5">
      <c r="A380" s="7" t="s">
        <v>2321</v>
      </c>
      <c r="B380" s="7" t="s">
        <v>2847</v>
      </c>
      <c r="C380" s="7" t="s">
        <v>1860</v>
      </c>
      <c r="D380" s="7" t="s">
        <v>1626</v>
      </c>
      <c r="E380" s="12" t="s">
        <v>388</v>
      </c>
      <c r="F380" s="12" t="s">
        <v>400</v>
      </c>
      <c r="G380" s="7">
        <f t="shared" si="9"/>
        <v>1816</v>
      </c>
      <c r="H380" s="7">
        <v>45</v>
      </c>
      <c r="I380" s="7" t="s">
        <v>2439</v>
      </c>
      <c r="K380" s="7" t="s">
        <v>1614</v>
      </c>
    </row>
    <row r="381" spans="1:11" ht="25.5">
      <c r="A381" s="7" t="s">
        <v>2321</v>
      </c>
      <c r="C381" s="7" t="s">
        <v>1860</v>
      </c>
      <c r="D381" s="7" t="s">
        <v>1863</v>
      </c>
      <c r="E381" s="12" t="s">
        <v>404</v>
      </c>
      <c r="F381" s="12" t="s">
        <v>400</v>
      </c>
      <c r="G381" s="7">
        <f t="shared" si="9"/>
        <v>1816</v>
      </c>
      <c r="H381" s="7">
        <v>45</v>
      </c>
      <c r="I381" s="7" t="s">
        <v>2439</v>
      </c>
      <c r="K381" s="7" t="s">
        <v>1752</v>
      </c>
    </row>
    <row r="382" spans="1:11" ht="25.5">
      <c r="A382" s="7" t="s">
        <v>2321</v>
      </c>
      <c r="C382" s="7" t="s">
        <v>1860</v>
      </c>
      <c r="D382" s="7" t="s">
        <v>1660</v>
      </c>
      <c r="E382" s="12" t="s">
        <v>398</v>
      </c>
      <c r="F382" s="12" t="s">
        <v>392</v>
      </c>
      <c r="G382" s="7">
        <f t="shared" si="9"/>
        <v>1841</v>
      </c>
      <c r="H382" s="7">
        <v>20</v>
      </c>
      <c r="I382" s="7" t="s">
        <v>2439</v>
      </c>
      <c r="K382" s="7" t="s">
        <v>1752</v>
      </c>
    </row>
    <row r="383" spans="1:11" ht="25.5">
      <c r="A383" s="7" t="s">
        <v>2322</v>
      </c>
      <c r="B383" s="7" t="s">
        <v>2847</v>
      </c>
      <c r="C383" s="7" t="s">
        <v>1643</v>
      </c>
      <c r="D383" s="7" t="s">
        <v>1688</v>
      </c>
      <c r="E383" s="12" t="s">
        <v>388</v>
      </c>
      <c r="F383" s="12" t="s">
        <v>400</v>
      </c>
      <c r="G383" s="7">
        <f t="shared" si="9"/>
        <v>1809</v>
      </c>
      <c r="H383" s="7">
        <v>52</v>
      </c>
      <c r="I383" s="7" t="s">
        <v>133</v>
      </c>
      <c r="K383" s="7" t="s">
        <v>1584</v>
      </c>
    </row>
    <row r="384" spans="1:11">
      <c r="A384" s="7" t="s">
        <v>2322</v>
      </c>
      <c r="C384" s="7" t="s">
        <v>1643</v>
      </c>
      <c r="D384" s="7" t="s">
        <v>1603</v>
      </c>
      <c r="E384" s="12" t="s">
        <v>404</v>
      </c>
      <c r="F384" s="12" t="s">
        <v>400</v>
      </c>
      <c r="G384" s="7">
        <f t="shared" si="9"/>
        <v>1807</v>
      </c>
      <c r="H384" s="7">
        <v>54</v>
      </c>
      <c r="I384" s="7" t="s">
        <v>2536</v>
      </c>
      <c r="K384" s="7" t="s">
        <v>1584</v>
      </c>
    </row>
    <row r="385" spans="1:11">
      <c r="A385" s="7" t="s">
        <v>2324</v>
      </c>
      <c r="B385" s="7" t="s">
        <v>4080</v>
      </c>
      <c r="C385" s="7" t="s">
        <v>1936</v>
      </c>
      <c r="D385" s="7" t="s">
        <v>1591</v>
      </c>
      <c r="E385" s="12" t="s">
        <v>388</v>
      </c>
      <c r="F385" s="12" t="s">
        <v>400</v>
      </c>
      <c r="G385" s="7">
        <f t="shared" si="9"/>
        <v>1826</v>
      </c>
      <c r="H385" s="7">
        <v>35</v>
      </c>
      <c r="I385" s="7" t="s">
        <v>213</v>
      </c>
      <c r="K385" s="7" t="s">
        <v>25</v>
      </c>
    </row>
    <row r="386" spans="1:11">
      <c r="A386" s="7" t="s">
        <v>2324</v>
      </c>
      <c r="C386" s="7" t="s">
        <v>1936</v>
      </c>
      <c r="D386" s="7" t="s">
        <v>1589</v>
      </c>
      <c r="E386" s="12" t="s">
        <v>404</v>
      </c>
      <c r="F386" s="12" t="s">
        <v>400</v>
      </c>
      <c r="G386" s="7">
        <f t="shared" si="9"/>
        <v>1826</v>
      </c>
      <c r="H386" s="7">
        <v>35</v>
      </c>
      <c r="I386" s="7" t="s">
        <v>213</v>
      </c>
      <c r="K386" s="7" t="s">
        <v>1584</v>
      </c>
    </row>
    <row r="387" spans="1:11">
      <c r="A387" s="7" t="s">
        <v>2324</v>
      </c>
      <c r="C387" s="7" t="s">
        <v>1936</v>
      </c>
      <c r="D387" s="7" t="s">
        <v>1612</v>
      </c>
      <c r="E387" s="12" t="s">
        <v>398</v>
      </c>
      <c r="F387" s="12"/>
      <c r="G387" s="7">
        <f t="shared" si="9"/>
        <v>1852</v>
      </c>
      <c r="H387" s="7">
        <v>9</v>
      </c>
      <c r="I387" s="7" t="s">
        <v>1594</v>
      </c>
      <c r="J387" s="7" t="s">
        <v>4530</v>
      </c>
      <c r="K387" s="7" t="s">
        <v>1584</v>
      </c>
    </row>
    <row r="388" spans="1:11">
      <c r="A388" s="7" t="s">
        <v>2324</v>
      </c>
      <c r="C388" s="7" t="s">
        <v>1936</v>
      </c>
      <c r="D388" s="7" t="s">
        <v>1603</v>
      </c>
      <c r="E388" s="12" t="s">
        <v>398</v>
      </c>
      <c r="F388" s="12"/>
      <c r="G388" s="7">
        <f t="shared" si="9"/>
        <v>1856</v>
      </c>
      <c r="H388" s="7">
        <v>5</v>
      </c>
      <c r="I388" s="7" t="s">
        <v>1594</v>
      </c>
      <c r="J388" s="7" t="s">
        <v>4530</v>
      </c>
      <c r="K388" s="7" t="s">
        <v>1584</v>
      </c>
    </row>
    <row r="389" spans="1:11">
      <c r="A389" s="7" t="s">
        <v>2324</v>
      </c>
      <c r="C389" s="7" t="s">
        <v>1936</v>
      </c>
      <c r="D389" s="7" t="s">
        <v>1631</v>
      </c>
      <c r="E389" s="12" t="s">
        <v>398</v>
      </c>
      <c r="F389" s="12"/>
      <c r="G389" s="7">
        <f t="shared" ref="G389:G452" si="10">1861-H389</f>
        <v>1858</v>
      </c>
      <c r="H389" s="7">
        <v>3</v>
      </c>
      <c r="K389" s="7" t="s">
        <v>1584</v>
      </c>
    </row>
    <row r="390" spans="1:11">
      <c r="A390" s="7" t="s">
        <v>2324</v>
      </c>
      <c r="C390" s="7" t="s">
        <v>1936</v>
      </c>
      <c r="D390" s="7" t="s">
        <v>1652</v>
      </c>
      <c r="E390" s="12" t="s">
        <v>398</v>
      </c>
      <c r="G390" s="7">
        <f t="shared" si="10"/>
        <v>1859</v>
      </c>
      <c r="H390" s="7">
        <v>2</v>
      </c>
      <c r="K390" s="7" t="s">
        <v>1584</v>
      </c>
    </row>
    <row r="391" spans="1:11">
      <c r="A391" s="7" t="s">
        <v>2325</v>
      </c>
      <c r="B391" s="7" t="s">
        <v>2795</v>
      </c>
      <c r="C391" s="7" t="s">
        <v>134</v>
      </c>
      <c r="D391" s="7" t="s">
        <v>1578</v>
      </c>
      <c r="E391" s="12" t="s">
        <v>388</v>
      </c>
      <c r="F391" s="12" t="s">
        <v>400</v>
      </c>
      <c r="G391" s="7">
        <f t="shared" si="10"/>
        <v>1801</v>
      </c>
      <c r="H391" s="7">
        <v>60</v>
      </c>
      <c r="I391" s="7" t="s">
        <v>2686</v>
      </c>
      <c r="K391" s="7" t="s">
        <v>73</v>
      </c>
    </row>
    <row r="392" spans="1:11">
      <c r="A392" s="7" t="s">
        <v>2326</v>
      </c>
      <c r="B392" s="7" t="s">
        <v>2795</v>
      </c>
      <c r="C392" s="7" t="s">
        <v>1915</v>
      </c>
      <c r="D392" s="7" t="s">
        <v>1720</v>
      </c>
      <c r="E392" s="12" t="s">
        <v>388</v>
      </c>
      <c r="F392" s="12" t="s">
        <v>404</v>
      </c>
      <c r="G392" s="7">
        <f t="shared" si="10"/>
        <v>1786</v>
      </c>
      <c r="H392" s="7">
        <v>75</v>
      </c>
      <c r="I392" s="7" t="s">
        <v>1580</v>
      </c>
      <c r="K392" s="7" t="s">
        <v>1805</v>
      </c>
    </row>
    <row r="393" spans="1:11">
      <c r="A393" s="7" t="s">
        <v>2326</v>
      </c>
      <c r="C393" s="7" t="s">
        <v>1915</v>
      </c>
      <c r="D393" s="7" t="s">
        <v>1589</v>
      </c>
      <c r="E393" s="12" t="s">
        <v>398</v>
      </c>
      <c r="F393" s="12" t="s">
        <v>392</v>
      </c>
      <c r="G393" s="7">
        <f t="shared" si="10"/>
        <v>1821</v>
      </c>
      <c r="H393" s="7">
        <v>40</v>
      </c>
      <c r="I393" s="7" t="s">
        <v>2454</v>
      </c>
      <c r="K393" s="7" t="s">
        <v>1805</v>
      </c>
    </row>
    <row r="394" spans="1:11">
      <c r="A394" s="7" t="s">
        <v>2326</v>
      </c>
      <c r="C394" s="7" t="s">
        <v>1915</v>
      </c>
      <c r="D394" s="7" t="s">
        <v>135</v>
      </c>
      <c r="E394" s="12" t="s">
        <v>3983</v>
      </c>
      <c r="F394" s="12" t="s">
        <v>392</v>
      </c>
      <c r="G394" s="7">
        <f t="shared" si="10"/>
        <v>1850</v>
      </c>
      <c r="H394" s="7">
        <v>11</v>
      </c>
      <c r="I394" s="7" t="s">
        <v>1594</v>
      </c>
      <c r="J394" s="7" t="s">
        <v>4530</v>
      </c>
      <c r="K394" s="7" t="s">
        <v>1584</v>
      </c>
    </row>
    <row r="395" spans="1:11">
      <c r="A395" s="7" t="s">
        <v>2327</v>
      </c>
      <c r="B395" s="7" t="s">
        <v>3562</v>
      </c>
      <c r="C395" s="7" t="s">
        <v>1885</v>
      </c>
      <c r="D395" s="7" t="s">
        <v>1591</v>
      </c>
      <c r="E395" s="12" t="s">
        <v>388</v>
      </c>
      <c r="F395" s="12" t="s">
        <v>404</v>
      </c>
      <c r="G395" s="7">
        <f t="shared" si="10"/>
        <v>1788</v>
      </c>
      <c r="H395" s="7">
        <v>73</v>
      </c>
      <c r="I395" s="7" t="s">
        <v>214</v>
      </c>
      <c r="K395" s="7" t="s">
        <v>2702</v>
      </c>
    </row>
    <row r="396" spans="1:11" ht="25.5">
      <c r="A396" s="7" t="s">
        <v>2327</v>
      </c>
      <c r="C396" s="7" t="s">
        <v>1663</v>
      </c>
      <c r="D396" s="7" t="s">
        <v>1661</v>
      </c>
      <c r="E396" s="12" t="s">
        <v>4245</v>
      </c>
      <c r="F396" s="12" t="s">
        <v>400</v>
      </c>
      <c r="G396" s="7">
        <f t="shared" si="10"/>
        <v>1822</v>
      </c>
      <c r="H396" s="7">
        <v>39</v>
      </c>
      <c r="I396" s="7" t="s">
        <v>215</v>
      </c>
      <c r="K396" s="7" t="s">
        <v>1584</v>
      </c>
    </row>
    <row r="397" spans="1:11" ht="25.5">
      <c r="A397" s="7" t="s">
        <v>2327</v>
      </c>
      <c r="C397" s="7" t="s">
        <v>1663</v>
      </c>
      <c r="D397" s="7" t="s">
        <v>1652</v>
      </c>
      <c r="E397" s="12" t="s">
        <v>398</v>
      </c>
      <c r="F397" s="12" t="s">
        <v>400</v>
      </c>
      <c r="G397" s="7">
        <f t="shared" si="10"/>
        <v>1822</v>
      </c>
      <c r="H397" s="7">
        <v>39</v>
      </c>
      <c r="I397" s="7" t="s">
        <v>215</v>
      </c>
      <c r="K397" s="7" t="s">
        <v>216</v>
      </c>
    </row>
    <row r="398" spans="1:11" ht="25.5">
      <c r="A398" s="7" t="s">
        <v>2328</v>
      </c>
      <c r="B398" s="7" t="s">
        <v>4121</v>
      </c>
      <c r="C398" s="7" t="s">
        <v>1702</v>
      </c>
      <c r="D398" s="7" t="s">
        <v>1569</v>
      </c>
      <c r="E398" s="12" t="s">
        <v>388</v>
      </c>
      <c r="F398" s="12" t="s">
        <v>404</v>
      </c>
      <c r="G398" s="7">
        <f t="shared" si="10"/>
        <v>1816</v>
      </c>
      <c r="H398" s="7">
        <v>45</v>
      </c>
      <c r="I398" s="7" t="s">
        <v>122</v>
      </c>
      <c r="K398" s="7" t="s">
        <v>217</v>
      </c>
    </row>
    <row r="399" spans="1:11">
      <c r="A399" s="7" t="s">
        <v>2328</v>
      </c>
      <c r="C399" s="7" t="s">
        <v>136</v>
      </c>
      <c r="D399" s="7" t="s">
        <v>1571</v>
      </c>
      <c r="E399" s="12" t="s">
        <v>1640</v>
      </c>
      <c r="F399" s="12" t="s">
        <v>404</v>
      </c>
      <c r="G399" s="7">
        <f t="shared" si="10"/>
        <v>1799</v>
      </c>
      <c r="H399" s="7">
        <v>62</v>
      </c>
      <c r="I399" s="7" t="s">
        <v>1641</v>
      </c>
      <c r="K399" s="7" t="s">
        <v>218</v>
      </c>
    </row>
    <row r="400" spans="1:11" ht="25.5">
      <c r="A400" s="7" t="s">
        <v>2329</v>
      </c>
      <c r="B400" s="7" t="s">
        <v>4122</v>
      </c>
      <c r="C400" s="7" t="s">
        <v>1941</v>
      </c>
      <c r="D400" s="7" t="s">
        <v>1591</v>
      </c>
      <c r="E400" s="12" t="s">
        <v>388</v>
      </c>
      <c r="F400" s="12" t="s">
        <v>400</v>
      </c>
      <c r="G400" s="7">
        <f t="shared" si="10"/>
        <v>1819</v>
      </c>
      <c r="H400" s="7">
        <v>42</v>
      </c>
      <c r="I400" s="7" t="s">
        <v>219</v>
      </c>
      <c r="K400" s="7" t="s">
        <v>1929</v>
      </c>
    </row>
    <row r="401" spans="1:11">
      <c r="A401" s="7" t="s">
        <v>2329</v>
      </c>
      <c r="C401" s="7" t="s">
        <v>1941</v>
      </c>
      <c r="D401" s="7" t="s">
        <v>1569</v>
      </c>
      <c r="E401" s="12" t="s">
        <v>404</v>
      </c>
      <c r="F401" s="12" t="s">
        <v>400</v>
      </c>
      <c r="G401" s="7">
        <f t="shared" si="10"/>
        <v>1817</v>
      </c>
      <c r="H401" s="7">
        <v>44</v>
      </c>
      <c r="I401" s="7" t="s">
        <v>219</v>
      </c>
      <c r="K401" s="7" t="s">
        <v>20</v>
      </c>
    </row>
    <row r="402" spans="1:11">
      <c r="A402" s="7" t="s">
        <v>2329</v>
      </c>
      <c r="C402" s="7" t="s">
        <v>137</v>
      </c>
      <c r="D402" s="7" t="s">
        <v>1661</v>
      </c>
      <c r="E402" s="12" t="s">
        <v>1892</v>
      </c>
      <c r="F402" s="12" t="s">
        <v>392</v>
      </c>
      <c r="G402" s="7">
        <f t="shared" si="10"/>
        <v>1836</v>
      </c>
      <c r="H402" s="7">
        <v>25</v>
      </c>
      <c r="I402" s="7" t="s">
        <v>220</v>
      </c>
      <c r="K402" s="7" t="s">
        <v>221</v>
      </c>
    </row>
    <row r="403" spans="1:11">
      <c r="A403" s="7" t="s">
        <v>2330</v>
      </c>
      <c r="B403" s="7" t="s">
        <v>3562</v>
      </c>
      <c r="C403" s="7" t="s">
        <v>1627</v>
      </c>
      <c r="D403" s="7" t="s">
        <v>1566</v>
      </c>
      <c r="E403" s="12" t="s">
        <v>388</v>
      </c>
      <c r="F403" s="12" t="s">
        <v>400</v>
      </c>
      <c r="G403" s="7">
        <f t="shared" si="10"/>
        <v>1785</v>
      </c>
      <c r="H403" s="7">
        <v>76</v>
      </c>
      <c r="I403" s="7" t="s">
        <v>222</v>
      </c>
      <c r="K403" s="7" t="s">
        <v>1771</v>
      </c>
    </row>
    <row r="404" spans="1:11">
      <c r="A404" s="7" t="s">
        <v>2330</v>
      </c>
      <c r="C404" s="7" t="s">
        <v>1627</v>
      </c>
      <c r="D404" s="7" t="s">
        <v>1569</v>
      </c>
      <c r="E404" s="12" t="s">
        <v>404</v>
      </c>
      <c r="F404" s="12" t="s">
        <v>400</v>
      </c>
      <c r="G404" s="7">
        <f t="shared" si="10"/>
        <v>1789</v>
      </c>
      <c r="H404" s="7">
        <v>72</v>
      </c>
      <c r="K404" s="7" t="s">
        <v>223</v>
      </c>
    </row>
    <row r="405" spans="1:11">
      <c r="A405" s="7" t="s">
        <v>2330</v>
      </c>
      <c r="C405" s="7" t="s">
        <v>1627</v>
      </c>
      <c r="D405" s="7" t="s">
        <v>1566</v>
      </c>
      <c r="E405" s="12" t="s">
        <v>399</v>
      </c>
      <c r="F405" s="12" t="s">
        <v>392</v>
      </c>
      <c r="G405" s="7">
        <f t="shared" si="10"/>
        <v>1826</v>
      </c>
      <c r="H405" s="7">
        <v>35</v>
      </c>
      <c r="I405" s="7" t="s">
        <v>1692</v>
      </c>
      <c r="K405" s="7" t="s">
        <v>1584</v>
      </c>
    </row>
    <row r="406" spans="1:11">
      <c r="A406" s="7" t="s">
        <v>2330</v>
      </c>
      <c r="C406" s="7" t="s">
        <v>1835</v>
      </c>
      <c r="D406" s="7" t="s">
        <v>1660</v>
      </c>
      <c r="E406" s="12" t="s">
        <v>1892</v>
      </c>
      <c r="F406" s="12" t="s">
        <v>392</v>
      </c>
      <c r="G406" s="7">
        <f t="shared" si="10"/>
        <v>1840</v>
      </c>
      <c r="H406" s="7">
        <v>21</v>
      </c>
      <c r="I406" s="7" t="s">
        <v>2083</v>
      </c>
      <c r="K406" s="7" t="s">
        <v>1584</v>
      </c>
    </row>
    <row r="407" spans="1:11">
      <c r="A407" s="7" t="s">
        <v>2331</v>
      </c>
      <c r="B407" s="7" t="s">
        <v>3562</v>
      </c>
      <c r="C407" s="7" t="s">
        <v>1627</v>
      </c>
      <c r="D407" s="7" t="s">
        <v>1569</v>
      </c>
      <c r="E407" s="12" t="s">
        <v>388</v>
      </c>
      <c r="F407" s="12" t="s">
        <v>392</v>
      </c>
      <c r="G407" s="7">
        <f t="shared" si="10"/>
        <v>1811</v>
      </c>
      <c r="H407" s="7">
        <v>50</v>
      </c>
      <c r="I407" s="7" t="s">
        <v>2083</v>
      </c>
      <c r="K407" s="7" t="s">
        <v>223</v>
      </c>
    </row>
    <row r="408" spans="1:11">
      <c r="A408" s="7" t="s">
        <v>2331</v>
      </c>
      <c r="C408" s="7" t="s">
        <v>1627</v>
      </c>
      <c r="D408" s="7" t="s">
        <v>1785</v>
      </c>
      <c r="E408" s="12" t="s">
        <v>398</v>
      </c>
      <c r="F408" s="12" t="s">
        <v>392</v>
      </c>
      <c r="G408" s="7">
        <f t="shared" si="10"/>
        <v>1835</v>
      </c>
      <c r="H408" s="7">
        <v>26</v>
      </c>
      <c r="I408" s="7" t="s">
        <v>2454</v>
      </c>
      <c r="K408" s="7" t="s">
        <v>1584</v>
      </c>
    </row>
    <row r="409" spans="1:11">
      <c r="A409" s="7" t="s">
        <v>2331</v>
      </c>
      <c r="C409" s="7" t="s">
        <v>1627</v>
      </c>
      <c r="D409" s="7" t="s">
        <v>1631</v>
      </c>
      <c r="E409" s="12" t="s">
        <v>398</v>
      </c>
      <c r="F409" s="12" t="s">
        <v>392</v>
      </c>
      <c r="G409" s="7">
        <f t="shared" si="10"/>
        <v>1842</v>
      </c>
      <c r="H409" s="7">
        <v>19</v>
      </c>
      <c r="I409" s="7" t="s">
        <v>2083</v>
      </c>
      <c r="K409" s="7" t="s">
        <v>1584</v>
      </c>
    </row>
    <row r="410" spans="1:11">
      <c r="A410" s="7" t="s">
        <v>2332</v>
      </c>
      <c r="B410" s="7" t="s">
        <v>3562</v>
      </c>
      <c r="C410" s="7" t="s">
        <v>1713</v>
      </c>
      <c r="D410" s="7" t="s">
        <v>1618</v>
      </c>
      <c r="E410" s="12" t="s">
        <v>388</v>
      </c>
      <c r="F410" s="12" t="s">
        <v>400</v>
      </c>
      <c r="G410" s="7">
        <f t="shared" si="10"/>
        <v>1836</v>
      </c>
      <c r="H410" s="7">
        <v>25</v>
      </c>
      <c r="I410" s="7" t="s">
        <v>1665</v>
      </c>
      <c r="K410" s="7" t="s">
        <v>1771</v>
      </c>
    </row>
    <row r="411" spans="1:11">
      <c r="A411" s="7" t="s">
        <v>2332</v>
      </c>
      <c r="C411" s="7" t="s">
        <v>1713</v>
      </c>
      <c r="D411" s="7" t="s">
        <v>2440</v>
      </c>
      <c r="E411" s="12" t="s">
        <v>404</v>
      </c>
      <c r="F411" s="12" t="s">
        <v>400</v>
      </c>
      <c r="G411" s="7">
        <f t="shared" si="10"/>
        <v>1836</v>
      </c>
      <c r="H411" s="7">
        <v>25</v>
      </c>
      <c r="K411" s="7" t="s">
        <v>1584</v>
      </c>
    </row>
    <row r="412" spans="1:11">
      <c r="A412" s="7" t="s">
        <v>2332</v>
      </c>
      <c r="C412" s="7" t="s">
        <v>1713</v>
      </c>
      <c r="D412" s="7" t="s">
        <v>138</v>
      </c>
      <c r="E412" s="12" t="s">
        <v>398</v>
      </c>
      <c r="F412" s="12" t="s">
        <v>392</v>
      </c>
      <c r="G412" s="7">
        <f t="shared" si="10"/>
        <v>1860</v>
      </c>
      <c r="H412" s="7">
        <v>1</v>
      </c>
      <c r="K412" s="7" t="s">
        <v>224</v>
      </c>
    </row>
    <row r="413" spans="1:11">
      <c r="A413" s="7" t="s">
        <v>2332</v>
      </c>
      <c r="C413" s="7" t="s">
        <v>1713</v>
      </c>
      <c r="D413" s="7" t="s">
        <v>2492</v>
      </c>
      <c r="E413" s="12" t="s">
        <v>399</v>
      </c>
      <c r="F413" s="12" t="s">
        <v>392</v>
      </c>
      <c r="G413" s="7">
        <v>1861</v>
      </c>
      <c r="H413" s="7" t="s">
        <v>2497</v>
      </c>
      <c r="K413" s="7" t="s">
        <v>1584</v>
      </c>
    </row>
    <row r="414" spans="1:11">
      <c r="A414" s="7" t="s">
        <v>2333</v>
      </c>
      <c r="B414" s="7" t="s">
        <v>3562</v>
      </c>
      <c r="C414" s="7" t="s">
        <v>1773</v>
      </c>
      <c r="D414" s="7" t="s">
        <v>1919</v>
      </c>
      <c r="E414" s="12" t="s">
        <v>388</v>
      </c>
      <c r="F414" s="12" t="s">
        <v>400</v>
      </c>
      <c r="G414" s="7">
        <f t="shared" si="10"/>
        <v>1785</v>
      </c>
      <c r="H414" s="7">
        <v>76</v>
      </c>
      <c r="I414" s="7" t="s">
        <v>225</v>
      </c>
      <c r="K414" s="7" t="s">
        <v>226</v>
      </c>
    </row>
    <row r="415" spans="1:11">
      <c r="A415" s="7" t="s">
        <v>2333</v>
      </c>
      <c r="C415" s="7" t="s">
        <v>1773</v>
      </c>
      <c r="D415" s="7" t="s">
        <v>1612</v>
      </c>
      <c r="E415" s="12" t="s">
        <v>404</v>
      </c>
      <c r="F415" s="12" t="s">
        <v>400</v>
      </c>
      <c r="G415" s="7">
        <f t="shared" si="10"/>
        <v>1783</v>
      </c>
      <c r="H415" s="7">
        <v>78</v>
      </c>
      <c r="K415" s="7" t="s">
        <v>59</v>
      </c>
    </row>
    <row r="416" spans="1:11">
      <c r="A416" s="7" t="s">
        <v>2334</v>
      </c>
      <c r="B416" s="7" t="s">
        <v>3562</v>
      </c>
      <c r="C416" s="7" t="s">
        <v>1738</v>
      </c>
      <c r="D416" s="7" t="s">
        <v>1673</v>
      </c>
      <c r="E416" s="12" t="s">
        <v>388</v>
      </c>
      <c r="F416" s="12" t="s">
        <v>400</v>
      </c>
      <c r="G416" s="7">
        <f t="shared" si="10"/>
        <v>1823</v>
      </c>
      <c r="H416" s="7">
        <v>38</v>
      </c>
      <c r="I416" s="7" t="s">
        <v>1767</v>
      </c>
      <c r="K416" s="7" t="s">
        <v>1584</v>
      </c>
    </row>
    <row r="417" spans="1:11">
      <c r="A417" s="7" t="s">
        <v>2334</v>
      </c>
      <c r="C417" s="7" t="s">
        <v>1738</v>
      </c>
      <c r="D417" s="7" t="s">
        <v>1603</v>
      </c>
      <c r="E417" s="12" t="s">
        <v>404</v>
      </c>
      <c r="F417" s="12" t="s">
        <v>400</v>
      </c>
      <c r="G417" s="7">
        <f t="shared" si="10"/>
        <v>1827</v>
      </c>
      <c r="H417" s="7">
        <v>34</v>
      </c>
      <c r="K417" s="7" t="s">
        <v>1584</v>
      </c>
    </row>
    <row r="418" spans="1:11">
      <c r="A418" s="7" t="s">
        <v>2334</v>
      </c>
      <c r="C418" s="7" t="s">
        <v>1738</v>
      </c>
      <c r="D418" s="7" t="s">
        <v>1745</v>
      </c>
      <c r="E418" s="12" t="s">
        <v>398</v>
      </c>
      <c r="F418" s="12" t="s">
        <v>392</v>
      </c>
      <c r="G418" s="7">
        <f t="shared" si="10"/>
        <v>1844</v>
      </c>
      <c r="H418" s="7">
        <v>17</v>
      </c>
      <c r="I418" s="7" t="s">
        <v>2083</v>
      </c>
      <c r="K418" s="7" t="s">
        <v>2000</v>
      </c>
    </row>
    <row r="419" spans="1:11">
      <c r="A419" s="7" t="s">
        <v>2334</v>
      </c>
      <c r="C419" s="7" t="s">
        <v>1738</v>
      </c>
      <c r="D419" s="7" t="s">
        <v>1591</v>
      </c>
      <c r="E419" s="12" t="s">
        <v>399</v>
      </c>
      <c r="F419" s="12" t="s">
        <v>392</v>
      </c>
      <c r="G419" s="7">
        <f t="shared" si="10"/>
        <v>1851</v>
      </c>
      <c r="H419" s="7">
        <v>10</v>
      </c>
      <c r="I419" s="7" t="s">
        <v>1767</v>
      </c>
      <c r="J419" s="7" t="s">
        <v>6496</v>
      </c>
      <c r="K419" s="7" t="s">
        <v>1584</v>
      </c>
    </row>
    <row r="420" spans="1:11">
      <c r="A420" s="7" t="s">
        <v>2334</v>
      </c>
      <c r="C420" s="7" t="s">
        <v>1738</v>
      </c>
      <c r="D420" s="7" t="s">
        <v>1618</v>
      </c>
      <c r="E420" s="12" t="s">
        <v>399</v>
      </c>
      <c r="F420" s="12" t="s">
        <v>392</v>
      </c>
      <c r="G420" s="7">
        <f t="shared" si="10"/>
        <v>1854</v>
      </c>
      <c r="H420" s="7">
        <v>7</v>
      </c>
      <c r="I420" s="7" t="s">
        <v>1594</v>
      </c>
      <c r="J420" s="7" t="s">
        <v>4530</v>
      </c>
      <c r="K420" s="7" t="s">
        <v>1584</v>
      </c>
    </row>
    <row r="421" spans="1:11">
      <c r="A421" s="7" t="s">
        <v>2334</v>
      </c>
      <c r="C421" s="7" t="s">
        <v>1738</v>
      </c>
      <c r="D421" s="7" t="s">
        <v>139</v>
      </c>
      <c r="E421" s="12" t="s">
        <v>398</v>
      </c>
      <c r="F421" s="12" t="s">
        <v>392</v>
      </c>
      <c r="G421" s="7">
        <f t="shared" si="10"/>
        <v>1860</v>
      </c>
      <c r="H421" s="7">
        <v>1</v>
      </c>
      <c r="K421" s="7" t="s">
        <v>1584</v>
      </c>
    </row>
    <row r="422" spans="1:11">
      <c r="A422" s="7" t="s">
        <v>2335</v>
      </c>
      <c r="B422" s="7" t="s">
        <v>3562</v>
      </c>
      <c r="C422" s="7" t="s">
        <v>2600</v>
      </c>
      <c r="D422" s="7" t="s">
        <v>1809</v>
      </c>
      <c r="E422" s="12" t="s">
        <v>388</v>
      </c>
      <c r="F422" s="12" t="s">
        <v>400</v>
      </c>
      <c r="G422" s="7">
        <f t="shared" si="10"/>
        <v>1806</v>
      </c>
      <c r="H422" s="7">
        <v>55</v>
      </c>
      <c r="I422" s="7" t="s">
        <v>1767</v>
      </c>
      <c r="K422" s="7" t="s">
        <v>1646</v>
      </c>
    </row>
    <row r="423" spans="1:11">
      <c r="A423" s="7" t="s">
        <v>2335</v>
      </c>
      <c r="C423" s="7" t="s">
        <v>2600</v>
      </c>
      <c r="D423" s="7" t="s">
        <v>1720</v>
      </c>
      <c r="E423" s="12" t="s">
        <v>400</v>
      </c>
      <c r="F423" s="12" t="s">
        <v>400</v>
      </c>
      <c r="G423" s="7">
        <f t="shared" si="10"/>
        <v>1807</v>
      </c>
      <c r="H423" s="7">
        <v>54</v>
      </c>
      <c r="I423" s="7" t="s">
        <v>2083</v>
      </c>
      <c r="K423" s="7" t="s">
        <v>1584</v>
      </c>
    </row>
    <row r="424" spans="1:11">
      <c r="A424" s="7" t="s">
        <v>2335</v>
      </c>
      <c r="C424" s="7" t="s">
        <v>2600</v>
      </c>
      <c r="D424" s="7" t="s">
        <v>1631</v>
      </c>
      <c r="E424" s="12" t="s">
        <v>398</v>
      </c>
      <c r="F424" s="12" t="s">
        <v>392</v>
      </c>
      <c r="G424" s="7">
        <f t="shared" si="10"/>
        <v>1843</v>
      </c>
      <c r="H424" s="7">
        <v>18</v>
      </c>
      <c r="I424" s="7" t="s">
        <v>2083</v>
      </c>
      <c r="K424" s="7" t="s">
        <v>1584</v>
      </c>
    </row>
    <row r="425" spans="1:11">
      <c r="A425" s="7" t="s">
        <v>2335</v>
      </c>
      <c r="C425" s="7" t="s">
        <v>2600</v>
      </c>
      <c r="D425" s="7" t="s">
        <v>1612</v>
      </c>
      <c r="E425" s="12" t="s">
        <v>398</v>
      </c>
      <c r="F425" s="12" t="s">
        <v>392</v>
      </c>
      <c r="G425" s="7">
        <f t="shared" si="10"/>
        <v>1846</v>
      </c>
      <c r="H425" s="7">
        <v>15</v>
      </c>
      <c r="I425" s="7" t="s">
        <v>2083</v>
      </c>
      <c r="J425" s="7" t="s">
        <v>6494</v>
      </c>
      <c r="K425" s="7" t="s">
        <v>1584</v>
      </c>
    </row>
    <row r="426" spans="1:11">
      <c r="A426" s="7" t="s">
        <v>2335</v>
      </c>
      <c r="C426" s="7" t="s">
        <v>1943</v>
      </c>
      <c r="D426" s="7" t="s">
        <v>1673</v>
      </c>
      <c r="E426" s="12" t="s">
        <v>1892</v>
      </c>
      <c r="F426" s="12" t="s">
        <v>404</v>
      </c>
      <c r="G426" s="7">
        <f t="shared" si="10"/>
        <v>1767</v>
      </c>
      <c r="H426" s="7">
        <v>94</v>
      </c>
      <c r="I426" s="7" t="s">
        <v>2453</v>
      </c>
      <c r="K426" s="7" t="s">
        <v>1584</v>
      </c>
    </row>
    <row r="427" spans="1:11">
      <c r="A427" s="7" t="s">
        <v>2336</v>
      </c>
      <c r="B427" s="7" t="s">
        <v>3562</v>
      </c>
      <c r="C427" s="7" t="s">
        <v>1923</v>
      </c>
      <c r="D427" s="7" t="s">
        <v>1673</v>
      </c>
      <c r="E427" s="12" t="s">
        <v>388</v>
      </c>
      <c r="F427" s="12" t="s">
        <v>404</v>
      </c>
      <c r="G427" s="7">
        <f t="shared" si="10"/>
        <v>1802</v>
      </c>
      <c r="H427" s="7">
        <v>59</v>
      </c>
      <c r="I427" s="7" t="s">
        <v>2083</v>
      </c>
      <c r="K427" s="7" t="s">
        <v>1584</v>
      </c>
    </row>
    <row r="428" spans="1:11">
      <c r="A428" s="7" t="s">
        <v>2337</v>
      </c>
      <c r="B428" s="7" t="s">
        <v>3562</v>
      </c>
      <c r="C428" s="7" t="s">
        <v>1731</v>
      </c>
      <c r="D428" s="7" t="s">
        <v>1652</v>
      </c>
      <c r="E428" s="12" t="s">
        <v>388</v>
      </c>
      <c r="F428" s="12" t="s">
        <v>404</v>
      </c>
      <c r="G428" s="7">
        <f t="shared" si="10"/>
        <v>1794</v>
      </c>
      <c r="H428" s="7">
        <v>67</v>
      </c>
      <c r="I428" s="7" t="s">
        <v>2540</v>
      </c>
      <c r="K428" s="7" t="s">
        <v>1584</v>
      </c>
    </row>
    <row r="429" spans="1:11">
      <c r="A429" s="7" t="s">
        <v>2337</v>
      </c>
      <c r="C429" s="7" t="s">
        <v>1731</v>
      </c>
      <c r="D429" s="7" t="s">
        <v>1638</v>
      </c>
      <c r="E429" s="12" t="s">
        <v>399</v>
      </c>
      <c r="F429" s="12" t="s">
        <v>392</v>
      </c>
      <c r="G429" s="7">
        <f t="shared" si="10"/>
        <v>1837</v>
      </c>
      <c r="H429" s="7">
        <v>24</v>
      </c>
      <c r="I429" s="7" t="s">
        <v>2540</v>
      </c>
      <c r="K429" s="7" t="s">
        <v>1584</v>
      </c>
    </row>
    <row r="430" spans="1:11">
      <c r="A430" s="7" t="s">
        <v>2338</v>
      </c>
      <c r="B430" s="7" t="s">
        <v>3562</v>
      </c>
      <c r="C430" s="7" t="s">
        <v>140</v>
      </c>
      <c r="D430" s="7" t="s">
        <v>141</v>
      </c>
      <c r="E430" s="12" t="s">
        <v>388</v>
      </c>
      <c r="F430" s="12" t="s">
        <v>392</v>
      </c>
      <c r="G430" s="7">
        <f t="shared" si="10"/>
        <v>1821</v>
      </c>
      <c r="H430" s="7">
        <v>40</v>
      </c>
      <c r="I430" s="7" t="s">
        <v>2083</v>
      </c>
      <c r="K430" s="7" t="s">
        <v>1614</v>
      </c>
    </row>
    <row r="431" spans="1:11">
      <c r="A431" s="7" t="s">
        <v>2338</v>
      </c>
      <c r="C431" s="7" t="s">
        <v>140</v>
      </c>
      <c r="D431" s="7" t="s">
        <v>1591</v>
      </c>
      <c r="E431" s="12" t="s">
        <v>399</v>
      </c>
      <c r="F431" s="12" t="s">
        <v>392</v>
      </c>
      <c r="G431" s="7">
        <f t="shared" si="10"/>
        <v>1852</v>
      </c>
      <c r="H431" s="7">
        <v>9</v>
      </c>
      <c r="K431" s="7" t="s">
        <v>1584</v>
      </c>
    </row>
    <row r="432" spans="1:11" ht="25.5">
      <c r="A432" s="7" t="s">
        <v>2339</v>
      </c>
      <c r="B432" s="7" t="s">
        <v>3562</v>
      </c>
      <c r="C432" s="7" t="s">
        <v>2765</v>
      </c>
      <c r="D432" s="7" t="s">
        <v>1673</v>
      </c>
      <c r="E432" s="12" t="s">
        <v>388</v>
      </c>
      <c r="F432" s="12" t="s">
        <v>400</v>
      </c>
      <c r="G432" s="7">
        <f t="shared" si="10"/>
        <v>1822</v>
      </c>
      <c r="H432" s="7">
        <v>39</v>
      </c>
      <c r="I432" s="7" t="s">
        <v>227</v>
      </c>
      <c r="K432" s="7" t="s">
        <v>1584</v>
      </c>
    </row>
    <row r="433" spans="1:11">
      <c r="A433" s="7" t="s">
        <v>2339</v>
      </c>
      <c r="C433" s="7" t="s">
        <v>2765</v>
      </c>
      <c r="D433" s="7" t="s">
        <v>1652</v>
      </c>
      <c r="E433" s="12" t="s">
        <v>404</v>
      </c>
      <c r="F433" s="12" t="s">
        <v>400</v>
      </c>
      <c r="G433" s="7">
        <f t="shared" si="10"/>
        <v>1822</v>
      </c>
      <c r="H433" s="7">
        <v>39</v>
      </c>
      <c r="K433" s="7" t="s">
        <v>1964</v>
      </c>
    </row>
    <row r="434" spans="1:11">
      <c r="A434" s="7" t="s">
        <v>2339</v>
      </c>
      <c r="C434" s="7" t="s">
        <v>2765</v>
      </c>
      <c r="D434" s="7" t="s">
        <v>1769</v>
      </c>
      <c r="E434" s="12" t="s">
        <v>398</v>
      </c>
      <c r="F434" s="12" t="s">
        <v>392</v>
      </c>
      <c r="G434" s="7">
        <f t="shared" si="10"/>
        <v>1851</v>
      </c>
      <c r="H434" s="7">
        <v>10</v>
      </c>
      <c r="I434" s="7" t="s">
        <v>1594</v>
      </c>
      <c r="J434" s="7" t="s">
        <v>4530</v>
      </c>
      <c r="K434" s="7" t="s">
        <v>1590</v>
      </c>
    </row>
    <row r="435" spans="1:11">
      <c r="A435" s="7" t="s">
        <v>2339</v>
      </c>
      <c r="C435" s="7" t="s">
        <v>2765</v>
      </c>
      <c r="D435" s="7" t="s">
        <v>1578</v>
      </c>
      <c r="E435" s="12" t="s">
        <v>399</v>
      </c>
      <c r="F435" s="12" t="s">
        <v>392</v>
      </c>
      <c r="G435" s="7">
        <f t="shared" si="10"/>
        <v>1856</v>
      </c>
      <c r="H435" s="7">
        <v>5</v>
      </c>
      <c r="I435" s="7" t="s">
        <v>1594</v>
      </c>
      <c r="J435" s="7" t="s">
        <v>4530</v>
      </c>
      <c r="K435" s="7" t="s">
        <v>1584</v>
      </c>
    </row>
    <row r="436" spans="1:11" ht="25.5">
      <c r="A436" s="7" t="s">
        <v>2340</v>
      </c>
      <c r="B436" s="7" t="s">
        <v>3562</v>
      </c>
      <c r="C436" s="7" t="s">
        <v>1931</v>
      </c>
      <c r="D436" s="7" t="s">
        <v>1586</v>
      </c>
      <c r="E436" s="12" t="s">
        <v>388</v>
      </c>
      <c r="F436" s="12" t="s">
        <v>400</v>
      </c>
      <c r="G436" s="7">
        <f t="shared" si="10"/>
        <v>1808</v>
      </c>
      <c r="H436" s="7">
        <v>53</v>
      </c>
      <c r="I436" s="7" t="s">
        <v>228</v>
      </c>
      <c r="K436" s="7" t="s">
        <v>1584</v>
      </c>
    </row>
    <row r="437" spans="1:11">
      <c r="A437" s="7" t="s">
        <v>2340</v>
      </c>
      <c r="C437" s="7" t="s">
        <v>1931</v>
      </c>
      <c r="D437" s="7" t="s">
        <v>1612</v>
      </c>
      <c r="E437" s="12" t="s">
        <v>404</v>
      </c>
      <c r="F437" s="12" t="s">
        <v>400</v>
      </c>
      <c r="G437" s="7">
        <f t="shared" si="10"/>
        <v>1810</v>
      </c>
      <c r="H437" s="7">
        <v>51</v>
      </c>
      <c r="K437" s="7" t="s">
        <v>1707</v>
      </c>
    </row>
    <row r="438" spans="1:11">
      <c r="A438" s="7" t="s">
        <v>2340</v>
      </c>
      <c r="C438" s="7" t="s">
        <v>1931</v>
      </c>
      <c r="D438" s="7" t="s">
        <v>1591</v>
      </c>
      <c r="E438" s="12" t="s">
        <v>399</v>
      </c>
      <c r="F438" s="12" t="s">
        <v>392</v>
      </c>
      <c r="G438" s="7">
        <f t="shared" si="10"/>
        <v>1842</v>
      </c>
      <c r="H438" s="7">
        <v>19</v>
      </c>
      <c r="K438" s="7" t="s">
        <v>1584</v>
      </c>
    </row>
    <row r="439" spans="1:11">
      <c r="A439" s="7" t="s">
        <v>2340</v>
      </c>
      <c r="C439" s="7" t="s">
        <v>1931</v>
      </c>
      <c r="D439" s="7" t="s">
        <v>1661</v>
      </c>
      <c r="E439" s="12" t="s">
        <v>399</v>
      </c>
      <c r="F439" s="12" t="s">
        <v>392</v>
      </c>
      <c r="G439" s="7">
        <f t="shared" si="10"/>
        <v>1849</v>
      </c>
      <c r="H439" s="7">
        <v>12</v>
      </c>
      <c r="I439" s="7" t="s">
        <v>1594</v>
      </c>
      <c r="J439" s="7" t="s">
        <v>4530</v>
      </c>
      <c r="K439" s="7" t="s">
        <v>1584</v>
      </c>
    </row>
    <row r="440" spans="1:11" ht="25.5">
      <c r="A440" s="7" t="s">
        <v>2341</v>
      </c>
      <c r="B440" s="7" t="s">
        <v>3562</v>
      </c>
      <c r="C440" s="7" t="s">
        <v>1935</v>
      </c>
      <c r="D440" s="7" t="s">
        <v>1498</v>
      </c>
      <c r="E440" s="12" t="s">
        <v>388</v>
      </c>
      <c r="F440" s="12" t="s">
        <v>400</v>
      </c>
      <c r="G440" s="7">
        <f t="shared" si="10"/>
        <v>1805</v>
      </c>
      <c r="H440" s="7">
        <v>56</v>
      </c>
      <c r="I440" s="7" t="s">
        <v>229</v>
      </c>
      <c r="K440" s="7" t="s">
        <v>1629</v>
      </c>
    </row>
    <row r="441" spans="1:11">
      <c r="A441" s="7" t="s">
        <v>2341</v>
      </c>
      <c r="C441" s="7" t="s">
        <v>1935</v>
      </c>
      <c r="D441" s="7" t="s">
        <v>142</v>
      </c>
      <c r="E441" s="12" t="s">
        <v>404</v>
      </c>
      <c r="F441" s="12" t="s">
        <v>400</v>
      </c>
      <c r="G441" s="7">
        <f t="shared" si="10"/>
        <v>1805</v>
      </c>
      <c r="H441" s="7">
        <v>56</v>
      </c>
      <c r="K441" s="7" t="s">
        <v>1584</v>
      </c>
    </row>
    <row r="442" spans="1:11">
      <c r="A442" s="7" t="s">
        <v>2341</v>
      </c>
      <c r="C442" s="7" t="s">
        <v>1935</v>
      </c>
      <c r="D442" s="7" t="s">
        <v>143</v>
      </c>
      <c r="E442" s="12" t="s">
        <v>398</v>
      </c>
      <c r="F442" s="12" t="s">
        <v>392</v>
      </c>
      <c r="G442" s="7">
        <f t="shared" si="10"/>
        <v>1830</v>
      </c>
      <c r="H442" s="7">
        <v>31</v>
      </c>
      <c r="K442" s="7" t="s">
        <v>1584</v>
      </c>
    </row>
    <row r="443" spans="1:11">
      <c r="A443" s="7" t="s">
        <v>2341</v>
      </c>
      <c r="C443" s="7" t="s">
        <v>1935</v>
      </c>
      <c r="D443" s="7" t="s">
        <v>1753</v>
      </c>
      <c r="E443" s="12" t="s">
        <v>398</v>
      </c>
      <c r="F443" s="12" t="s">
        <v>392</v>
      </c>
      <c r="G443" s="7">
        <f t="shared" si="10"/>
        <v>1842</v>
      </c>
      <c r="H443" s="7">
        <v>19</v>
      </c>
      <c r="K443" s="7" t="s">
        <v>1584</v>
      </c>
    </row>
    <row r="444" spans="1:11">
      <c r="A444" s="7" t="s">
        <v>2341</v>
      </c>
      <c r="C444" s="7" t="s">
        <v>1935</v>
      </c>
      <c r="D444" s="7" t="s">
        <v>1711</v>
      </c>
      <c r="E444" s="12" t="s">
        <v>398</v>
      </c>
      <c r="F444" s="12" t="s">
        <v>392</v>
      </c>
      <c r="G444" s="7">
        <f t="shared" si="10"/>
        <v>1846</v>
      </c>
      <c r="H444" s="7">
        <v>15</v>
      </c>
      <c r="K444" s="7" t="s">
        <v>1584</v>
      </c>
    </row>
    <row r="445" spans="1:11">
      <c r="A445" s="7" t="s">
        <v>2341</v>
      </c>
      <c r="C445" s="7" t="s">
        <v>1931</v>
      </c>
      <c r="D445" s="7" t="s">
        <v>144</v>
      </c>
      <c r="E445" s="12" t="s">
        <v>1640</v>
      </c>
      <c r="F445" s="12" t="s">
        <v>392</v>
      </c>
      <c r="G445" s="7">
        <f t="shared" si="10"/>
        <v>1845</v>
      </c>
      <c r="H445" s="7">
        <v>16</v>
      </c>
      <c r="K445" s="7" t="s">
        <v>1584</v>
      </c>
    </row>
    <row r="446" spans="1:11" ht="25.5">
      <c r="A446" s="7" t="s">
        <v>2342</v>
      </c>
      <c r="B446" s="7" t="s">
        <v>3155</v>
      </c>
      <c r="C446" s="7" t="s">
        <v>2011</v>
      </c>
      <c r="D446" s="7" t="s">
        <v>1612</v>
      </c>
      <c r="E446" s="12" t="s">
        <v>388</v>
      </c>
      <c r="F446" s="12" t="s">
        <v>404</v>
      </c>
      <c r="G446" s="7">
        <f t="shared" si="10"/>
        <v>1813</v>
      </c>
      <c r="H446" s="7">
        <v>48</v>
      </c>
      <c r="I446" s="7" t="s">
        <v>1580</v>
      </c>
      <c r="K446" s="7" t="s">
        <v>1721</v>
      </c>
    </row>
    <row r="447" spans="1:11">
      <c r="A447" s="7" t="s">
        <v>2342</v>
      </c>
      <c r="C447" s="7" t="s">
        <v>2011</v>
      </c>
      <c r="D447" s="7" t="s">
        <v>1591</v>
      </c>
      <c r="E447" s="12" t="s">
        <v>399</v>
      </c>
      <c r="F447" s="12" t="s">
        <v>392</v>
      </c>
      <c r="G447" s="7">
        <f t="shared" si="10"/>
        <v>1853</v>
      </c>
      <c r="H447" s="7">
        <v>8</v>
      </c>
      <c r="I447" s="7" t="s">
        <v>1594</v>
      </c>
      <c r="J447" s="7" t="s">
        <v>4530</v>
      </c>
      <c r="K447" s="7" t="s">
        <v>1614</v>
      </c>
    </row>
    <row r="448" spans="1:11">
      <c r="A448" s="7" t="s">
        <v>2342</v>
      </c>
      <c r="C448" s="7" t="s">
        <v>2011</v>
      </c>
      <c r="D448" s="7" t="s">
        <v>1575</v>
      </c>
      <c r="E448" s="12" t="s">
        <v>398</v>
      </c>
      <c r="F448" s="12" t="s">
        <v>392</v>
      </c>
      <c r="G448" s="7">
        <f t="shared" si="10"/>
        <v>1855</v>
      </c>
      <c r="H448" s="7">
        <v>6</v>
      </c>
      <c r="I448" s="7" t="s">
        <v>1594</v>
      </c>
      <c r="J448" s="7" t="s">
        <v>4530</v>
      </c>
      <c r="K448" s="7" t="s">
        <v>1614</v>
      </c>
    </row>
    <row r="449" spans="1:11" ht="25.5">
      <c r="A449" s="7" t="s">
        <v>2343</v>
      </c>
      <c r="B449" s="7" t="s">
        <v>3155</v>
      </c>
      <c r="C449" s="7" t="s">
        <v>1904</v>
      </c>
      <c r="D449" s="7" t="s">
        <v>1626</v>
      </c>
      <c r="E449" s="12" t="s">
        <v>388</v>
      </c>
      <c r="F449" s="12" t="s">
        <v>400</v>
      </c>
      <c r="G449" s="7">
        <f t="shared" si="10"/>
        <v>1827</v>
      </c>
      <c r="H449" s="7">
        <v>34</v>
      </c>
      <c r="I449" s="7" t="s">
        <v>2453</v>
      </c>
      <c r="K449" s="7" t="s">
        <v>1782</v>
      </c>
    </row>
    <row r="450" spans="1:11">
      <c r="A450" s="7" t="s">
        <v>2343</v>
      </c>
      <c r="C450" s="7" t="s">
        <v>1904</v>
      </c>
      <c r="D450" s="7" t="s">
        <v>1769</v>
      </c>
      <c r="E450" s="12" t="s">
        <v>404</v>
      </c>
      <c r="F450" s="12" t="s">
        <v>400</v>
      </c>
      <c r="G450" s="7">
        <f t="shared" si="10"/>
        <v>1828</v>
      </c>
      <c r="H450" s="7">
        <v>33</v>
      </c>
      <c r="K450" s="7" t="s">
        <v>124</v>
      </c>
    </row>
    <row r="451" spans="1:11">
      <c r="A451" s="7" t="s">
        <v>2343</v>
      </c>
      <c r="C451" s="7" t="s">
        <v>1904</v>
      </c>
      <c r="D451" s="7" t="s">
        <v>1638</v>
      </c>
      <c r="E451" s="12" t="s">
        <v>399</v>
      </c>
      <c r="F451" s="12" t="s">
        <v>392</v>
      </c>
      <c r="G451" s="7">
        <f t="shared" si="10"/>
        <v>1851</v>
      </c>
      <c r="H451" s="7">
        <v>10</v>
      </c>
      <c r="K451" s="7" t="s">
        <v>1584</v>
      </c>
    </row>
    <row r="452" spans="1:11">
      <c r="A452" s="7" t="s">
        <v>2343</v>
      </c>
      <c r="C452" s="7" t="s">
        <v>1904</v>
      </c>
      <c r="D452" s="7" t="s">
        <v>1591</v>
      </c>
      <c r="E452" s="12" t="s">
        <v>399</v>
      </c>
      <c r="F452" s="12" t="s">
        <v>392</v>
      </c>
      <c r="G452" s="7">
        <f t="shared" si="10"/>
        <v>1855</v>
      </c>
      <c r="H452" s="7">
        <v>6</v>
      </c>
      <c r="K452" s="7" t="s">
        <v>1584</v>
      </c>
    </row>
    <row r="453" spans="1:11">
      <c r="A453" s="7" t="s">
        <v>2343</v>
      </c>
      <c r="C453" s="7" t="s">
        <v>1904</v>
      </c>
      <c r="D453" s="7" t="s">
        <v>1704</v>
      </c>
      <c r="E453" s="12" t="s">
        <v>398</v>
      </c>
      <c r="F453" s="12" t="s">
        <v>392</v>
      </c>
      <c r="G453" s="7">
        <f t="shared" ref="G453:G516" si="11">1861-H453</f>
        <v>1857</v>
      </c>
      <c r="H453" s="7">
        <v>4</v>
      </c>
      <c r="K453" s="7" t="s">
        <v>1584</v>
      </c>
    </row>
    <row r="454" spans="1:11">
      <c r="A454" s="7" t="s">
        <v>2343</v>
      </c>
      <c r="C454" s="7" t="s">
        <v>1904</v>
      </c>
      <c r="D454" s="7" t="s">
        <v>1785</v>
      </c>
      <c r="E454" s="12" t="s">
        <v>398</v>
      </c>
      <c r="F454" s="12" t="s">
        <v>392</v>
      </c>
      <c r="G454" s="7">
        <f t="shared" si="11"/>
        <v>1860</v>
      </c>
      <c r="H454" s="7">
        <v>1</v>
      </c>
      <c r="K454" s="7" t="s">
        <v>1584</v>
      </c>
    </row>
    <row r="455" spans="1:11" ht="25.5">
      <c r="A455" s="7" t="s">
        <v>2344</v>
      </c>
      <c r="B455" s="7" t="s">
        <v>3155</v>
      </c>
      <c r="C455" s="7" t="s">
        <v>1731</v>
      </c>
      <c r="D455" s="7" t="s">
        <v>1732</v>
      </c>
      <c r="E455" s="12" t="s">
        <v>388</v>
      </c>
      <c r="F455" s="12" t="s">
        <v>400</v>
      </c>
      <c r="G455" s="7">
        <f t="shared" si="11"/>
        <v>1807</v>
      </c>
      <c r="H455" s="7">
        <v>54</v>
      </c>
      <c r="I455" s="7" t="s">
        <v>1767</v>
      </c>
      <c r="K455" s="7" t="s">
        <v>25</v>
      </c>
    </row>
    <row r="456" spans="1:11">
      <c r="A456" s="7" t="s">
        <v>2344</v>
      </c>
      <c r="C456" s="7" t="s">
        <v>1731</v>
      </c>
      <c r="D456" s="7" t="s">
        <v>2164</v>
      </c>
      <c r="E456" s="12" t="s">
        <v>404</v>
      </c>
      <c r="F456" s="12" t="s">
        <v>400</v>
      </c>
      <c r="G456" s="7">
        <f t="shared" si="11"/>
        <v>1807</v>
      </c>
      <c r="H456" s="7">
        <v>54</v>
      </c>
      <c r="I456" s="7" t="s">
        <v>2083</v>
      </c>
      <c r="K456" s="7" t="s">
        <v>1584</v>
      </c>
    </row>
    <row r="457" spans="1:11">
      <c r="A457" s="7" t="s">
        <v>2344</v>
      </c>
      <c r="C457" s="7" t="s">
        <v>1731</v>
      </c>
      <c r="D457" s="7" t="s">
        <v>1657</v>
      </c>
      <c r="E457" s="12" t="s">
        <v>398</v>
      </c>
      <c r="F457" s="12" t="s">
        <v>392</v>
      </c>
      <c r="G457" s="7">
        <f t="shared" si="11"/>
        <v>1847</v>
      </c>
      <c r="H457" s="7">
        <v>14</v>
      </c>
      <c r="I457" s="7" t="s">
        <v>2083</v>
      </c>
      <c r="J457" s="7" t="s">
        <v>6494</v>
      </c>
      <c r="K457" s="7" t="s">
        <v>1584</v>
      </c>
    </row>
    <row r="458" spans="1:11">
      <c r="A458" s="7" t="s">
        <v>2344</v>
      </c>
      <c r="C458" s="7" t="s">
        <v>1731</v>
      </c>
      <c r="D458" s="7" t="s">
        <v>1785</v>
      </c>
      <c r="E458" s="12" t="s">
        <v>1718</v>
      </c>
      <c r="F458" s="12" t="s">
        <v>392</v>
      </c>
      <c r="G458" s="7">
        <f t="shared" si="11"/>
        <v>1852</v>
      </c>
      <c r="H458" s="7">
        <v>9</v>
      </c>
      <c r="I458" s="7" t="s">
        <v>1594</v>
      </c>
      <c r="J458" s="7" t="s">
        <v>4530</v>
      </c>
      <c r="K458" s="7" t="s">
        <v>1584</v>
      </c>
    </row>
    <row r="459" spans="1:11" ht="25.5">
      <c r="A459" s="7" t="s">
        <v>2345</v>
      </c>
      <c r="B459" s="7" t="s">
        <v>3155</v>
      </c>
      <c r="C459" s="7" t="s">
        <v>1838</v>
      </c>
      <c r="D459" s="7" t="s">
        <v>1578</v>
      </c>
      <c r="E459" s="12" t="s">
        <v>388</v>
      </c>
      <c r="F459" s="12" t="s">
        <v>400</v>
      </c>
      <c r="G459" s="7">
        <f t="shared" si="11"/>
        <v>1796</v>
      </c>
      <c r="H459" s="7">
        <v>65</v>
      </c>
      <c r="I459" s="7" t="s">
        <v>230</v>
      </c>
      <c r="K459" s="7" t="s">
        <v>25</v>
      </c>
    </row>
    <row r="460" spans="1:11">
      <c r="A460" s="7" t="s">
        <v>2345</v>
      </c>
      <c r="C460" s="7" t="s">
        <v>1838</v>
      </c>
      <c r="D460" s="7" t="s">
        <v>1720</v>
      </c>
      <c r="E460" s="12" t="s">
        <v>404</v>
      </c>
      <c r="F460" s="12" t="s">
        <v>400</v>
      </c>
      <c r="G460" s="7">
        <f t="shared" si="11"/>
        <v>1796</v>
      </c>
      <c r="H460" s="7">
        <v>65</v>
      </c>
      <c r="K460" s="7" t="s">
        <v>25</v>
      </c>
    </row>
    <row r="461" spans="1:11">
      <c r="A461" s="7" t="s">
        <v>2345</v>
      </c>
      <c r="C461" s="7" t="s">
        <v>668</v>
      </c>
      <c r="D461" s="7" t="s">
        <v>1673</v>
      </c>
      <c r="E461" s="12" t="s">
        <v>1892</v>
      </c>
      <c r="F461" s="12" t="s">
        <v>392</v>
      </c>
      <c r="G461" s="7">
        <f t="shared" si="11"/>
        <v>1832</v>
      </c>
      <c r="H461" s="7">
        <v>29</v>
      </c>
      <c r="I461" s="7" t="s">
        <v>230</v>
      </c>
      <c r="K461" s="7" t="s">
        <v>1782</v>
      </c>
    </row>
    <row r="462" spans="1:11" ht="25.5">
      <c r="A462" s="7" t="s">
        <v>2346</v>
      </c>
      <c r="B462" s="7" t="s">
        <v>3155</v>
      </c>
      <c r="C462" s="7" t="s">
        <v>2078</v>
      </c>
      <c r="D462" s="7" t="s">
        <v>1566</v>
      </c>
      <c r="E462" s="12" t="s">
        <v>388</v>
      </c>
      <c r="F462" s="12" t="s">
        <v>400</v>
      </c>
      <c r="G462" s="7">
        <f t="shared" si="11"/>
        <v>1806</v>
      </c>
      <c r="H462" s="7">
        <v>55</v>
      </c>
      <c r="I462" s="7" t="s">
        <v>2442</v>
      </c>
      <c r="K462" s="7" t="s">
        <v>25</v>
      </c>
    </row>
    <row r="463" spans="1:11">
      <c r="A463" s="7" t="s">
        <v>2346</v>
      </c>
      <c r="C463" s="7" t="s">
        <v>2078</v>
      </c>
      <c r="D463" s="7" t="s">
        <v>2141</v>
      </c>
      <c r="E463" s="12" t="s">
        <v>404</v>
      </c>
      <c r="F463" s="12" t="s">
        <v>400</v>
      </c>
      <c r="G463" s="7">
        <f t="shared" si="11"/>
        <v>1807</v>
      </c>
      <c r="H463" s="7">
        <v>54</v>
      </c>
      <c r="K463" s="7" t="s">
        <v>1614</v>
      </c>
    </row>
    <row r="464" spans="1:11">
      <c r="A464" s="7" t="s">
        <v>2346</v>
      </c>
      <c r="C464" s="7" t="s">
        <v>2078</v>
      </c>
      <c r="D464" s="7" t="s">
        <v>1591</v>
      </c>
      <c r="E464" s="12" t="s">
        <v>399</v>
      </c>
      <c r="F464" s="12" t="s">
        <v>392</v>
      </c>
      <c r="G464" s="7">
        <f t="shared" si="11"/>
        <v>1845</v>
      </c>
      <c r="H464" s="7">
        <v>16</v>
      </c>
      <c r="K464" s="7" t="s">
        <v>1584</v>
      </c>
    </row>
    <row r="465" spans="1:11" ht="25.5">
      <c r="A465" s="7" t="s">
        <v>2347</v>
      </c>
      <c r="B465" s="7" t="s">
        <v>3155</v>
      </c>
      <c r="C465" s="7" t="s">
        <v>1906</v>
      </c>
      <c r="D465" s="7" t="s">
        <v>1603</v>
      </c>
      <c r="E465" s="12" t="s">
        <v>388</v>
      </c>
      <c r="F465" s="12" t="s">
        <v>404</v>
      </c>
      <c r="G465" s="7">
        <f t="shared" si="11"/>
        <v>1779</v>
      </c>
      <c r="H465" s="7">
        <v>82</v>
      </c>
      <c r="I465" s="7" t="s">
        <v>2540</v>
      </c>
      <c r="K465" s="7" t="s">
        <v>86</v>
      </c>
    </row>
    <row r="466" spans="1:11">
      <c r="A466" s="7" t="s">
        <v>2347</v>
      </c>
      <c r="C466" s="7" t="s">
        <v>1906</v>
      </c>
      <c r="D466" s="7" t="s">
        <v>1626</v>
      </c>
      <c r="E466" s="12" t="s">
        <v>399</v>
      </c>
      <c r="F466" s="12" t="s">
        <v>400</v>
      </c>
      <c r="G466" s="7">
        <f t="shared" si="11"/>
        <v>1837</v>
      </c>
      <c r="H466" s="7">
        <v>24</v>
      </c>
      <c r="K466" s="7" t="s">
        <v>1584</v>
      </c>
    </row>
    <row r="467" spans="1:11">
      <c r="A467" s="7" t="s">
        <v>2347</v>
      </c>
      <c r="C467" s="7" t="s">
        <v>1906</v>
      </c>
      <c r="D467" s="7" t="s">
        <v>1612</v>
      </c>
      <c r="E467" s="12" t="s">
        <v>4251</v>
      </c>
      <c r="F467" s="12" t="s">
        <v>400</v>
      </c>
      <c r="G467" s="7">
        <f t="shared" si="11"/>
        <v>1828</v>
      </c>
      <c r="H467" s="7">
        <v>33</v>
      </c>
      <c r="K467" s="7" t="s">
        <v>1782</v>
      </c>
    </row>
    <row r="468" spans="1:11" ht="25.5">
      <c r="A468" s="7" t="s">
        <v>2348</v>
      </c>
      <c r="B468" s="7" t="s">
        <v>3155</v>
      </c>
      <c r="C468" s="7" t="s">
        <v>2471</v>
      </c>
      <c r="D468" s="7" t="s">
        <v>1571</v>
      </c>
      <c r="E468" s="12" t="s">
        <v>388</v>
      </c>
      <c r="F468" s="12" t="s">
        <v>404</v>
      </c>
      <c r="G468" s="7">
        <f t="shared" si="11"/>
        <v>1806</v>
      </c>
      <c r="H468" s="7">
        <v>55</v>
      </c>
      <c r="I468" s="7" t="s">
        <v>230</v>
      </c>
      <c r="K468" s="7" t="s">
        <v>231</v>
      </c>
    </row>
    <row r="469" spans="1:11">
      <c r="A469" s="7" t="s">
        <v>2348</v>
      </c>
      <c r="C469" s="7" t="s">
        <v>2471</v>
      </c>
      <c r="D469" s="7" t="s">
        <v>1569</v>
      </c>
      <c r="E469" s="12" t="s">
        <v>398</v>
      </c>
      <c r="F469" s="12" t="s">
        <v>392</v>
      </c>
      <c r="G469" s="7">
        <f t="shared" si="11"/>
        <v>1839</v>
      </c>
      <c r="H469" s="7">
        <v>22</v>
      </c>
      <c r="I469" s="7" t="s">
        <v>230</v>
      </c>
      <c r="K469" s="7" t="s">
        <v>1614</v>
      </c>
    </row>
    <row r="470" spans="1:11">
      <c r="A470" s="7" t="s">
        <v>2348</v>
      </c>
      <c r="C470" s="7" t="s">
        <v>2471</v>
      </c>
      <c r="D470" s="7" t="s">
        <v>1652</v>
      </c>
      <c r="E470" s="12" t="s">
        <v>398</v>
      </c>
      <c r="F470" s="12" t="s">
        <v>392</v>
      </c>
      <c r="G470" s="7">
        <f t="shared" si="11"/>
        <v>1843</v>
      </c>
      <c r="H470" s="7">
        <v>18</v>
      </c>
      <c r="I470" s="7" t="s">
        <v>232</v>
      </c>
      <c r="K470" s="7" t="s">
        <v>1614</v>
      </c>
    </row>
    <row r="471" spans="1:11">
      <c r="A471" s="7" t="s">
        <v>2348</v>
      </c>
      <c r="C471" s="7" t="s">
        <v>2471</v>
      </c>
      <c r="D471" s="7" t="s">
        <v>1571</v>
      </c>
      <c r="E471" s="12" t="s">
        <v>398</v>
      </c>
      <c r="F471" s="12" t="s">
        <v>392</v>
      </c>
      <c r="G471" s="7">
        <f t="shared" si="11"/>
        <v>1848</v>
      </c>
      <c r="H471" s="7">
        <v>13</v>
      </c>
      <c r="I471" s="7" t="s">
        <v>1594</v>
      </c>
      <c r="J471" s="7" t="s">
        <v>4530</v>
      </c>
      <c r="K471" s="7" t="s">
        <v>1614</v>
      </c>
    </row>
    <row r="472" spans="1:11">
      <c r="A472" s="7" t="s">
        <v>2348</v>
      </c>
      <c r="C472" s="7" t="s">
        <v>2471</v>
      </c>
      <c r="D472" s="7" t="s">
        <v>1623</v>
      </c>
      <c r="E472" s="12" t="s">
        <v>399</v>
      </c>
      <c r="F472" s="12" t="s">
        <v>392</v>
      </c>
      <c r="G472" s="7">
        <f t="shared" si="11"/>
        <v>1851</v>
      </c>
      <c r="H472" s="7">
        <v>10</v>
      </c>
      <c r="I472" s="7" t="s">
        <v>1594</v>
      </c>
      <c r="J472" s="7" t="s">
        <v>4530</v>
      </c>
      <c r="K472" s="7" t="s">
        <v>1614</v>
      </c>
    </row>
    <row r="473" spans="1:11" ht="25.5">
      <c r="A473" s="7" t="s">
        <v>2349</v>
      </c>
      <c r="B473" s="7" t="s">
        <v>3155</v>
      </c>
      <c r="C473" s="7" t="s">
        <v>2007</v>
      </c>
      <c r="D473" s="7" t="s">
        <v>1593</v>
      </c>
      <c r="E473" s="12" t="s">
        <v>388</v>
      </c>
      <c r="F473" s="12" t="s">
        <v>404</v>
      </c>
      <c r="G473" s="7">
        <f t="shared" si="11"/>
        <v>1799</v>
      </c>
      <c r="H473" s="7">
        <v>62</v>
      </c>
      <c r="I473" s="7" t="s">
        <v>230</v>
      </c>
      <c r="K473" s="7" t="s">
        <v>233</v>
      </c>
    </row>
    <row r="474" spans="1:11">
      <c r="A474" s="7" t="s">
        <v>2349</v>
      </c>
      <c r="C474" s="7" t="s">
        <v>2007</v>
      </c>
      <c r="D474" s="7" t="s">
        <v>1603</v>
      </c>
      <c r="E474" s="12" t="s">
        <v>398</v>
      </c>
      <c r="F474" s="12" t="s">
        <v>392</v>
      </c>
      <c r="G474" s="7">
        <f t="shared" si="11"/>
        <v>1835</v>
      </c>
      <c r="H474" s="7">
        <v>26</v>
      </c>
      <c r="I474" s="7" t="s">
        <v>230</v>
      </c>
      <c r="K474" s="7" t="s">
        <v>233</v>
      </c>
    </row>
    <row r="475" spans="1:11">
      <c r="A475" s="7" t="s">
        <v>2349</v>
      </c>
      <c r="C475" s="7" t="s">
        <v>2007</v>
      </c>
      <c r="D475" s="7" t="s">
        <v>146</v>
      </c>
      <c r="E475" s="12" t="s">
        <v>398</v>
      </c>
      <c r="F475" s="12" t="s">
        <v>392</v>
      </c>
      <c r="G475" s="7">
        <f t="shared" si="11"/>
        <v>1839</v>
      </c>
      <c r="H475" s="7">
        <v>22</v>
      </c>
      <c r="I475" s="7" t="s">
        <v>230</v>
      </c>
      <c r="K475" s="7" t="s">
        <v>233</v>
      </c>
    </row>
    <row r="476" spans="1:11">
      <c r="A476" s="7" t="s">
        <v>2349</v>
      </c>
      <c r="C476" s="7" t="s">
        <v>2007</v>
      </c>
      <c r="D476" s="7" t="s">
        <v>1954</v>
      </c>
      <c r="E476" s="12" t="s">
        <v>399</v>
      </c>
      <c r="F476" s="12" t="s">
        <v>392</v>
      </c>
      <c r="G476" s="7">
        <f t="shared" si="11"/>
        <v>1841</v>
      </c>
      <c r="H476" s="7">
        <v>20</v>
      </c>
      <c r="I476" s="7" t="s">
        <v>234</v>
      </c>
      <c r="K476" s="7" t="s">
        <v>233</v>
      </c>
    </row>
    <row r="477" spans="1:11">
      <c r="A477" s="7" t="s">
        <v>2349</v>
      </c>
      <c r="C477" s="7" t="s">
        <v>2007</v>
      </c>
      <c r="D477" s="7" t="s">
        <v>1652</v>
      </c>
      <c r="E477" s="12" t="s">
        <v>398</v>
      </c>
      <c r="F477" s="12" t="s">
        <v>392</v>
      </c>
      <c r="G477" s="7">
        <f t="shared" si="11"/>
        <v>1843</v>
      </c>
      <c r="H477" s="7">
        <v>18</v>
      </c>
      <c r="I477" s="7" t="s">
        <v>230</v>
      </c>
      <c r="K477" s="7" t="s">
        <v>233</v>
      </c>
    </row>
    <row r="478" spans="1:11">
      <c r="A478" s="7" t="s">
        <v>2349</v>
      </c>
      <c r="C478" s="7" t="s">
        <v>2007</v>
      </c>
      <c r="D478" s="7" t="s">
        <v>1661</v>
      </c>
      <c r="E478" s="12" t="s">
        <v>399</v>
      </c>
      <c r="F478" s="12" t="s">
        <v>392</v>
      </c>
      <c r="G478" s="7">
        <f t="shared" si="11"/>
        <v>1848</v>
      </c>
      <c r="H478" s="7">
        <v>13</v>
      </c>
      <c r="I478" s="7" t="s">
        <v>235</v>
      </c>
      <c r="J478" s="7" t="s">
        <v>6495</v>
      </c>
      <c r="K478" s="7" t="s">
        <v>233</v>
      </c>
    </row>
    <row r="479" spans="1:11">
      <c r="A479" s="7" t="s">
        <v>2349</v>
      </c>
      <c r="C479" s="7" t="s">
        <v>2007</v>
      </c>
      <c r="D479" s="7" t="s">
        <v>157</v>
      </c>
      <c r="E479" s="12" t="s">
        <v>398</v>
      </c>
      <c r="F479" s="12" t="s">
        <v>392</v>
      </c>
      <c r="G479" s="7">
        <f t="shared" si="11"/>
        <v>1857</v>
      </c>
      <c r="H479" s="7">
        <v>4</v>
      </c>
      <c r="I479" s="7" t="s">
        <v>1594</v>
      </c>
      <c r="J479" s="7" t="s">
        <v>4530</v>
      </c>
      <c r="K479" s="7" t="s">
        <v>1584</v>
      </c>
    </row>
    <row r="480" spans="1:11" ht="25.5">
      <c r="A480" s="7" t="s">
        <v>2350</v>
      </c>
      <c r="B480" s="7" t="s">
        <v>3155</v>
      </c>
      <c r="C480" s="7" t="s">
        <v>147</v>
      </c>
      <c r="D480" s="7" t="s">
        <v>1566</v>
      </c>
      <c r="E480" s="12" t="s">
        <v>388</v>
      </c>
      <c r="F480" s="12" t="s">
        <v>400</v>
      </c>
      <c r="G480" s="7">
        <f t="shared" si="11"/>
        <v>1826</v>
      </c>
      <c r="H480" s="7">
        <v>35</v>
      </c>
      <c r="I480" s="7" t="s">
        <v>236</v>
      </c>
      <c r="K480" s="7" t="s">
        <v>1929</v>
      </c>
    </row>
    <row r="481" spans="1:11" ht="25.5">
      <c r="A481" s="7" t="s">
        <v>2350</v>
      </c>
      <c r="C481" s="7" t="s">
        <v>147</v>
      </c>
      <c r="D481" s="7" t="s">
        <v>1603</v>
      </c>
      <c r="E481" s="12" t="s">
        <v>404</v>
      </c>
      <c r="F481" s="12" t="s">
        <v>400</v>
      </c>
      <c r="G481" s="7">
        <f t="shared" si="11"/>
        <v>1826</v>
      </c>
      <c r="H481" s="7">
        <v>35</v>
      </c>
      <c r="I481" s="7" t="s">
        <v>237</v>
      </c>
      <c r="K481" s="7" t="s">
        <v>1590</v>
      </c>
    </row>
    <row r="482" spans="1:11">
      <c r="A482" s="7" t="s">
        <v>2350</v>
      </c>
      <c r="C482" s="7" t="s">
        <v>147</v>
      </c>
      <c r="D482" s="7" t="s">
        <v>1652</v>
      </c>
      <c r="E482" s="12" t="s">
        <v>398</v>
      </c>
      <c r="F482" s="12" t="s">
        <v>392</v>
      </c>
      <c r="G482" s="7">
        <f t="shared" si="11"/>
        <v>1852</v>
      </c>
      <c r="H482" s="7">
        <v>9</v>
      </c>
      <c r="I482" s="7" t="s">
        <v>1594</v>
      </c>
      <c r="J482" s="7" t="s">
        <v>4530</v>
      </c>
      <c r="K482" s="7" t="s">
        <v>1929</v>
      </c>
    </row>
    <row r="483" spans="1:11">
      <c r="A483" s="7" t="s">
        <v>2350</v>
      </c>
      <c r="C483" s="7" t="s">
        <v>147</v>
      </c>
      <c r="D483" s="7" t="s">
        <v>1571</v>
      </c>
      <c r="E483" s="12" t="s">
        <v>398</v>
      </c>
      <c r="F483" s="12" t="s">
        <v>392</v>
      </c>
      <c r="G483" s="7">
        <f t="shared" si="11"/>
        <v>1855</v>
      </c>
      <c r="H483" s="7">
        <v>6</v>
      </c>
      <c r="K483" s="7" t="s">
        <v>1994</v>
      </c>
    </row>
    <row r="484" spans="1:11" ht="25.5">
      <c r="A484" s="7" t="s">
        <v>2351</v>
      </c>
      <c r="B484" s="7" t="s">
        <v>3155</v>
      </c>
      <c r="C484" s="7" t="s">
        <v>2473</v>
      </c>
      <c r="D484" s="7" t="s">
        <v>148</v>
      </c>
      <c r="E484" s="12" t="s">
        <v>388</v>
      </c>
      <c r="F484" s="12" t="s">
        <v>400</v>
      </c>
      <c r="G484" s="7">
        <f t="shared" si="11"/>
        <v>1807</v>
      </c>
      <c r="H484" s="7">
        <v>54</v>
      </c>
      <c r="I484" s="7" t="s">
        <v>238</v>
      </c>
      <c r="K484" s="7" t="s">
        <v>239</v>
      </c>
    </row>
    <row r="485" spans="1:11" ht="25.5">
      <c r="A485" s="7" t="s">
        <v>2351</v>
      </c>
      <c r="C485" s="7" t="s">
        <v>2473</v>
      </c>
      <c r="D485" s="7" t="s">
        <v>1652</v>
      </c>
      <c r="E485" s="12" t="s">
        <v>404</v>
      </c>
      <c r="F485" s="12" t="s">
        <v>400</v>
      </c>
      <c r="G485" s="7">
        <f t="shared" si="11"/>
        <v>1807</v>
      </c>
      <c r="H485" s="7">
        <v>54</v>
      </c>
      <c r="I485" s="7" t="s">
        <v>237</v>
      </c>
      <c r="K485" s="7" t="s">
        <v>1721</v>
      </c>
    </row>
    <row r="486" spans="1:11" ht="25.5">
      <c r="A486" s="7" t="s">
        <v>2352</v>
      </c>
      <c r="B486" s="7" t="s">
        <v>3155</v>
      </c>
      <c r="C486" s="7" t="s">
        <v>149</v>
      </c>
      <c r="D486" s="7" t="s">
        <v>1779</v>
      </c>
      <c r="E486" s="12" t="s">
        <v>388</v>
      </c>
      <c r="F486" s="12" t="s">
        <v>400</v>
      </c>
      <c r="G486" s="7">
        <f t="shared" si="11"/>
        <v>1803</v>
      </c>
      <c r="H486" s="7">
        <v>58</v>
      </c>
      <c r="I486" s="7" t="s">
        <v>230</v>
      </c>
      <c r="K486" s="7" t="s">
        <v>1782</v>
      </c>
    </row>
    <row r="487" spans="1:11">
      <c r="A487" s="7" t="s">
        <v>2352</v>
      </c>
      <c r="C487" s="7" t="s">
        <v>149</v>
      </c>
      <c r="D487" s="7" t="s">
        <v>150</v>
      </c>
      <c r="E487" s="12" t="s">
        <v>404</v>
      </c>
      <c r="F487" s="12" t="s">
        <v>400</v>
      </c>
      <c r="G487" s="7">
        <f t="shared" si="11"/>
        <v>1802</v>
      </c>
      <c r="H487" s="7">
        <v>59</v>
      </c>
      <c r="I487" s="7" t="s">
        <v>230</v>
      </c>
      <c r="K487" s="7" t="s">
        <v>1783</v>
      </c>
    </row>
    <row r="488" spans="1:11" ht="25.5">
      <c r="A488" s="7" t="s">
        <v>2353</v>
      </c>
      <c r="B488" s="7" t="s">
        <v>3155</v>
      </c>
      <c r="C488" s="7" t="s">
        <v>2007</v>
      </c>
      <c r="D488" s="7" t="s">
        <v>1741</v>
      </c>
      <c r="E488" s="12" t="s">
        <v>388</v>
      </c>
      <c r="F488" s="12" t="s">
        <v>400</v>
      </c>
      <c r="G488" s="7">
        <f t="shared" si="11"/>
        <v>1805</v>
      </c>
      <c r="H488" s="7">
        <v>56</v>
      </c>
      <c r="I488" s="7" t="s">
        <v>230</v>
      </c>
      <c r="K488" s="7" t="s">
        <v>1721</v>
      </c>
    </row>
    <row r="489" spans="1:11">
      <c r="A489" s="7" t="s">
        <v>2353</v>
      </c>
      <c r="C489" s="7" t="s">
        <v>2007</v>
      </c>
      <c r="D489" s="7" t="s">
        <v>1569</v>
      </c>
      <c r="E489" s="12" t="s">
        <v>404</v>
      </c>
      <c r="F489" s="12" t="s">
        <v>400</v>
      </c>
      <c r="G489" s="7">
        <f t="shared" si="11"/>
        <v>1806</v>
      </c>
      <c r="H489" s="7">
        <v>55</v>
      </c>
      <c r="I489" s="7" t="s">
        <v>240</v>
      </c>
      <c r="K489" s="7" t="s">
        <v>1584</v>
      </c>
    </row>
    <row r="490" spans="1:11" ht="25.5">
      <c r="A490" s="7" t="s">
        <v>2353</v>
      </c>
      <c r="C490" s="7" t="s">
        <v>2007</v>
      </c>
      <c r="D490" s="7" t="s">
        <v>1785</v>
      </c>
      <c r="E490" s="12" t="s">
        <v>398</v>
      </c>
      <c r="F490" s="12" t="s">
        <v>392</v>
      </c>
      <c r="G490" s="7">
        <f t="shared" si="11"/>
        <v>1840</v>
      </c>
      <c r="H490" s="7">
        <v>21</v>
      </c>
      <c r="I490" s="7" t="s">
        <v>241</v>
      </c>
      <c r="K490" s="7" t="s">
        <v>1721</v>
      </c>
    </row>
    <row r="491" spans="1:11" ht="25.5">
      <c r="A491" s="7" t="s">
        <v>2353</v>
      </c>
      <c r="C491" s="7" t="s">
        <v>2007</v>
      </c>
      <c r="D491" s="7" t="s">
        <v>1916</v>
      </c>
      <c r="E491" s="12" t="s">
        <v>399</v>
      </c>
      <c r="F491" s="12" t="s">
        <v>392</v>
      </c>
      <c r="G491" s="7">
        <f t="shared" si="11"/>
        <v>1842</v>
      </c>
      <c r="H491" s="7">
        <v>19</v>
      </c>
      <c r="I491" s="7" t="s">
        <v>241</v>
      </c>
      <c r="K491" s="7" t="s">
        <v>1721</v>
      </c>
    </row>
    <row r="492" spans="1:11" ht="25.5">
      <c r="A492" s="7" t="s">
        <v>2353</v>
      </c>
      <c r="C492" s="7" t="s">
        <v>2007</v>
      </c>
      <c r="D492" s="7" t="s">
        <v>1566</v>
      </c>
      <c r="E492" s="12" t="s">
        <v>399</v>
      </c>
      <c r="F492" s="12" t="s">
        <v>392</v>
      </c>
      <c r="G492" s="7">
        <f t="shared" si="11"/>
        <v>1842</v>
      </c>
      <c r="H492" s="7">
        <v>19</v>
      </c>
      <c r="I492" s="7" t="s">
        <v>241</v>
      </c>
      <c r="K492" s="7" t="s">
        <v>1608</v>
      </c>
    </row>
    <row r="493" spans="1:11" ht="25.5">
      <c r="A493" s="7" t="s">
        <v>2353</v>
      </c>
      <c r="C493" s="7" t="s">
        <v>2007</v>
      </c>
      <c r="D493" s="7" t="s">
        <v>1769</v>
      </c>
      <c r="E493" s="12" t="s">
        <v>398</v>
      </c>
      <c r="F493" s="12" t="s">
        <v>392</v>
      </c>
      <c r="G493" s="7">
        <f t="shared" si="11"/>
        <v>1846</v>
      </c>
      <c r="H493" s="7">
        <v>15</v>
      </c>
      <c r="I493" s="7" t="s">
        <v>241</v>
      </c>
      <c r="J493" s="7" t="s">
        <v>6494</v>
      </c>
      <c r="K493" s="7" t="s">
        <v>1584</v>
      </c>
    </row>
    <row r="494" spans="1:11" ht="25.5">
      <c r="A494" s="7" t="s">
        <v>2353</v>
      </c>
      <c r="C494" s="7" t="s">
        <v>2007</v>
      </c>
      <c r="D494" s="7" t="s">
        <v>1741</v>
      </c>
      <c r="E494" s="12" t="s">
        <v>399</v>
      </c>
      <c r="F494" s="12" t="s">
        <v>392</v>
      </c>
      <c r="G494" s="7">
        <f t="shared" si="11"/>
        <v>1849</v>
      </c>
      <c r="H494" s="7">
        <v>12</v>
      </c>
      <c r="I494" s="7" t="s">
        <v>241</v>
      </c>
      <c r="J494" s="7" t="s">
        <v>6494</v>
      </c>
      <c r="K494" s="7" t="s">
        <v>1584</v>
      </c>
    </row>
    <row r="495" spans="1:11" ht="25.5">
      <c r="A495" s="7" t="s">
        <v>2353</v>
      </c>
      <c r="C495" s="7" t="s">
        <v>1611</v>
      </c>
      <c r="D495" s="7" t="s">
        <v>1569</v>
      </c>
      <c r="E495" s="12" t="s">
        <v>1892</v>
      </c>
      <c r="F495" s="12" t="s">
        <v>392</v>
      </c>
      <c r="G495" s="7">
        <f t="shared" si="11"/>
        <v>1843</v>
      </c>
      <c r="H495" s="7">
        <v>18</v>
      </c>
      <c r="I495" s="7" t="s">
        <v>241</v>
      </c>
      <c r="K495" s="7" t="s">
        <v>1584</v>
      </c>
    </row>
    <row r="496" spans="1:11" ht="25.5">
      <c r="A496" s="7" t="s">
        <v>2354</v>
      </c>
      <c r="B496" s="7" t="s">
        <v>3155</v>
      </c>
      <c r="C496" s="7" t="s">
        <v>151</v>
      </c>
      <c r="D496" s="7" t="s">
        <v>1566</v>
      </c>
      <c r="E496" s="12" t="s">
        <v>388</v>
      </c>
      <c r="F496" s="12" t="s">
        <v>400</v>
      </c>
      <c r="G496" s="7">
        <f t="shared" si="11"/>
        <v>1815</v>
      </c>
      <c r="H496" s="7">
        <v>46</v>
      </c>
      <c r="I496" s="7" t="s">
        <v>242</v>
      </c>
      <c r="K496" s="7" t="s">
        <v>1771</v>
      </c>
    </row>
    <row r="497" spans="1:11">
      <c r="A497" s="7" t="s">
        <v>2354</v>
      </c>
      <c r="C497" s="7" t="s">
        <v>151</v>
      </c>
      <c r="D497" s="7" t="s">
        <v>1571</v>
      </c>
      <c r="E497" s="12" t="s">
        <v>404</v>
      </c>
      <c r="F497" s="12" t="s">
        <v>400</v>
      </c>
      <c r="G497" s="7">
        <f t="shared" si="11"/>
        <v>1819</v>
      </c>
      <c r="H497" s="7">
        <v>42</v>
      </c>
      <c r="I497" s="7" t="s">
        <v>243</v>
      </c>
      <c r="K497" s="7" t="s">
        <v>1771</v>
      </c>
    </row>
    <row r="498" spans="1:11" ht="25.5">
      <c r="A498" s="7" t="s">
        <v>2354</v>
      </c>
      <c r="C498" s="7" t="s">
        <v>151</v>
      </c>
      <c r="D498" s="7" t="s">
        <v>1720</v>
      </c>
      <c r="E498" s="12" t="s">
        <v>398</v>
      </c>
      <c r="F498" s="12" t="s">
        <v>392</v>
      </c>
      <c r="G498" s="7">
        <f t="shared" si="11"/>
        <v>1836</v>
      </c>
      <c r="H498" s="7">
        <v>25</v>
      </c>
      <c r="I498" s="7" t="s">
        <v>244</v>
      </c>
      <c r="K498" s="7" t="s">
        <v>1771</v>
      </c>
    </row>
    <row r="499" spans="1:11">
      <c r="A499" s="7" t="s">
        <v>2354</v>
      </c>
      <c r="C499" s="7" t="s">
        <v>151</v>
      </c>
      <c r="D499" s="7" t="s">
        <v>152</v>
      </c>
      <c r="E499" s="12" t="s">
        <v>399</v>
      </c>
      <c r="F499" s="12" t="s">
        <v>392</v>
      </c>
      <c r="G499" s="7">
        <f t="shared" si="11"/>
        <v>1845</v>
      </c>
      <c r="H499" s="7">
        <v>16</v>
      </c>
      <c r="I499" s="7" t="s">
        <v>245</v>
      </c>
      <c r="J499" s="7" t="s">
        <v>6495</v>
      </c>
      <c r="K499" s="7" t="s">
        <v>1771</v>
      </c>
    </row>
    <row r="500" spans="1:11">
      <c r="A500" s="7" t="s">
        <v>2354</v>
      </c>
      <c r="C500" s="7" t="s">
        <v>151</v>
      </c>
      <c r="D500" s="7" t="s">
        <v>1780</v>
      </c>
      <c r="E500" s="12" t="s">
        <v>399</v>
      </c>
      <c r="F500" s="12" t="s">
        <v>392</v>
      </c>
      <c r="G500" s="7">
        <f t="shared" si="11"/>
        <v>1848</v>
      </c>
      <c r="H500" s="7">
        <v>13</v>
      </c>
      <c r="I500" s="7" t="s">
        <v>2526</v>
      </c>
      <c r="J500" s="7" t="s">
        <v>6495</v>
      </c>
      <c r="K500" s="7" t="s">
        <v>1771</v>
      </c>
    </row>
    <row r="501" spans="1:11">
      <c r="A501" s="7" t="s">
        <v>2354</v>
      </c>
      <c r="C501" s="7" t="s">
        <v>151</v>
      </c>
      <c r="D501" s="7" t="s">
        <v>1566</v>
      </c>
      <c r="E501" s="12" t="s">
        <v>399</v>
      </c>
      <c r="F501" s="12" t="s">
        <v>392</v>
      </c>
      <c r="G501" s="7">
        <f t="shared" si="11"/>
        <v>1850</v>
      </c>
      <c r="H501" s="7">
        <v>11</v>
      </c>
      <c r="I501" s="7" t="s">
        <v>2526</v>
      </c>
      <c r="J501" s="7" t="s">
        <v>6495</v>
      </c>
      <c r="K501" s="7" t="s">
        <v>1771</v>
      </c>
    </row>
    <row r="502" spans="1:11">
      <c r="A502" s="7" t="s">
        <v>2354</v>
      </c>
      <c r="C502" s="7" t="s">
        <v>151</v>
      </c>
      <c r="D502" s="7" t="s">
        <v>1591</v>
      </c>
      <c r="E502" s="12" t="s">
        <v>399</v>
      </c>
      <c r="F502" s="12" t="s">
        <v>392</v>
      </c>
      <c r="G502" s="7">
        <f t="shared" si="11"/>
        <v>1853</v>
      </c>
      <c r="H502" s="7">
        <v>8</v>
      </c>
      <c r="I502" s="7" t="s">
        <v>1594</v>
      </c>
      <c r="J502" s="7" t="s">
        <v>4530</v>
      </c>
      <c r="K502" s="7" t="s">
        <v>1771</v>
      </c>
    </row>
    <row r="503" spans="1:11" ht="25.5">
      <c r="A503" s="7" t="s">
        <v>2355</v>
      </c>
      <c r="B503" s="7" t="s">
        <v>4123</v>
      </c>
      <c r="C503" s="7" t="s">
        <v>153</v>
      </c>
      <c r="D503" s="7" t="s">
        <v>1593</v>
      </c>
      <c r="E503" s="12" t="s">
        <v>388</v>
      </c>
      <c r="F503" s="12" t="s">
        <v>400</v>
      </c>
      <c r="G503" s="7">
        <f t="shared" si="11"/>
        <v>1810</v>
      </c>
      <c r="H503" s="7">
        <v>51</v>
      </c>
      <c r="I503" s="7" t="s">
        <v>242</v>
      </c>
      <c r="K503" s="7" t="s">
        <v>1771</v>
      </c>
    </row>
    <row r="504" spans="1:11">
      <c r="A504" s="7" t="s">
        <v>2355</v>
      </c>
      <c r="C504" s="7" t="s">
        <v>153</v>
      </c>
      <c r="D504" s="7" t="s">
        <v>1652</v>
      </c>
      <c r="E504" s="12" t="s">
        <v>404</v>
      </c>
      <c r="F504" s="12" t="s">
        <v>400</v>
      </c>
      <c r="G504" s="7">
        <f t="shared" si="11"/>
        <v>1809</v>
      </c>
      <c r="H504" s="7">
        <v>52</v>
      </c>
      <c r="I504" s="7" t="s">
        <v>242</v>
      </c>
      <c r="K504" s="7" t="s">
        <v>246</v>
      </c>
    </row>
    <row r="505" spans="1:11" ht="25.5">
      <c r="A505" s="7" t="s">
        <v>2355</v>
      </c>
      <c r="C505" s="7" t="s">
        <v>153</v>
      </c>
      <c r="D505" s="7" t="s">
        <v>154</v>
      </c>
      <c r="E505" s="12" t="s">
        <v>399</v>
      </c>
      <c r="F505" s="12" t="s">
        <v>392</v>
      </c>
      <c r="G505" s="7">
        <f t="shared" si="11"/>
        <v>1847</v>
      </c>
      <c r="H505" s="7">
        <v>14</v>
      </c>
      <c r="I505" s="7" t="s">
        <v>247</v>
      </c>
      <c r="J505" s="7" t="s">
        <v>6494</v>
      </c>
      <c r="K505" s="7" t="s">
        <v>248</v>
      </c>
    </row>
    <row r="506" spans="1:11">
      <c r="A506" s="7" t="s">
        <v>2355</v>
      </c>
      <c r="C506" s="7" t="s">
        <v>153</v>
      </c>
      <c r="D506" s="7" t="s">
        <v>155</v>
      </c>
      <c r="E506" s="12" t="s">
        <v>399</v>
      </c>
      <c r="F506" s="12" t="s">
        <v>392</v>
      </c>
      <c r="G506" s="7">
        <f t="shared" si="11"/>
        <v>1850</v>
      </c>
      <c r="H506" s="7">
        <v>11</v>
      </c>
      <c r="I506" s="7" t="s">
        <v>1594</v>
      </c>
      <c r="J506" s="7" t="s">
        <v>4530</v>
      </c>
      <c r="K506" s="7" t="s">
        <v>248</v>
      </c>
    </row>
    <row r="507" spans="1:11">
      <c r="A507" s="7" t="s">
        <v>2355</v>
      </c>
      <c r="C507" s="7" t="s">
        <v>153</v>
      </c>
      <c r="D507" s="7" t="s">
        <v>1618</v>
      </c>
      <c r="E507" s="12" t="s">
        <v>399</v>
      </c>
      <c r="F507" s="12" t="s">
        <v>392</v>
      </c>
      <c r="G507" s="7">
        <f t="shared" si="11"/>
        <v>1855</v>
      </c>
      <c r="H507" s="7">
        <v>6</v>
      </c>
      <c r="I507" s="7" t="s">
        <v>1594</v>
      </c>
      <c r="J507" s="7" t="s">
        <v>4530</v>
      </c>
      <c r="K507" s="7" t="s">
        <v>1584</v>
      </c>
    </row>
    <row r="508" spans="1:11" ht="25.5">
      <c r="A508" s="7" t="s">
        <v>2356</v>
      </c>
      <c r="B508" s="7" t="s">
        <v>4123</v>
      </c>
      <c r="C508" s="7" t="s">
        <v>156</v>
      </c>
      <c r="D508" s="7" t="s">
        <v>1623</v>
      </c>
      <c r="E508" s="12" t="s">
        <v>388</v>
      </c>
      <c r="F508" s="12" t="s">
        <v>400</v>
      </c>
      <c r="G508" s="7">
        <f t="shared" si="11"/>
        <v>1815</v>
      </c>
      <c r="H508" s="7">
        <v>46</v>
      </c>
      <c r="I508" s="7" t="s">
        <v>249</v>
      </c>
      <c r="K508" s="7" t="s">
        <v>250</v>
      </c>
    </row>
    <row r="509" spans="1:11">
      <c r="A509" s="7" t="s">
        <v>2356</v>
      </c>
      <c r="C509" s="7" t="s">
        <v>156</v>
      </c>
      <c r="D509" s="7" t="s">
        <v>1603</v>
      </c>
      <c r="E509" s="12" t="s">
        <v>404</v>
      </c>
      <c r="F509" s="12" t="s">
        <v>400</v>
      </c>
      <c r="G509" s="7">
        <f t="shared" si="11"/>
        <v>1824</v>
      </c>
      <c r="H509" s="7">
        <v>37</v>
      </c>
      <c r="I509" s="7" t="s">
        <v>251</v>
      </c>
      <c r="K509" s="7" t="s">
        <v>1752</v>
      </c>
    </row>
    <row r="510" spans="1:11">
      <c r="A510" s="7" t="s">
        <v>2356</v>
      </c>
      <c r="C510" s="7" t="s">
        <v>156</v>
      </c>
      <c r="D510" s="7" t="s">
        <v>1711</v>
      </c>
      <c r="E510" s="12" t="s">
        <v>398</v>
      </c>
      <c r="F510" s="12" t="s">
        <v>392</v>
      </c>
      <c r="G510" s="7">
        <f t="shared" si="11"/>
        <v>1844</v>
      </c>
      <c r="H510" s="7">
        <v>17</v>
      </c>
      <c r="I510" s="7" t="s">
        <v>252</v>
      </c>
      <c r="K510" s="7" t="s">
        <v>1570</v>
      </c>
    </row>
    <row r="511" spans="1:11">
      <c r="A511" s="7" t="s">
        <v>2356</v>
      </c>
      <c r="C511" s="7" t="s">
        <v>156</v>
      </c>
      <c r="D511" s="7" t="s">
        <v>1660</v>
      </c>
      <c r="E511" s="12" t="s">
        <v>398</v>
      </c>
      <c r="F511" s="12" t="s">
        <v>392</v>
      </c>
      <c r="G511" s="7">
        <f t="shared" si="11"/>
        <v>1846</v>
      </c>
      <c r="H511" s="7">
        <v>15</v>
      </c>
      <c r="I511" s="7" t="s">
        <v>252</v>
      </c>
      <c r="J511" s="7" t="s">
        <v>6496</v>
      </c>
      <c r="K511" s="7" t="s">
        <v>1570</v>
      </c>
    </row>
    <row r="512" spans="1:11">
      <c r="A512" s="7" t="s">
        <v>2356</v>
      </c>
      <c r="C512" s="7" t="s">
        <v>156</v>
      </c>
      <c r="D512" s="7" t="s">
        <v>1623</v>
      </c>
      <c r="E512" s="12" t="s">
        <v>399</v>
      </c>
      <c r="F512" s="12" t="s">
        <v>392</v>
      </c>
      <c r="G512" s="7">
        <f t="shared" si="11"/>
        <v>1850</v>
      </c>
      <c r="H512" s="7">
        <v>11</v>
      </c>
      <c r="I512" s="7" t="s">
        <v>1594</v>
      </c>
      <c r="J512" s="7" t="s">
        <v>4530</v>
      </c>
      <c r="K512" s="7" t="s">
        <v>1783</v>
      </c>
    </row>
    <row r="513" spans="1:11">
      <c r="A513" s="7" t="s">
        <v>2356</v>
      </c>
      <c r="C513" s="7" t="s">
        <v>156</v>
      </c>
      <c r="D513" s="7" t="s">
        <v>1569</v>
      </c>
      <c r="E513" s="12" t="s">
        <v>398</v>
      </c>
      <c r="F513" s="12" t="s">
        <v>392</v>
      </c>
      <c r="G513" s="7">
        <f t="shared" si="11"/>
        <v>1855</v>
      </c>
      <c r="H513" s="7">
        <v>6</v>
      </c>
      <c r="I513" s="7" t="s">
        <v>1594</v>
      </c>
      <c r="J513" s="7" t="s">
        <v>4530</v>
      </c>
      <c r="K513" s="7" t="s">
        <v>1570</v>
      </c>
    </row>
    <row r="514" spans="1:11">
      <c r="A514" s="7" t="s">
        <v>2356</v>
      </c>
      <c r="C514" s="7" t="s">
        <v>156</v>
      </c>
      <c r="D514" s="7" t="s">
        <v>1916</v>
      </c>
      <c r="E514" s="12" t="s">
        <v>399</v>
      </c>
      <c r="F514" s="12" t="s">
        <v>392</v>
      </c>
      <c r="G514" s="7">
        <f t="shared" si="11"/>
        <v>1858</v>
      </c>
      <c r="H514" s="7">
        <v>3</v>
      </c>
      <c r="K514" s="7" t="s">
        <v>1783</v>
      </c>
    </row>
    <row r="515" spans="1:11">
      <c r="A515" s="7" t="s">
        <v>2356</v>
      </c>
      <c r="C515" s="12" t="s">
        <v>4252</v>
      </c>
      <c r="D515" s="7" t="s">
        <v>157</v>
      </c>
      <c r="E515" s="12" t="s">
        <v>1640</v>
      </c>
      <c r="F515" s="12" t="s">
        <v>392</v>
      </c>
      <c r="G515" s="7">
        <f t="shared" si="11"/>
        <v>1842</v>
      </c>
      <c r="H515" s="7">
        <v>19</v>
      </c>
      <c r="I515" s="7" t="s">
        <v>253</v>
      </c>
      <c r="K515" s="7" t="s">
        <v>254</v>
      </c>
    </row>
    <row r="516" spans="1:11" ht="25.5">
      <c r="A516" s="7" t="s">
        <v>2357</v>
      </c>
      <c r="B516" s="7" t="s">
        <v>4109</v>
      </c>
      <c r="C516" s="7" t="s">
        <v>2011</v>
      </c>
      <c r="D516" s="7" t="s">
        <v>1603</v>
      </c>
      <c r="E516" s="12" t="s">
        <v>388</v>
      </c>
      <c r="F516" s="12" t="s">
        <v>404</v>
      </c>
      <c r="G516" s="7">
        <f t="shared" si="11"/>
        <v>1792</v>
      </c>
      <c r="H516" s="7">
        <v>69</v>
      </c>
      <c r="I516" s="7" t="s">
        <v>213</v>
      </c>
      <c r="K516" s="7" t="s">
        <v>1584</v>
      </c>
    </row>
    <row r="517" spans="1:11">
      <c r="A517" s="7" t="s">
        <v>2357</v>
      </c>
      <c r="C517" s="7" t="s">
        <v>2011</v>
      </c>
      <c r="D517" s="7" t="s">
        <v>1638</v>
      </c>
      <c r="E517" s="12" t="s">
        <v>399</v>
      </c>
      <c r="F517" s="12" t="s">
        <v>400</v>
      </c>
      <c r="G517" s="7">
        <f t="shared" ref="G517:G580" si="12">1861-H517</f>
        <v>1826</v>
      </c>
      <c r="H517" s="7">
        <v>35</v>
      </c>
      <c r="I517" s="7" t="s">
        <v>1815</v>
      </c>
      <c r="K517" s="7" t="s">
        <v>1584</v>
      </c>
    </row>
    <row r="518" spans="1:11" ht="25.5">
      <c r="A518" s="7" t="s">
        <v>2357</v>
      </c>
      <c r="C518" s="7" t="s">
        <v>2011</v>
      </c>
      <c r="D518" s="7" t="s">
        <v>1684</v>
      </c>
      <c r="E518" s="12" t="s">
        <v>404</v>
      </c>
      <c r="F518" s="12" t="s">
        <v>400</v>
      </c>
      <c r="G518" s="7">
        <f t="shared" si="12"/>
        <v>1826</v>
      </c>
      <c r="H518" s="7">
        <v>35</v>
      </c>
      <c r="I518" s="7" t="s">
        <v>255</v>
      </c>
      <c r="K518" s="7" t="s">
        <v>1590</v>
      </c>
    </row>
    <row r="519" spans="1:11">
      <c r="A519" s="7" t="s">
        <v>2357</v>
      </c>
      <c r="C519" s="7" t="s">
        <v>2011</v>
      </c>
      <c r="D519" s="7" t="s">
        <v>1680</v>
      </c>
      <c r="E519" s="12" t="s">
        <v>398</v>
      </c>
      <c r="F519" s="12" t="s">
        <v>392</v>
      </c>
      <c r="G519" s="7">
        <f t="shared" si="12"/>
        <v>1850</v>
      </c>
      <c r="H519" s="7">
        <v>11</v>
      </c>
      <c r="I519" s="7" t="s">
        <v>1594</v>
      </c>
      <c r="J519" s="7" t="s">
        <v>4530</v>
      </c>
      <c r="K519" s="7" t="s">
        <v>1584</v>
      </c>
    </row>
    <row r="520" spans="1:11">
      <c r="A520" s="7" t="s">
        <v>2357</v>
      </c>
      <c r="C520" s="7" t="s">
        <v>2011</v>
      </c>
      <c r="D520" s="7" t="s">
        <v>1653</v>
      </c>
      <c r="E520" s="12" t="s">
        <v>398</v>
      </c>
      <c r="F520" s="12" t="s">
        <v>392</v>
      </c>
      <c r="G520" s="7">
        <f t="shared" si="12"/>
        <v>1856</v>
      </c>
      <c r="H520" s="7">
        <v>5</v>
      </c>
      <c r="K520" s="7" t="s">
        <v>1584</v>
      </c>
    </row>
    <row r="521" spans="1:11">
      <c r="A521" s="7" t="s">
        <v>2357</v>
      </c>
      <c r="C521" s="7" t="s">
        <v>2011</v>
      </c>
      <c r="D521" s="7" t="s">
        <v>1638</v>
      </c>
      <c r="E521" s="12" t="s">
        <v>399</v>
      </c>
      <c r="F521" s="12" t="s">
        <v>392</v>
      </c>
      <c r="G521" s="7">
        <f t="shared" si="12"/>
        <v>1858</v>
      </c>
      <c r="H521" s="7">
        <v>3</v>
      </c>
      <c r="K521" s="7" t="s">
        <v>1584</v>
      </c>
    </row>
    <row r="522" spans="1:11">
      <c r="A522" s="7" t="s">
        <v>2357</v>
      </c>
      <c r="C522" s="7" t="s">
        <v>2011</v>
      </c>
      <c r="D522" s="7" t="s">
        <v>1684</v>
      </c>
      <c r="E522" s="12" t="s">
        <v>398</v>
      </c>
      <c r="F522" s="12" t="s">
        <v>392</v>
      </c>
      <c r="G522" s="7">
        <v>1860</v>
      </c>
      <c r="H522" s="7" t="s">
        <v>2548</v>
      </c>
      <c r="K522" s="7" t="s">
        <v>1584</v>
      </c>
    </row>
    <row r="523" spans="1:11" ht="25.5">
      <c r="A523" s="7" t="s">
        <v>2357</v>
      </c>
      <c r="C523" s="12" t="s">
        <v>1969</v>
      </c>
      <c r="D523" s="7" t="s">
        <v>1566</v>
      </c>
      <c r="E523" s="12" t="s">
        <v>416</v>
      </c>
      <c r="F523" s="12" t="s">
        <v>392</v>
      </c>
      <c r="G523" s="7">
        <f t="shared" si="12"/>
        <v>1842</v>
      </c>
      <c r="H523" s="7">
        <v>19</v>
      </c>
      <c r="I523" s="7" t="s">
        <v>256</v>
      </c>
      <c r="K523" s="7" t="s">
        <v>86</v>
      </c>
    </row>
    <row r="524" spans="1:11">
      <c r="A524" s="7" t="s">
        <v>2357</v>
      </c>
      <c r="C524" s="12" t="s">
        <v>1943</v>
      </c>
      <c r="D524" s="7" t="s">
        <v>1591</v>
      </c>
      <c r="E524" s="12" t="s">
        <v>1892</v>
      </c>
      <c r="F524" s="12" t="s">
        <v>392</v>
      </c>
      <c r="G524" s="7">
        <f t="shared" si="12"/>
        <v>1803</v>
      </c>
      <c r="H524" s="7">
        <v>58</v>
      </c>
      <c r="I524" s="7" t="s">
        <v>1767</v>
      </c>
      <c r="K524" s="7" t="s">
        <v>1584</v>
      </c>
    </row>
    <row r="525" spans="1:11" ht="25.5">
      <c r="A525" s="7" t="s">
        <v>2358</v>
      </c>
      <c r="B525" s="7" t="s">
        <v>4109</v>
      </c>
      <c r="C525" s="7" t="s">
        <v>1847</v>
      </c>
      <c r="D525" s="7" t="s">
        <v>1591</v>
      </c>
      <c r="E525" s="12" t="s">
        <v>388</v>
      </c>
      <c r="F525" s="12" t="s">
        <v>400</v>
      </c>
      <c r="G525" s="7">
        <f t="shared" si="12"/>
        <v>1825</v>
      </c>
      <c r="H525" s="7">
        <v>36</v>
      </c>
      <c r="I525" s="7" t="s">
        <v>1828</v>
      </c>
      <c r="K525" s="7" t="s">
        <v>1584</v>
      </c>
    </row>
    <row r="526" spans="1:11" ht="25.5">
      <c r="A526" s="7" t="s">
        <v>2358</v>
      </c>
      <c r="C526" s="7" t="s">
        <v>1847</v>
      </c>
      <c r="D526" s="7" t="s">
        <v>1569</v>
      </c>
      <c r="E526" s="12" t="s">
        <v>404</v>
      </c>
      <c r="F526" s="12" t="s">
        <v>400</v>
      </c>
      <c r="G526" s="7">
        <f t="shared" si="12"/>
        <v>1826</v>
      </c>
      <c r="H526" s="7">
        <v>35</v>
      </c>
      <c r="I526" s="7" t="s">
        <v>257</v>
      </c>
      <c r="K526" s="7" t="s">
        <v>258</v>
      </c>
    </row>
    <row r="527" spans="1:11">
      <c r="A527" s="7" t="s">
        <v>2358</v>
      </c>
      <c r="C527" s="7" t="s">
        <v>1847</v>
      </c>
      <c r="D527" s="7" t="s">
        <v>1569</v>
      </c>
      <c r="E527" s="12" t="s">
        <v>398</v>
      </c>
      <c r="F527" s="12" t="s">
        <v>392</v>
      </c>
      <c r="G527" s="7">
        <f t="shared" si="12"/>
        <v>1850</v>
      </c>
      <c r="H527" s="7">
        <v>11</v>
      </c>
      <c r="K527" s="7" t="s">
        <v>217</v>
      </c>
    </row>
    <row r="528" spans="1:11">
      <c r="A528" s="7" t="s">
        <v>2358</v>
      </c>
      <c r="C528" s="7" t="s">
        <v>1847</v>
      </c>
      <c r="D528" s="7" t="s">
        <v>1591</v>
      </c>
      <c r="E528" s="12" t="s">
        <v>399</v>
      </c>
      <c r="F528" s="12" t="s">
        <v>392</v>
      </c>
      <c r="G528" s="7">
        <f t="shared" si="12"/>
        <v>1851</v>
      </c>
      <c r="H528" s="7">
        <v>10</v>
      </c>
      <c r="K528" s="7" t="s">
        <v>1584</v>
      </c>
    </row>
    <row r="529" spans="1:11">
      <c r="A529" s="7" t="s">
        <v>2358</v>
      </c>
      <c r="C529" s="7" t="s">
        <v>1847</v>
      </c>
      <c r="D529" s="7" t="s">
        <v>1578</v>
      </c>
      <c r="E529" s="12" t="s">
        <v>399</v>
      </c>
      <c r="F529" s="12" t="s">
        <v>392</v>
      </c>
      <c r="G529" s="7">
        <f t="shared" si="12"/>
        <v>1855</v>
      </c>
      <c r="H529" s="7">
        <v>6</v>
      </c>
      <c r="K529" s="7" t="s">
        <v>1584</v>
      </c>
    </row>
    <row r="530" spans="1:11">
      <c r="A530" s="7" t="s">
        <v>2358</v>
      </c>
      <c r="C530" s="7" t="s">
        <v>1847</v>
      </c>
      <c r="D530" s="7" t="s">
        <v>1582</v>
      </c>
      <c r="E530" s="12" t="s">
        <v>398</v>
      </c>
      <c r="F530" s="12" t="s">
        <v>392</v>
      </c>
      <c r="G530" s="7">
        <f t="shared" si="12"/>
        <v>1856</v>
      </c>
      <c r="H530" s="7">
        <v>5</v>
      </c>
      <c r="K530" s="7" t="s">
        <v>1584</v>
      </c>
    </row>
    <row r="531" spans="1:11">
      <c r="A531" s="7" t="s">
        <v>2358</v>
      </c>
      <c r="C531" s="7" t="s">
        <v>1847</v>
      </c>
      <c r="D531" s="7" t="s">
        <v>1566</v>
      </c>
      <c r="E531" s="12" t="s">
        <v>399</v>
      </c>
      <c r="F531" s="12" t="s">
        <v>392</v>
      </c>
      <c r="G531" s="7">
        <f t="shared" si="12"/>
        <v>1860</v>
      </c>
      <c r="H531" s="7">
        <v>1</v>
      </c>
      <c r="K531" s="7" t="s">
        <v>1584</v>
      </c>
    </row>
    <row r="532" spans="1:11" ht="25.5">
      <c r="A532" s="7" t="s">
        <v>2359</v>
      </c>
      <c r="B532" s="7" t="s">
        <v>4109</v>
      </c>
      <c r="C532" s="7" t="s">
        <v>158</v>
      </c>
      <c r="D532" s="7" t="s">
        <v>1993</v>
      </c>
      <c r="E532" s="12" t="s">
        <v>388</v>
      </c>
      <c r="F532" s="12" t="s">
        <v>400</v>
      </c>
      <c r="G532" s="7">
        <f t="shared" si="12"/>
        <v>1827</v>
      </c>
      <c r="H532" s="7">
        <v>34</v>
      </c>
      <c r="I532" s="7" t="s">
        <v>1579</v>
      </c>
      <c r="K532" s="7" t="s">
        <v>259</v>
      </c>
    </row>
    <row r="533" spans="1:11" ht="25.5">
      <c r="A533" s="7" t="s">
        <v>2359</v>
      </c>
      <c r="C533" s="7" t="s">
        <v>158</v>
      </c>
      <c r="D533" s="7" t="s">
        <v>205</v>
      </c>
      <c r="E533" s="12" t="s">
        <v>404</v>
      </c>
      <c r="F533" s="12" t="s">
        <v>400</v>
      </c>
      <c r="G533" s="7">
        <f t="shared" si="12"/>
        <v>1828</v>
      </c>
      <c r="H533" s="7">
        <v>33</v>
      </c>
      <c r="I533" s="7" t="s">
        <v>260</v>
      </c>
      <c r="K533" s="7" t="s">
        <v>259</v>
      </c>
    </row>
    <row r="534" spans="1:11">
      <c r="A534" s="7" t="s">
        <v>2359</v>
      </c>
      <c r="C534" s="7" t="s">
        <v>158</v>
      </c>
      <c r="D534" s="7" t="s">
        <v>2022</v>
      </c>
      <c r="E534" s="12" t="s">
        <v>399</v>
      </c>
      <c r="F534" s="12" t="s">
        <v>392</v>
      </c>
      <c r="G534" s="7">
        <f t="shared" si="12"/>
        <v>1857</v>
      </c>
      <c r="H534" s="7">
        <v>4</v>
      </c>
      <c r="K534" s="7" t="s">
        <v>259</v>
      </c>
    </row>
    <row r="535" spans="1:11">
      <c r="A535" s="7" t="s">
        <v>2359</v>
      </c>
      <c r="C535" s="7" t="s">
        <v>158</v>
      </c>
      <c r="D535" s="7" t="s">
        <v>1806</v>
      </c>
      <c r="E535" s="12" t="s">
        <v>399</v>
      </c>
      <c r="F535" s="12" t="s">
        <v>392</v>
      </c>
      <c r="G535" s="7">
        <f t="shared" si="12"/>
        <v>1858</v>
      </c>
      <c r="H535" s="7">
        <v>3</v>
      </c>
      <c r="K535" s="7" t="s">
        <v>261</v>
      </c>
    </row>
    <row r="536" spans="1:11">
      <c r="A536" s="7" t="s">
        <v>2359</v>
      </c>
      <c r="C536" s="7" t="s">
        <v>158</v>
      </c>
      <c r="D536" s="7" t="s">
        <v>3237</v>
      </c>
      <c r="E536" s="12" t="s">
        <v>398</v>
      </c>
      <c r="F536" s="12" t="s">
        <v>392</v>
      </c>
      <c r="G536" s="7">
        <f t="shared" si="12"/>
        <v>1860</v>
      </c>
      <c r="H536" s="7">
        <v>1</v>
      </c>
      <c r="K536" s="7" t="s">
        <v>1584</v>
      </c>
    </row>
    <row r="537" spans="1:11">
      <c r="A537" s="7" t="s">
        <v>2359</v>
      </c>
      <c r="C537" s="7" t="s">
        <v>158</v>
      </c>
      <c r="D537" s="7" t="s">
        <v>4124</v>
      </c>
      <c r="E537" s="12" t="s">
        <v>399</v>
      </c>
      <c r="F537" s="12" t="s">
        <v>392</v>
      </c>
      <c r="G537" s="7">
        <v>1861</v>
      </c>
      <c r="H537" s="7" t="s">
        <v>2670</v>
      </c>
      <c r="K537" s="7" t="s">
        <v>1584</v>
      </c>
    </row>
    <row r="538" spans="1:11" ht="25.5">
      <c r="A538" s="7" t="s">
        <v>2360</v>
      </c>
      <c r="C538" s="7" t="s">
        <v>159</v>
      </c>
      <c r="D538" s="7" t="s">
        <v>160</v>
      </c>
      <c r="F538" s="12" t="s">
        <v>404</v>
      </c>
      <c r="G538" s="7">
        <f t="shared" si="12"/>
        <v>1782</v>
      </c>
      <c r="H538" s="7">
        <v>79</v>
      </c>
      <c r="I538" s="7" t="s">
        <v>262</v>
      </c>
      <c r="K538" s="7" t="s">
        <v>263</v>
      </c>
    </row>
    <row r="539" spans="1:11" ht="25.5">
      <c r="A539" s="7" t="s">
        <v>2361</v>
      </c>
      <c r="B539" s="7" t="s">
        <v>4083</v>
      </c>
      <c r="C539" s="7" t="s">
        <v>161</v>
      </c>
      <c r="D539" s="7" t="s">
        <v>162</v>
      </c>
      <c r="E539" s="12" t="s">
        <v>388</v>
      </c>
      <c r="F539" s="12" t="s">
        <v>400</v>
      </c>
      <c r="G539" s="7">
        <f t="shared" si="12"/>
        <v>1791</v>
      </c>
      <c r="H539" s="7">
        <v>70</v>
      </c>
      <c r="I539" s="7" t="s">
        <v>264</v>
      </c>
      <c r="K539" s="7" t="s">
        <v>1925</v>
      </c>
    </row>
    <row r="540" spans="1:11" ht="25.5">
      <c r="A540" s="7" t="s">
        <v>2361</v>
      </c>
      <c r="C540" s="7" t="s">
        <v>161</v>
      </c>
      <c r="D540" s="7" t="s">
        <v>1569</v>
      </c>
      <c r="E540" s="12" t="s">
        <v>404</v>
      </c>
      <c r="F540" s="12" t="s">
        <v>400</v>
      </c>
      <c r="G540" s="7">
        <f t="shared" si="12"/>
        <v>1811</v>
      </c>
      <c r="H540" s="7">
        <v>50</v>
      </c>
      <c r="I540" s="7" t="s">
        <v>265</v>
      </c>
      <c r="K540" s="7" t="s">
        <v>1629</v>
      </c>
    </row>
    <row r="541" spans="1:11">
      <c r="A541" s="7" t="s">
        <v>2361</v>
      </c>
      <c r="C541" s="7" t="s">
        <v>2559</v>
      </c>
      <c r="D541" s="7" t="s">
        <v>2047</v>
      </c>
      <c r="E541" s="12" t="s">
        <v>1576</v>
      </c>
      <c r="F541" s="12" t="s">
        <v>392</v>
      </c>
      <c r="G541" s="7">
        <f t="shared" si="12"/>
        <v>1841</v>
      </c>
      <c r="H541" s="7">
        <v>20</v>
      </c>
      <c r="I541" s="7" t="s">
        <v>1613</v>
      </c>
      <c r="K541" s="7" t="s">
        <v>1982</v>
      </c>
    </row>
    <row r="542" spans="1:11">
      <c r="A542" s="7" t="s">
        <v>2361</v>
      </c>
      <c r="C542" s="7" t="s">
        <v>2004</v>
      </c>
      <c r="D542" s="7" t="s">
        <v>1679</v>
      </c>
      <c r="E542" s="12" t="s">
        <v>1576</v>
      </c>
      <c r="F542" s="12" t="s">
        <v>404</v>
      </c>
      <c r="G542" s="7">
        <f t="shared" si="12"/>
        <v>1811</v>
      </c>
      <c r="H542" s="7">
        <v>50</v>
      </c>
      <c r="I542" s="7" t="s">
        <v>1610</v>
      </c>
      <c r="K542" s="7" t="s">
        <v>266</v>
      </c>
    </row>
    <row r="543" spans="1:11" ht="25.5">
      <c r="A543" s="7" t="s">
        <v>2361</v>
      </c>
      <c r="C543" s="7" t="s">
        <v>2004</v>
      </c>
      <c r="D543" s="7" t="s">
        <v>1593</v>
      </c>
      <c r="E543" s="12" t="s">
        <v>399</v>
      </c>
      <c r="F543" s="12" t="s">
        <v>392</v>
      </c>
      <c r="G543" s="7">
        <f t="shared" si="12"/>
        <v>1845</v>
      </c>
      <c r="H543" s="7">
        <v>16</v>
      </c>
      <c r="I543" s="7" t="s">
        <v>267</v>
      </c>
      <c r="J543" s="7" t="s">
        <v>1576</v>
      </c>
      <c r="K543" s="7" t="s">
        <v>1570</v>
      </c>
    </row>
    <row r="544" spans="1:11">
      <c r="A544" s="7" t="s">
        <v>2361</v>
      </c>
      <c r="C544" s="7" t="s">
        <v>2004</v>
      </c>
      <c r="D544" s="7" t="s">
        <v>1566</v>
      </c>
      <c r="E544" s="12" t="s">
        <v>399</v>
      </c>
      <c r="F544" s="12" t="s">
        <v>392</v>
      </c>
      <c r="G544" s="7">
        <f t="shared" si="12"/>
        <v>1848</v>
      </c>
      <c r="H544" s="7">
        <v>13</v>
      </c>
      <c r="I544" s="7" t="s">
        <v>1594</v>
      </c>
      <c r="J544" s="7" t="s">
        <v>4530</v>
      </c>
      <c r="K544" s="7" t="s">
        <v>1581</v>
      </c>
    </row>
    <row r="545" spans="1:11">
      <c r="A545" s="7" t="s">
        <v>2361</v>
      </c>
      <c r="C545" s="7" t="s">
        <v>2004</v>
      </c>
      <c r="D545" s="7" t="s">
        <v>1661</v>
      </c>
      <c r="E545" s="12" t="s">
        <v>399</v>
      </c>
      <c r="F545" s="12" t="s">
        <v>392</v>
      </c>
      <c r="G545" s="7">
        <f t="shared" si="12"/>
        <v>1851</v>
      </c>
      <c r="H545" s="7">
        <v>10</v>
      </c>
      <c r="I545" s="7" t="s">
        <v>1594</v>
      </c>
      <c r="J545" s="7" t="s">
        <v>4530</v>
      </c>
      <c r="K545" s="7" t="s">
        <v>1581</v>
      </c>
    </row>
    <row r="546" spans="1:11" ht="25.5">
      <c r="A546" s="7" t="s">
        <v>2361</v>
      </c>
      <c r="C546" s="7" t="s">
        <v>1931</v>
      </c>
      <c r="D546" s="7" t="s">
        <v>1659</v>
      </c>
      <c r="E546" s="12" t="s">
        <v>1718</v>
      </c>
      <c r="F546" s="12" t="s">
        <v>392</v>
      </c>
      <c r="G546" s="7">
        <f t="shared" si="12"/>
        <v>1846</v>
      </c>
      <c r="H546" s="7">
        <v>15</v>
      </c>
      <c r="I546" s="7" t="s">
        <v>268</v>
      </c>
      <c r="J546" s="7" t="s">
        <v>6496</v>
      </c>
      <c r="K546" s="7" t="s">
        <v>41</v>
      </c>
    </row>
    <row r="547" spans="1:11" ht="25.5">
      <c r="A547" s="7" t="s">
        <v>2362</v>
      </c>
      <c r="B547" s="7" t="s">
        <v>3156</v>
      </c>
      <c r="C547" s="7" t="s">
        <v>1902</v>
      </c>
      <c r="D547" s="7" t="s">
        <v>1593</v>
      </c>
      <c r="E547" s="12" t="s">
        <v>388</v>
      </c>
      <c r="F547" s="12" t="s">
        <v>400</v>
      </c>
      <c r="G547" s="7">
        <f t="shared" si="12"/>
        <v>1820</v>
      </c>
      <c r="H547" s="7">
        <v>41</v>
      </c>
      <c r="I547" s="7" t="s">
        <v>2098</v>
      </c>
      <c r="K547" s="7" t="s">
        <v>1570</v>
      </c>
    </row>
    <row r="548" spans="1:11">
      <c r="A548" s="7" t="s">
        <v>2362</v>
      </c>
      <c r="C548" s="7" t="s">
        <v>1902</v>
      </c>
      <c r="D548" s="7" t="s">
        <v>1660</v>
      </c>
      <c r="E548" s="12" t="s">
        <v>404</v>
      </c>
      <c r="F548" s="12" t="s">
        <v>400</v>
      </c>
      <c r="G548" s="7">
        <f t="shared" si="12"/>
        <v>1822</v>
      </c>
      <c r="H548" s="7">
        <v>39</v>
      </c>
      <c r="K548" s="7" t="s">
        <v>86</v>
      </c>
    </row>
    <row r="549" spans="1:11">
      <c r="A549" s="7" t="s">
        <v>2362</v>
      </c>
      <c r="C549" s="7" t="s">
        <v>1902</v>
      </c>
      <c r="D549" s="7" t="s">
        <v>1757</v>
      </c>
      <c r="E549" s="12" t="s">
        <v>399</v>
      </c>
      <c r="F549" s="12" t="s">
        <v>392</v>
      </c>
      <c r="G549" s="7">
        <f t="shared" si="12"/>
        <v>1848</v>
      </c>
      <c r="H549" s="7">
        <v>13</v>
      </c>
      <c r="K549" s="7" t="s">
        <v>25</v>
      </c>
    </row>
    <row r="550" spans="1:11">
      <c r="A550" s="7" t="s">
        <v>2362</v>
      </c>
      <c r="C550" s="7" t="s">
        <v>1902</v>
      </c>
      <c r="D550" s="7" t="s">
        <v>1717</v>
      </c>
      <c r="E550" s="12" t="s">
        <v>398</v>
      </c>
      <c r="F550" s="12" t="s">
        <v>392</v>
      </c>
      <c r="G550" s="7">
        <f t="shared" si="12"/>
        <v>1850</v>
      </c>
      <c r="H550" s="7">
        <v>11</v>
      </c>
      <c r="K550" s="7" t="s">
        <v>25</v>
      </c>
    </row>
    <row r="551" spans="1:11">
      <c r="A551" s="7" t="s">
        <v>2362</v>
      </c>
      <c r="C551" s="7" t="s">
        <v>1902</v>
      </c>
      <c r="D551" s="7" t="s">
        <v>163</v>
      </c>
      <c r="E551" s="12" t="s">
        <v>398</v>
      </c>
      <c r="F551" s="12" t="s">
        <v>392</v>
      </c>
      <c r="G551" s="7">
        <f t="shared" si="12"/>
        <v>1852</v>
      </c>
      <c r="H551" s="7">
        <v>9</v>
      </c>
      <c r="K551" s="7" t="s">
        <v>1752</v>
      </c>
    </row>
    <row r="552" spans="1:11">
      <c r="A552" s="7" t="s">
        <v>2362</v>
      </c>
      <c r="C552" s="7" t="s">
        <v>1902</v>
      </c>
      <c r="D552" s="7" t="s">
        <v>164</v>
      </c>
      <c r="E552" s="12" t="s">
        <v>399</v>
      </c>
      <c r="F552" s="12" t="s">
        <v>392</v>
      </c>
      <c r="G552" s="7">
        <f t="shared" si="12"/>
        <v>1854</v>
      </c>
      <c r="H552" s="7">
        <v>7</v>
      </c>
      <c r="K552" s="7" t="s">
        <v>1752</v>
      </c>
    </row>
    <row r="553" spans="1:11">
      <c r="A553" s="7" t="s">
        <v>2362</v>
      </c>
      <c r="C553" s="7" t="s">
        <v>1902</v>
      </c>
      <c r="D553" s="7" t="s">
        <v>165</v>
      </c>
      <c r="E553" s="12" t="s">
        <v>398</v>
      </c>
      <c r="F553" s="12" t="s">
        <v>392</v>
      </c>
      <c r="G553" s="7">
        <f t="shared" si="12"/>
        <v>1855</v>
      </c>
      <c r="H553" s="7">
        <v>6</v>
      </c>
      <c r="K553" s="7" t="s">
        <v>1752</v>
      </c>
    </row>
    <row r="554" spans="1:11">
      <c r="A554" s="7" t="s">
        <v>2362</v>
      </c>
      <c r="C554" s="7" t="s">
        <v>1902</v>
      </c>
      <c r="D554" s="7" t="s">
        <v>166</v>
      </c>
      <c r="E554" s="12" t="s">
        <v>399</v>
      </c>
      <c r="F554" s="12" t="s">
        <v>392</v>
      </c>
      <c r="G554" s="7">
        <f t="shared" si="12"/>
        <v>1857</v>
      </c>
      <c r="H554" s="7">
        <v>4</v>
      </c>
      <c r="K554" s="7" t="s">
        <v>1752</v>
      </c>
    </row>
    <row r="555" spans="1:11">
      <c r="A555" s="7" t="s">
        <v>2362</v>
      </c>
      <c r="C555" s="7" t="s">
        <v>1902</v>
      </c>
      <c r="D555" s="7" t="s">
        <v>3</v>
      </c>
      <c r="E555" s="12" t="s">
        <v>398</v>
      </c>
      <c r="F555" s="12" t="s">
        <v>392</v>
      </c>
      <c r="G555" s="7">
        <f t="shared" si="12"/>
        <v>1859</v>
      </c>
      <c r="H555" s="7">
        <v>2</v>
      </c>
      <c r="K555" s="7" t="s">
        <v>1752</v>
      </c>
    </row>
    <row r="556" spans="1:11">
      <c r="A556" s="7" t="s">
        <v>2362</v>
      </c>
      <c r="C556" s="7" t="s">
        <v>1902</v>
      </c>
      <c r="D556" s="7" t="s">
        <v>1689</v>
      </c>
      <c r="E556" s="12" t="s">
        <v>398</v>
      </c>
      <c r="F556" s="12" t="s">
        <v>392</v>
      </c>
      <c r="G556" s="7">
        <v>1860</v>
      </c>
      <c r="H556" s="7" t="s">
        <v>2689</v>
      </c>
      <c r="K556" s="7" t="s">
        <v>1584</v>
      </c>
    </row>
    <row r="557" spans="1:11" ht="38.25">
      <c r="A557" s="7" t="s">
        <v>2363</v>
      </c>
      <c r="B557" s="7" t="s">
        <v>4125</v>
      </c>
      <c r="C557" s="7" t="s">
        <v>2473</v>
      </c>
      <c r="D557" s="7" t="s">
        <v>1</v>
      </c>
      <c r="E557" s="12" t="s">
        <v>388</v>
      </c>
      <c r="F557" s="12" t="s">
        <v>404</v>
      </c>
      <c r="G557" s="7">
        <f t="shared" si="12"/>
        <v>1808</v>
      </c>
      <c r="H557" s="7">
        <v>53</v>
      </c>
      <c r="I557" s="7" t="s">
        <v>1716</v>
      </c>
      <c r="K557" s="7" t="s">
        <v>1629</v>
      </c>
    </row>
    <row r="558" spans="1:11">
      <c r="A558" s="7" t="s">
        <v>2363</v>
      </c>
      <c r="C558" s="7" t="s">
        <v>2473</v>
      </c>
      <c r="D558" s="7" t="s">
        <v>167</v>
      </c>
      <c r="E558" s="12" t="s">
        <v>399</v>
      </c>
      <c r="F558" s="12" t="s">
        <v>392</v>
      </c>
      <c r="G558" s="7">
        <f t="shared" si="12"/>
        <v>1845</v>
      </c>
      <c r="H558" s="7">
        <v>16</v>
      </c>
      <c r="I558" s="7" t="s">
        <v>1594</v>
      </c>
      <c r="J558" s="7" t="s">
        <v>4530</v>
      </c>
      <c r="K558" s="7" t="s">
        <v>269</v>
      </c>
    </row>
    <row r="559" spans="1:11">
      <c r="A559" s="7" t="s">
        <v>2363</v>
      </c>
      <c r="C559" s="7" t="s">
        <v>168</v>
      </c>
      <c r="D559" s="7" t="s">
        <v>1569</v>
      </c>
      <c r="E559" s="12" t="s">
        <v>1576</v>
      </c>
      <c r="F559" s="12" t="s">
        <v>392</v>
      </c>
      <c r="G559" s="7">
        <f t="shared" si="12"/>
        <v>1843</v>
      </c>
      <c r="H559" s="7">
        <v>18</v>
      </c>
      <c r="I559" s="7" t="s">
        <v>270</v>
      </c>
      <c r="K559" s="7" t="s">
        <v>1707</v>
      </c>
    </row>
    <row r="560" spans="1:11" ht="25.5">
      <c r="A560" s="7" t="s">
        <v>2364</v>
      </c>
      <c r="B560" s="7" t="s">
        <v>4126</v>
      </c>
      <c r="C560" s="7" t="s">
        <v>1973</v>
      </c>
      <c r="D560" s="7" t="s">
        <v>169</v>
      </c>
      <c r="E560" s="12" t="s">
        <v>388</v>
      </c>
      <c r="F560" s="12" t="s">
        <v>404</v>
      </c>
      <c r="G560" s="7">
        <f t="shared" si="12"/>
        <v>1801</v>
      </c>
      <c r="H560" s="7">
        <v>60</v>
      </c>
      <c r="K560" s="7" t="s">
        <v>1570</v>
      </c>
    </row>
    <row r="561" spans="1:11" ht="25.5">
      <c r="A561" s="7" t="s">
        <v>2365</v>
      </c>
      <c r="B561" s="7" t="s">
        <v>4126</v>
      </c>
      <c r="C561" s="7" t="s">
        <v>1970</v>
      </c>
      <c r="D561" s="7" t="s">
        <v>1661</v>
      </c>
      <c r="E561" s="12" t="s">
        <v>388</v>
      </c>
      <c r="F561" s="12" t="s">
        <v>400</v>
      </c>
      <c r="G561" s="7">
        <f t="shared" si="12"/>
        <v>1835</v>
      </c>
      <c r="H561" s="7">
        <v>26</v>
      </c>
      <c r="I561" s="7" t="s">
        <v>2526</v>
      </c>
      <c r="K561" s="7" t="s">
        <v>1584</v>
      </c>
    </row>
    <row r="562" spans="1:11">
      <c r="A562" s="7" t="s">
        <v>2365</v>
      </c>
      <c r="C562" s="7" t="s">
        <v>1970</v>
      </c>
      <c r="D562" s="7" t="s">
        <v>1571</v>
      </c>
      <c r="E562" s="12" t="s">
        <v>404</v>
      </c>
      <c r="F562" s="12" t="s">
        <v>400</v>
      </c>
      <c r="G562" s="7">
        <f t="shared" si="12"/>
        <v>1833</v>
      </c>
      <c r="H562" s="7">
        <v>28</v>
      </c>
      <c r="I562" s="7" t="s">
        <v>2083</v>
      </c>
      <c r="K562" s="7" t="s">
        <v>1584</v>
      </c>
    </row>
    <row r="563" spans="1:11">
      <c r="A563" s="7" t="s">
        <v>2365</v>
      </c>
      <c r="C563" s="7" t="s">
        <v>1970</v>
      </c>
      <c r="D563" s="7" t="s">
        <v>170</v>
      </c>
      <c r="E563" s="12" t="s">
        <v>399</v>
      </c>
      <c r="F563" s="12" t="s">
        <v>392</v>
      </c>
      <c r="G563" s="7">
        <v>1860</v>
      </c>
      <c r="H563" s="7" t="s">
        <v>2564</v>
      </c>
      <c r="K563" s="7" t="s">
        <v>1584</v>
      </c>
    </row>
    <row r="564" spans="1:11" ht="25.5">
      <c r="A564" s="7" t="s">
        <v>2366</v>
      </c>
      <c r="B564" s="7" t="s">
        <v>4126</v>
      </c>
      <c r="C564" s="7" t="s">
        <v>171</v>
      </c>
      <c r="D564" s="12" t="s">
        <v>1814</v>
      </c>
      <c r="E564" s="12" t="s">
        <v>388</v>
      </c>
      <c r="F564" s="12" t="s">
        <v>400</v>
      </c>
      <c r="G564" s="7">
        <f t="shared" si="12"/>
        <v>1808</v>
      </c>
      <c r="H564" s="7">
        <v>53</v>
      </c>
      <c r="I564" s="7" t="s">
        <v>1767</v>
      </c>
      <c r="K564" s="7" t="s">
        <v>271</v>
      </c>
    </row>
    <row r="565" spans="1:11" ht="25.5">
      <c r="A565" s="7" t="s">
        <v>2366</v>
      </c>
      <c r="C565" s="7" t="s">
        <v>171</v>
      </c>
      <c r="D565" s="7" t="s">
        <v>1572</v>
      </c>
      <c r="E565" s="12" t="s">
        <v>404</v>
      </c>
      <c r="F565" s="12" t="s">
        <v>400</v>
      </c>
      <c r="G565" s="7">
        <f t="shared" si="12"/>
        <v>1808</v>
      </c>
      <c r="H565" s="7">
        <v>53</v>
      </c>
      <c r="I565" s="7" t="s">
        <v>251</v>
      </c>
      <c r="K565" s="7" t="s">
        <v>272</v>
      </c>
    </row>
    <row r="566" spans="1:11" ht="25.5">
      <c r="A566" s="7" t="s">
        <v>2367</v>
      </c>
      <c r="B566" s="7" t="s">
        <v>4126</v>
      </c>
      <c r="C566" s="7" t="s">
        <v>1738</v>
      </c>
      <c r="D566" s="7" t="s">
        <v>1586</v>
      </c>
      <c r="E566" s="12" t="s">
        <v>388</v>
      </c>
      <c r="F566" s="12" t="s">
        <v>400</v>
      </c>
      <c r="G566" s="7">
        <f t="shared" si="12"/>
        <v>1816</v>
      </c>
      <c r="H566" s="7">
        <v>45</v>
      </c>
      <c r="I566" s="7" t="s">
        <v>1767</v>
      </c>
      <c r="K566" s="7" t="s">
        <v>1584</v>
      </c>
    </row>
    <row r="567" spans="1:11">
      <c r="A567" s="7" t="s">
        <v>2367</v>
      </c>
      <c r="C567" s="7" t="s">
        <v>1738</v>
      </c>
      <c r="D567" s="7" t="s">
        <v>2440</v>
      </c>
      <c r="E567" s="12" t="s">
        <v>404</v>
      </c>
      <c r="F567" s="12" t="s">
        <v>400</v>
      </c>
      <c r="G567" s="7">
        <f t="shared" si="12"/>
        <v>1822</v>
      </c>
      <c r="H567" s="7">
        <v>39</v>
      </c>
      <c r="I567" s="7" t="s">
        <v>2083</v>
      </c>
      <c r="K567" s="7" t="s">
        <v>1584</v>
      </c>
    </row>
    <row r="568" spans="1:11" ht="25.5">
      <c r="A568" s="7" t="s">
        <v>2368</v>
      </c>
      <c r="B568" s="7" t="s">
        <v>4126</v>
      </c>
      <c r="C568" s="7" t="s">
        <v>1627</v>
      </c>
      <c r="D568" s="7" t="s">
        <v>1638</v>
      </c>
      <c r="E568" s="12" t="s">
        <v>388</v>
      </c>
      <c r="F568" s="12" t="s">
        <v>400</v>
      </c>
      <c r="G568" s="7">
        <f t="shared" si="12"/>
        <v>1816</v>
      </c>
      <c r="H568" s="7">
        <v>45</v>
      </c>
      <c r="I568" s="7" t="s">
        <v>1961</v>
      </c>
      <c r="K568" s="7" t="s">
        <v>1584</v>
      </c>
    </row>
    <row r="569" spans="1:11">
      <c r="A569" s="7" t="s">
        <v>2368</v>
      </c>
      <c r="C569" s="7" t="s">
        <v>1627</v>
      </c>
      <c r="D569" s="7" t="s">
        <v>1569</v>
      </c>
      <c r="E569" s="12" t="s">
        <v>404</v>
      </c>
      <c r="F569" s="12" t="s">
        <v>400</v>
      </c>
      <c r="G569" s="7">
        <f t="shared" si="12"/>
        <v>1817</v>
      </c>
      <c r="H569" s="7">
        <v>44</v>
      </c>
      <c r="I569" s="7" t="s">
        <v>273</v>
      </c>
      <c r="K569" s="7" t="s">
        <v>1880</v>
      </c>
    </row>
    <row r="570" spans="1:11">
      <c r="A570" s="7" t="s">
        <v>2368</v>
      </c>
      <c r="C570" s="7" t="s">
        <v>1627</v>
      </c>
      <c r="D570" s="7" t="s">
        <v>1593</v>
      </c>
      <c r="E570" s="12" t="s">
        <v>399</v>
      </c>
      <c r="F570" s="12" t="s">
        <v>392</v>
      </c>
      <c r="G570" s="7">
        <f t="shared" si="12"/>
        <v>1849</v>
      </c>
      <c r="H570" s="7">
        <v>12</v>
      </c>
      <c r="I570" s="7" t="s">
        <v>2533</v>
      </c>
      <c r="J570" s="7" t="s">
        <v>6494</v>
      </c>
      <c r="K570" s="7" t="s">
        <v>1584</v>
      </c>
    </row>
    <row r="571" spans="1:11">
      <c r="A571" s="7" t="s">
        <v>2368</v>
      </c>
      <c r="C571" s="7" t="s">
        <v>1627</v>
      </c>
      <c r="D571" s="7" t="s">
        <v>1612</v>
      </c>
      <c r="E571" s="12" t="s">
        <v>398</v>
      </c>
      <c r="F571" s="12" t="s">
        <v>392</v>
      </c>
      <c r="G571" s="7">
        <f t="shared" si="12"/>
        <v>1851</v>
      </c>
      <c r="H571" s="7">
        <v>10</v>
      </c>
      <c r="I571" s="7" t="s">
        <v>1594</v>
      </c>
      <c r="J571" s="7" t="s">
        <v>4530</v>
      </c>
      <c r="K571" s="7" t="s">
        <v>1584</v>
      </c>
    </row>
    <row r="572" spans="1:11">
      <c r="A572" s="7" t="s">
        <v>2368</v>
      </c>
      <c r="C572" s="7" t="s">
        <v>1627</v>
      </c>
      <c r="D572" s="7" t="s">
        <v>1655</v>
      </c>
      <c r="E572" s="12" t="s">
        <v>398</v>
      </c>
      <c r="F572" s="12" t="s">
        <v>392</v>
      </c>
      <c r="G572" s="7">
        <f t="shared" si="12"/>
        <v>1853</v>
      </c>
      <c r="H572" s="7">
        <v>8</v>
      </c>
      <c r="I572" s="7" t="s">
        <v>1594</v>
      </c>
      <c r="J572" s="7" t="s">
        <v>4530</v>
      </c>
      <c r="K572" s="7" t="s">
        <v>1584</v>
      </c>
    </row>
    <row r="573" spans="1:11">
      <c r="A573" s="7" t="s">
        <v>2368</v>
      </c>
      <c r="C573" s="7" t="s">
        <v>1627</v>
      </c>
      <c r="D573" s="7" t="s">
        <v>1571</v>
      </c>
      <c r="E573" s="12" t="s">
        <v>398</v>
      </c>
      <c r="F573" s="12" t="s">
        <v>392</v>
      </c>
      <c r="G573" s="7">
        <f t="shared" si="12"/>
        <v>1855</v>
      </c>
      <c r="H573" s="7">
        <v>6</v>
      </c>
      <c r="I573" s="7" t="s">
        <v>1594</v>
      </c>
      <c r="J573" s="7" t="s">
        <v>4530</v>
      </c>
      <c r="K573" s="7" t="s">
        <v>1584</v>
      </c>
    </row>
    <row r="574" spans="1:11" ht="25.5">
      <c r="A574" s="7" t="s">
        <v>2369</v>
      </c>
      <c r="B574" s="7" t="s">
        <v>4126</v>
      </c>
      <c r="C574" s="7" t="s">
        <v>1891</v>
      </c>
      <c r="D574" s="7" t="s">
        <v>1626</v>
      </c>
      <c r="E574" s="12" t="s">
        <v>388</v>
      </c>
      <c r="F574" s="12" t="s">
        <v>400</v>
      </c>
      <c r="G574" s="7">
        <f t="shared" si="12"/>
        <v>1815</v>
      </c>
      <c r="H574" s="7">
        <v>46</v>
      </c>
      <c r="I574" s="7" t="s">
        <v>1767</v>
      </c>
      <c r="K574" s="7" t="s">
        <v>1584</v>
      </c>
    </row>
    <row r="575" spans="1:11">
      <c r="A575" s="7" t="s">
        <v>2369</v>
      </c>
      <c r="C575" s="7" t="s">
        <v>1891</v>
      </c>
      <c r="D575" s="7" t="s">
        <v>1603</v>
      </c>
      <c r="E575" s="12" t="s">
        <v>404</v>
      </c>
      <c r="F575" s="12" t="s">
        <v>400</v>
      </c>
      <c r="G575" s="7">
        <f t="shared" si="12"/>
        <v>1815</v>
      </c>
      <c r="H575" s="7">
        <v>46</v>
      </c>
      <c r="I575" s="7" t="s">
        <v>1580</v>
      </c>
      <c r="K575" s="7" t="s">
        <v>1584</v>
      </c>
    </row>
    <row r="576" spans="1:11">
      <c r="A576" s="7" t="s">
        <v>2369</v>
      </c>
      <c r="C576" s="7" t="s">
        <v>1891</v>
      </c>
      <c r="D576" s="7" t="s">
        <v>1571</v>
      </c>
      <c r="E576" s="12" t="s">
        <v>398</v>
      </c>
      <c r="F576" s="12" t="s">
        <v>392</v>
      </c>
      <c r="G576" s="7">
        <f t="shared" si="12"/>
        <v>1839</v>
      </c>
      <c r="H576" s="7">
        <v>22</v>
      </c>
      <c r="I576" s="7" t="s">
        <v>2083</v>
      </c>
      <c r="K576" s="7" t="s">
        <v>1584</v>
      </c>
    </row>
    <row r="577" spans="1:11">
      <c r="A577" s="7" t="s">
        <v>2369</v>
      </c>
      <c r="C577" s="7" t="s">
        <v>1891</v>
      </c>
      <c r="D577" s="7" t="s">
        <v>1687</v>
      </c>
      <c r="E577" s="12" t="s">
        <v>398</v>
      </c>
      <c r="F577" s="12" t="s">
        <v>392</v>
      </c>
      <c r="G577" s="7">
        <f t="shared" si="12"/>
        <v>1846</v>
      </c>
      <c r="H577" s="7">
        <v>15</v>
      </c>
      <c r="I577" s="7" t="s">
        <v>1576</v>
      </c>
      <c r="J577" s="7" t="s">
        <v>1576</v>
      </c>
      <c r="K577" s="7" t="s">
        <v>1584</v>
      </c>
    </row>
    <row r="578" spans="1:11">
      <c r="A578" s="7" t="s">
        <v>2369</v>
      </c>
      <c r="C578" s="7" t="s">
        <v>1891</v>
      </c>
      <c r="D578" s="7" t="s">
        <v>1655</v>
      </c>
      <c r="E578" s="12" t="s">
        <v>398</v>
      </c>
      <c r="F578" s="12" t="s">
        <v>392</v>
      </c>
      <c r="G578" s="7">
        <f t="shared" si="12"/>
        <v>1849</v>
      </c>
      <c r="H578" s="7">
        <v>12</v>
      </c>
      <c r="I578" s="7" t="s">
        <v>1615</v>
      </c>
      <c r="J578" s="7" t="s">
        <v>6496</v>
      </c>
      <c r="K578" s="7" t="s">
        <v>1584</v>
      </c>
    </row>
    <row r="579" spans="1:11">
      <c r="A579" s="7" t="s">
        <v>2369</v>
      </c>
      <c r="C579" s="7" t="s">
        <v>1891</v>
      </c>
      <c r="D579" s="7" t="s">
        <v>1603</v>
      </c>
      <c r="E579" s="12" t="s">
        <v>398</v>
      </c>
      <c r="F579" s="12" t="s">
        <v>392</v>
      </c>
      <c r="G579" s="7">
        <f t="shared" si="12"/>
        <v>1855</v>
      </c>
      <c r="H579" s="7">
        <v>6</v>
      </c>
      <c r="I579" s="7" t="s">
        <v>1594</v>
      </c>
      <c r="J579" s="7" t="s">
        <v>4530</v>
      </c>
      <c r="K579" s="7" t="s">
        <v>1584</v>
      </c>
    </row>
    <row r="580" spans="1:11">
      <c r="A580" s="7" t="s">
        <v>2369</v>
      </c>
      <c r="C580" s="7" t="s">
        <v>1891</v>
      </c>
      <c r="D580" s="7" t="s">
        <v>1745</v>
      </c>
      <c r="E580" s="12" t="s">
        <v>398</v>
      </c>
      <c r="F580" s="12" t="s">
        <v>392</v>
      </c>
      <c r="G580" s="7">
        <f t="shared" si="12"/>
        <v>1857</v>
      </c>
      <c r="H580" s="7">
        <v>4</v>
      </c>
      <c r="I580" s="7" t="s">
        <v>1594</v>
      </c>
      <c r="J580" s="7" t="s">
        <v>4530</v>
      </c>
      <c r="K580" s="7" t="s">
        <v>1584</v>
      </c>
    </row>
    <row r="581" spans="1:11">
      <c r="A581" s="7" t="s">
        <v>2369</v>
      </c>
      <c r="C581" s="7" t="s">
        <v>1891</v>
      </c>
      <c r="D581" s="7" t="s">
        <v>1591</v>
      </c>
      <c r="E581" s="12" t="s">
        <v>399</v>
      </c>
      <c r="F581" s="12" t="s">
        <v>392</v>
      </c>
      <c r="G581" s="7">
        <f t="shared" ref="G581:G644" si="13">1861-H581</f>
        <v>1859</v>
      </c>
      <c r="H581" s="7">
        <v>2</v>
      </c>
      <c r="K581" s="7" t="s">
        <v>1584</v>
      </c>
    </row>
    <row r="582" spans="1:11">
      <c r="A582" s="7" t="s">
        <v>2369</v>
      </c>
      <c r="C582" s="7" t="s">
        <v>1891</v>
      </c>
      <c r="D582" s="7" t="s">
        <v>1679</v>
      </c>
      <c r="E582" s="12" t="s">
        <v>398</v>
      </c>
      <c r="F582" s="12" t="s">
        <v>392</v>
      </c>
      <c r="G582" s="7">
        <v>1860</v>
      </c>
      <c r="H582" s="7" t="s">
        <v>2564</v>
      </c>
      <c r="K582" s="7" t="s">
        <v>1584</v>
      </c>
    </row>
    <row r="583" spans="1:11" ht="25.5">
      <c r="A583" s="7" t="s">
        <v>2370</v>
      </c>
      <c r="B583" s="7" t="s">
        <v>4126</v>
      </c>
      <c r="C583" s="7" t="s">
        <v>1731</v>
      </c>
      <c r="D583" s="7" t="s">
        <v>1591</v>
      </c>
      <c r="E583" s="12" t="s">
        <v>388</v>
      </c>
      <c r="F583" s="12" t="s">
        <v>400</v>
      </c>
      <c r="G583" s="7">
        <f t="shared" si="13"/>
        <v>1830</v>
      </c>
      <c r="H583" s="7">
        <v>31</v>
      </c>
      <c r="I583" s="7" t="s">
        <v>1955</v>
      </c>
      <c r="K583" s="7" t="s">
        <v>25</v>
      </c>
    </row>
    <row r="584" spans="1:11">
      <c r="A584" s="7" t="s">
        <v>2370</v>
      </c>
      <c r="C584" s="7" t="s">
        <v>1731</v>
      </c>
      <c r="D584" s="7" t="s">
        <v>1612</v>
      </c>
      <c r="E584" s="12" t="s">
        <v>404</v>
      </c>
      <c r="F584" s="12" t="s">
        <v>400</v>
      </c>
      <c r="G584" s="7">
        <f t="shared" si="13"/>
        <v>1817</v>
      </c>
      <c r="H584" s="7">
        <v>44</v>
      </c>
      <c r="I584" s="7" t="s">
        <v>274</v>
      </c>
      <c r="K584" s="7" t="s">
        <v>1966</v>
      </c>
    </row>
    <row r="585" spans="1:11" ht="25.5">
      <c r="A585" s="7" t="s">
        <v>2371</v>
      </c>
      <c r="B585" s="7" t="s">
        <v>4126</v>
      </c>
      <c r="C585" s="7" t="s">
        <v>1970</v>
      </c>
      <c r="D585" s="7" t="s">
        <v>1593</v>
      </c>
      <c r="E585" s="12" t="s">
        <v>388</v>
      </c>
      <c r="F585" s="12" t="s">
        <v>400</v>
      </c>
      <c r="G585" s="7">
        <f t="shared" si="13"/>
        <v>1814</v>
      </c>
      <c r="H585" s="7">
        <v>47</v>
      </c>
      <c r="I585" s="7" t="s">
        <v>1767</v>
      </c>
      <c r="K585" s="7" t="s">
        <v>1584</v>
      </c>
    </row>
    <row r="586" spans="1:11">
      <c r="A586" s="7" t="s">
        <v>2371</v>
      </c>
      <c r="C586" s="7" t="s">
        <v>1970</v>
      </c>
      <c r="D586" s="7" t="s">
        <v>1612</v>
      </c>
      <c r="E586" s="12" t="s">
        <v>404</v>
      </c>
      <c r="F586" s="12" t="s">
        <v>400</v>
      </c>
      <c r="G586" s="7">
        <f t="shared" si="13"/>
        <v>1810</v>
      </c>
      <c r="H586" s="7">
        <v>51</v>
      </c>
      <c r="I586" s="7" t="s">
        <v>2083</v>
      </c>
      <c r="K586" s="7" t="s">
        <v>1584</v>
      </c>
    </row>
    <row r="587" spans="1:11">
      <c r="A587" s="7" t="s">
        <v>2371</v>
      </c>
      <c r="C587" s="7" t="s">
        <v>1970</v>
      </c>
      <c r="D587" s="7" t="s">
        <v>1638</v>
      </c>
      <c r="E587" s="12" t="s">
        <v>399</v>
      </c>
      <c r="F587" s="12" t="s">
        <v>392</v>
      </c>
      <c r="G587" s="7">
        <f t="shared" si="13"/>
        <v>1842</v>
      </c>
      <c r="H587" s="7">
        <v>19</v>
      </c>
      <c r="I587" s="7" t="s">
        <v>1767</v>
      </c>
      <c r="K587" s="7" t="s">
        <v>1584</v>
      </c>
    </row>
    <row r="588" spans="1:11">
      <c r="A588" s="7" t="s">
        <v>2371</v>
      </c>
      <c r="C588" s="7" t="s">
        <v>1970</v>
      </c>
      <c r="D588" s="7" t="s">
        <v>1769</v>
      </c>
      <c r="E588" s="12" t="s">
        <v>398</v>
      </c>
      <c r="F588" s="12" t="s">
        <v>392</v>
      </c>
      <c r="G588" s="7">
        <f t="shared" si="13"/>
        <v>1844</v>
      </c>
      <c r="H588" s="7">
        <v>17</v>
      </c>
      <c r="I588" s="7" t="s">
        <v>1615</v>
      </c>
      <c r="K588" s="7" t="s">
        <v>1584</v>
      </c>
    </row>
    <row r="589" spans="1:11">
      <c r="A589" s="7" t="s">
        <v>2371</v>
      </c>
      <c r="C589" s="7" t="s">
        <v>1970</v>
      </c>
      <c r="D589" s="7" t="s">
        <v>1765</v>
      </c>
      <c r="E589" s="12" t="s">
        <v>398</v>
      </c>
      <c r="F589" s="12" t="s">
        <v>392</v>
      </c>
      <c r="G589" s="7">
        <f t="shared" si="13"/>
        <v>1853</v>
      </c>
      <c r="H589" s="7">
        <v>8</v>
      </c>
      <c r="I589" s="7" t="s">
        <v>1594</v>
      </c>
      <c r="J589" s="7" t="s">
        <v>4530</v>
      </c>
      <c r="K589" s="7" t="s">
        <v>1584</v>
      </c>
    </row>
    <row r="590" spans="1:11">
      <c r="A590" s="7" t="s">
        <v>2371</v>
      </c>
      <c r="C590" s="7" t="s">
        <v>1970</v>
      </c>
      <c r="D590" s="7" t="s">
        <v>160</v>
      </c>
      <c r="E590" s="12" t="s">
        <v>398</v>
      </c>
      <c r="F590" s="12" t="s">
        <v>392</v>
      </c>
      <c r="G590" s="7">
        <f t="shared" si="13"/>
        <v>1857</v>
      </c>
      <c r="H590" s="7">
        <v>4</v>
      </c>
      <c r="I590" s="7" t="s">
        <v>1594</v>
      </c>
      <c r="J590" s="7" t="s">
        <v>4530</v>
      </c>
      <c r="K590" s="7" t="s">
        <v>1584</v>
      </c>
    </row>
    <row r="591" spans="1:11" ht="25.5">
      <c r="A591" s="7" t="s">
        <v>2372</v>
      </c>
      <c r="B591" s="7" t="s">
        <v>4126</v>
      </c>
      <c r="C591" s="7" t="s">
        <v>1627</v>
      </c>
      <c r="D591" s="7" t="s">
        <v>1593</v>
      </c>
      <c r="E591" s="12" t="s">
        <v>388</v>
      </c>
      <c r="F591" s="12" t="s">
        <v>400</v>
      </c>
      <c r="G591" s="7">
        <f t="shared" si="13"/>
        <v>1831</v>
      </c>
      <c r="H591" s="7">
        <v>30</v>
      </c>
      <c r="I591" s="7" t="s">
        <v>1815</v>
      </c>
      <c r="K591" s="7" t="s">
        <v>1584</v>
      </c>
    </row>
    <row r="592" spans="1:11" ht="25.5">
      <c r="A592" s="7" t="s">
        <v>2372</v>
      </c>
      <c r="C592" s="7" t="s">
        <v>1627</v>
      </c>
      <c r="D592" s="7" t="s">
        <v>172</v>
      </c>
      <c r="E592" s="12" t="s">
        <v>404</v>
      </c>
      <c r="F592" s="12" t="s">
        <v>400</v>
      </c>
      <c r="G592" s="7">
        <f t="shared" si="13"/>
        <v>1831</v>
      </c>
      <c r="H592" s="7">
        <v>30</v>
      </c>
      <c r="I592" s="7" t="s">
        <v>255</v>
      </c>
      <c r="K592" s="7" t="s">
        <v>131</v>
      </c>
    </row>
    <row r="593" spans="1:11" ht="25.5">
      <c r="A593" s="7" t="s">
        <v>2372</v>
      </c>
      <c r="C593" s="7" t="s">
        <v>1627</v>
      </c>
      <c r="D593" s="7" t="s">
        <v>1769</v>
      </c>
      <c r="E593" s="12" t="s">
        <v>398</v>
      </c>
      <c r="F593" s="12" t="s">
        <v>392</v>
      </c>
      <c r="G593" s="7">
        <f t="shared" si="13"/>
        <v>1854</v>
      </c>
      <c r="H593" s="7">
        <v>7</v>
      </c>
      <c r="I593" s="7" t="s">
        <v>1594</v>
      </c>
      <c r="J593" s="7" t="s">
        <v>4530</v>
      </c>
      <c r="K593" s="7" t="s">
        <v>275</v>
      </c>
    </row>
    <row r="594" spans="1:11">
      <c r="A594" s="7" t="s">
        <v>2372</v>
      </c>
      <c r="C594" s="7" t="s">
        <v>1627</v>
      </c>
      <c r="D594" s="7" t="s">
        <v>1572</v>
      </c>
      <c r="E594" s="12" t="s">
        <v>398</v>
      </c>
      <c r="F594" s="12" t="s">
        <v>392</v>
      </c>
      <c r="G594" s="7">
        <f t="shared" si="13"/>
        <v>1855</v>
      </c>
      <c r="H594" s="7">
        <v>6</v>
      </c>
      <c r="I594" s="7" t="s">
        <v>1594</v>
      </c>
      <c r="J594" s="7" t="s">
        <v>4530</v>
      </c>
      <c r="K594" s="7" t="s">
        <v>1994</v>
      </c>
    </row>
    <row r="595" spans="1:11" ht="25.5">
      <c r="A595" s="7" t="s">
        <v>2372</v>
      </c>
      <c r="C595" s="7" t="s">
        <v>1627</v>
      </c>
      <c r="D595" s="7" t="s">
        <v>1656</v>
      </c>
      <c r="E595" s="12" t="s">
        <v>399</v>
      </c>
      <c r="G595" s="7">
        <f t="shared" si="13"/>
        <v>1857</v>
      </c>
      <c r="H595" s="7">
        <v>4</v>
      </c>
      <c r="I595" s="7" t="s">
        <v>1594</v>
      </c>
      <c r="J595" s="7" t="s">
        <v>4530</v>
      </c>
      <c r="K595" s="7" t="s">
        <v>275</v>
      </c>
    </row>
    <row r="596" spans="1:11">
      <c r="A596" s="7" t="s">
        <v>2372</v>
      </c>
      <c r="C596" s="7" t="s">
        <v>1627</v>
      </c>
      <c r="D596" s="7" t="s">
        <v>1631</v>
      </c>
      <c r="E596" s="12" t="s">
        <v>398</v>
      </c>
      <c r="G596" s="7">
        <v>1861</v>
      </c>
      <c r="H596" s="7" t="s">
        <v>2541</v>
      </c>
      <c r="K596" s="7" t="s">
        <v>1584</v>
      </c>
    </row>
    <row r="597" spans="1:11" ht="25.5">
      <c r="A597" s="7" t="s">
        <v>2373</v>
      </c>
      <c r="B597" s="7" t="s">
        <v>4126</v>
      </c>
      <c r="C597" s="7" t="s">
        <v>1836</v>
      </c>
      <c r="D597" s="7" t="s">
        <v>1591</v>
      </c>
      <c r="E597" s="12" t="s">
        <v>388</v>
      </c>
      <c r="F597" s="12" t="s">
        <v>400</v>
      </c>
      <c r="G597" s="7">
        <f t="shared" si="13"/>
        <v>1822</v>
      </c>
      <c r="H597" s="7">
        <v>39</v>
      </c>
      <c r="I597" s="7" t="s">
        <v>1767</v>
      </c>
      <c r="K597" s="7" t="s">
        <v>1584</v>
      </c>
    </row>
    <row r="598" spans="1:11">
      <c r="A598" s="7" t="s">
        <v>2373</v>
      </c>
      <c r="C598" s="7" t="s">
        <v>1836</v>
      </c>
      <c r="D598" s="7" t="s">
        <v>1575</v>
      </c>
      <c r="E598" s="12" t="s">
        <v>404</v>
      </c>
      <c r="F598" s="12" t="s">
        <v>400</v>
      </c>
      <c r="G598" s="7">
        <f t="shared" si="13"/>
        <v>1822</v>
      </c>
      <c r="H598" s="7">
        <v>39</v>
      </c>
      <c r="I598" s="7" t="s">
        <v>276</v>
      </c>
      <c r="K598" s="7" t="s">
        <v>1584</v>
      </c>
    </row>
    <row r="599" spans="1:11">
      <c r="A599" s="7" t="s">
        <v>2373</v>
      </c>
      <c r="C599" s="7" t="s">
        <v>1836</v>
      </c>
      <c r="D599" s="7" t="s">
        <v>1652</v>
      </c>
      <c r="E599" s="12" t="s">
        <v>398</v>
      </c>
      <c r="F599" s="12" t="s">
        <v>392</v>
      </c>
      <c r="G599" s="7">
        <f t="shared" si="13"/>
        <v>1848</v>
      </c>
      <c r="H599" s="7">
        <v>13</v>
      </c>
      <c r="I599" s="7" t="s">
        <v>1576</v>
      </c>
      <c r="J599" s="7" t="s">
        <v>1576</v>
      </c>
      <c r="K599" s="7" t="s">
        <v>1584</v>
      </c>
    </row>
    <row r="600" spans="1:11">
      <c r="A600" s="7" t="s">
        <v>2373</v>
      </c>
      <c r="C600" s="7" t="s">
        <v>1836</v>
      </c>
      <c r="D600" s="7" t="s">
        <v>1631</v>
      </c>
      <c r="E600" s="12" t="s">
        <v>398</v>
      </c>
      <c r="F600" s="12" t="s">
        <v>392</v>
      </c>
      <c r="G600" s="7">
        <f t="shared" si="13"/>
        <v>1853</v>
      </c>
      <c r="H600" s="7">
        <v>8</v>
      </c>
      <c r="I600" s="7" t="s">
        <v>1594</v>
      </c>
      <c r="J600" s="7" t="s">
        <v>4530</v>
      </c>
      <c r="K600" s="7" t="s">
        <v>1584</v>
      </c>
    </row>
    <row r="601" spans="1:11">
      <c r="A601" s="7" t="s">
        <v>2373</v>
      </c>
      <c r="C601" s="7" t="s">
        <v>1836</v>
      </c>
      <c r="D601" s="12" t="s">
        <v>4075</v>
      </c>
      <c r="E601" s="12" t="s">
        <v>399</v>
      </c>
      <c r="F601" s="12" t="s">
        <v>392</v>
      </c>
      <c r="G601" s="7">
        <f t="shared" si="13"/>
        <v>1858</v>
      </c>
      <c r="H601" s="7">
        <v>3</v>
      </c>
      <c r="I601" s="7" t="s">
        <v>1594</v>
      </c>
      <c r="J601" s="7" t="s">
        <v>4530</v>
      </c>
      <c r="K601" s="7" t="s">
        <v>1584</v>
      </c>
    </row>
    <row r="602" spans="1:11">
      <c r="A602" s="7" t="s">
        <v>2373</v>
      </c>
      <c r="C602" s="7" t="s">
        <v>1836</v>
      </c>
      <c r="D602" s="7" t="s">
        <v>1638</v>
      </c>
      <c r="E602" s="12" t="s">
        <v>399</v>
      </c>
      <c r="F602" s="12" t="s">
        <v>392</v>
      </c>
      <c r="G602" s="7">
        <v>1860</v>
      </c>
      <c r="H602" s="7" t="s">
        <v>2461</v>
      </c>
      <c r="K602" s="7" t="s">
        <v>1584</v>
      </c>
    </row>
    <row r="603" spans="1:11" ht="25.5">
      <c r="A603" s="7" t="s">
        <v>2374</v>
      </c>
      <c r="B603" s="7" t="s">
        <v>4126</v>
      </c>
      <c r="C603" s="7" t="s">
        <v>1835</v>
      </c>
      <c r="D603" s="7" t="s">
        <v>173</v>
      </c>
      <c r="E603" s="12" t="s">
        <v>388</v>
      </c>
      <c r="F603" s="12" t="s">
        <v>404</v>
      </c>
      <c r="G603" s="7">
        <f t="shared" si="13"/>
        <v>1822</v>
      </c>
      <c r="H603" s="7">
        <v>39</v>
      </c>
      <c r="I603" s="7" t="s">
        <v>277</v>
      </c>
      <c r="K603" s="7" t="s">
        <v>278</v>
      </c>
    </row>
    <row r="604" spans="1:11">
      <c r="A604" s="7" t="s">
        <v>2374</v>
      </c>
      <c r="C604" s="7" t="s">
        <v>1835</v>
      </c>
      <c r="D604" s="7" t="s">
        <v>1673</v>
      </c>
      <c r="E604" s="12" t="s">
        <v>399</v>
      </c>
      <c r="G604" s="7">
        <f t="shared" si="13"/>
        <v>1852</v>
      </c>
      <c r="H604" s="7">
        <v>9</v>
      </c>
      <c r="I604" s="7" t="s">
        <v>1594</v>
      </c>
      <c r="J604" s="7" t="s">
        <v>4530</v>
      </c>
      <c r="K604" s="7" t="s">
        <v>278</v>
      </c>
    </row>
    <row r="605" spans="1:11" ht="25.5">
      <c r="A605" s="7" t="s">
        <v>2375</v>
      </c>
      <c r="B605" s="7" t="s">
        <v>4126</v>
      </c>
      <c r="C605" s="7" t="s">
        <v>1643</v>
      </c>
      <c r="D605" s="7" t="s">
        <v>2607</v>
      </c>
      <c r="E605" s="12" t="s">
        <v>388</v>
      </c>
      <c r="F605" s="12" t="s">
        <v>400</v>
      </c>
      <c r="G605" s="7">
        <f t="shared" si="13"/>
        <v>1836</v>
      </c>
      <c r="H605" s="7">
        <v>25</v>
      </c>
      <c r="I605" s="7" t="s">
        <v>279</v>
      </c>
      <c r="K605" s="7" t="s">
        <v>278</v>
      </c>
    </row>
    <row r="606" spans="1:11">
      <c r="A606" s="7" t="s">
        <v>2375</v>
      </c>
      <c r="C606" s="7" t="s">
        <v>1643</v>
      </c>
      <c r="D606" s="7" t="s">
        <v>1924</v>
      </c>
      <c r="E606" s="12" t="s">
        <v>404</v>
      </c>
      <c r="F606" s="12" t="s">
        <v>400</v>
      </c>
      <c r="G606" s="7">
        <f t="shared" si="13"/>
        <v>1842</v>
      </c>
      <c r="H606" s="7">
        <v>19</v>
      </c>
      <c r="I606" s="7" t="s">
        <v>2083</v>
      </c>
      <c r="K606" s="7" t="s">
        <v>278</v>
      </c>
    </row>
    <row r="607" spans="1:11" ht="25.5">
      <c r="A607" s="7" t="s">
        <v>2376</v>
      </c>
      <c r="B607" s="7" t="s">
        <v>4126</v>
      </c>
      <c r="C607" s="7" t="s">
        <v>2765</v>
      </c>
      <c r="D607" s="7" t="s">
        <v>1591</v>
      </c>
      <c r="E607" s="12" t="s">
        <v>388</v>
      </c>
      <c r="F607" s="12" t="s">
        <v>404</v>
      </c>
      <c r="G607" s="7">
        <f t="shared" si="13"/>
        <v>1794</v>
      </c>
      <c r="H607" s="7">
        <v>67</v>
      </c>
      <c r="I607" s="7" t="s">
        <v>2083</v>
      </c>
      <c r="K607" s="7" t="s">
        <v>278</v>
      </c>
    </row>
    <row r="608" spans="1:11" ht="25.5">
      <c r="A608" s="7" t="s">
        <v>2377</v>
      </c>
      <c r="B608" s="7" t="s">
        <v>4126</v>
      </c>
      <c r="C608" s="7" t="s">
        <v>1773</v>
      </c>
      <c r="D608" s="7" t="s">
        <v>1741</v>
      </c>
      <c r="E608" s="12" t="s">
        <v>388</v>
      </c>
      <c r="F608" s="12" t="s">
        <v>400</v>
      </c>
      <c r="G608" s="7">
        <f t="shared" si="13"/>
        <v>1831</v>
      </c>
      <c r="H608" s="7">
        <v>30</v>
      </c>
      <c r="I608" s="7" t="s">
        <v>280</v>
      </c>
      <c r="K608" s="7" t="s">
        <v>1581</v>
      </c>
    </row>
    <row r="609" spans="1:11">
      <c r="A609" s="7" t="s">
        <v>2377</v>
      </c>
      <c r="C609" s="7" t="s">
        <v>1773</v>
      </c>
      <c r="D609" s="7" t="s">
        <v>1569</v>
      </c>
      <c r="E609" s="12" t="s">
        <v>404</v>
      </c>
      <c r="F609" s="12" t="s">
        <v>400</v>
      </c>
      <c r="G609" s="7">
        <f t="shared" si="13"/>
        <v>1834</v>
      </c>
      <c r="H609" s="7">
        <v>27</v>
      </c>
      <c r="I609" s="7" t="s">
        <v>213</v>
      </c>
      <c r="K609" s="7" t="s">
        <v>1783</v>
      </c>
    </row>
    <row r="610" spans="1:11">
      <c r="A610" s="7" t="s">
        <v>2377</v>
      </c>
      <c r="C610" s="7" t="s">
        <v>1773</v>
      </c>
      <c r="D610" s="7" t="s">
        <v>174</v>
      </c>
      <c r="E610" s="12" t="s">
        <v>398</v>
      </c>
      <c r="F610" s="12" t="s">
        <v>392</v>
      </c>
      <c r="G610" s="7">
        <f t="shared" si="13"/>
        <v>1855</v>
      </c>
      <c r="H610" s="7">
        <v>6</v>
      </c>
      <c r="K610" s="7" t="s">
        <v>1584</v>
      </c>
    </row>
    <row r="611" spans="1:11" ht="25.5">
      <c r="A611" s="7" t="s">
        <v>2377</v>
      </c>
      <c r="C611" s="7" t="s">
        <v>1773</v>
      </c>
      <c r="D611" s="7" t="s">
        <v>175</v>
      </c>
      <c r="E611" s="12" t="s">
        <v>399</v>
      </c>
      <c r="F611" s="12" t="s">
        <v>392</v>
      </c>
      <c r="G611" s="7">
        <f t="shared" si="13"/>
        <v>1856</v>
      </c>
      <c r="H611" s="7">
        <v>5</v>
      </c>
      <c r="K611" s="7" t="s">
        <v>1584</v>
      </c>
    </row>
    <row r="612" spans="1:11">
      <c r="A612" s="7" t="s">
        <v>2377</v>
      </c>
      <c r="C612" s="7" t="s">
        <v>1773</v>
      </c>
      <c r="D612" s="7" t="s">
        <v>1679</v>
      </c>
      <c r="E612" s="12" t="s">
        <v>398</v>
      </c>
      <c r="F612" s="12" t="s">
        <v>392</v>
      </c>
      <c r="G612" s="7">
        <f t="shared" si="13"/>
        <v>1860</v>
      </c>
      <c r="H612" s="7">
        <v>1</v>
      </c>
      <c r="K612" s="7" t="s">
        <v>1584</v>
      </c>
    </row>
    <row r="613" spans="1:11" ht="25.5">
      <c r="A613" s="7" t="s">
        <v>2379</v>
      </c>
      <c r="B613" s="7" t="s">
        <v>4126</v>
      </c>
      <c r="C613" s="7" t="s">
        <v>1738</v>
      </c>
      <c r="D613" s="7" t="s">
        <v>1652</v>
      </c>
      <c r="E613" s="12" t="s">
        <v>388</v>
      </c>
      <c r="F613" s="12" t="s">
        <v>404</v>
      </c>
      <c r="G613" s="7">
        <f t="shared" si="13"/>
        <v>1783</v>
      </c>
      <c r="H613" s="7">
        <v>78</v>
      </c>
      <c r="I613" s="7" t="s">
        <v>2086</v>
      </c>
      <c r="K613" s="7" t="s">
        <v>1584</v>
      </c>
    </row>
    <row r="614" spans="1:11">
      <c r="A614" s="7" t="s">
        <v>2379</v>
      </c>
      <c r="C614" s="7" t="s">
        <v>1738</v>
      </c>
      <c r="D614" s="7" t="s">
        <v>1680</v>
      </c>
      <c r="E614" s="12" t="s">
        <v>398</v>
      </c>
      <c r="F614" s="12" t="s">
        <v>392</v>
      </c>
      <c r="G614" s="7">
        <f t="shared" si="13"/>
        <v>1829</v>
      </c>
      <c r="H614" s="7">
        <v>32</v>
      </c>
      <c r="I614" s="7" t="s">
        <v>281</v>
      </c>
      <c r="K614" s="7" t="s">
        <v>1584</v>
      </c>
    </row>
    <row r="615" spans="1:11">
      <c r="A615" s="7" t="s">
        <v>2379</v>
      </c>
      <c r="C615" s="7" t="s">
        <v>1738</v>
      </c>
      <c r="D615" s="7" t="s">
        <v>1603</v>
      </c>
      <c r="E615" s="12" t="s">
        <v>398</v>
      </c>
      <c r="F615" s="12" t="s">
        <v>392</v>
      </c>
      <c r="G615" s="7">
        <f t="shared" si="13"/>
        <v>1830</v>
      </c>
      <c r="H615" s="7">
        <v>31</v>
      </c>
      <c r="I615" s="7" t="s">
        <v>281</v>
      </c>
      <c r="K615" s="7" t="s">
        <v>1584</v>
      </c>
    </row>
    <row r="616" spans="1:11" ht="25.5">
      <c r="A616" s="7" t="s">
        <v>2378</v>
      </c>
      <c r="B616" s="7" t="s">
        <v>4126</v>
      </c>
      <c r="C616" s="7" t="s">
        <v>1643</v>
      </c>
      <c r="D616" s="7" t="s">
        <v>1593</v>
      </c>
      <c r="E616" s="12" t="s">
        <v>388</v>
      </c>
      <c r="F616" s="12" t="s">
        <v>400</v>
      </c>
      <c r="G616" s="7">
        <f t="shared" si="13"/>
        <v>1838</v>
      </c>
      <c r="H616" s="7">
        <v>23</v>
      </c>
      <c r="I616" s="7" t="s">
        <v>282</v>
      </c>
      <c r="K616" s="7" t="s">
        <v>1584</v>
      </c>
    </row>
    <row r="617" spans="1:11">
      <c r="A617" s="7" t="s">
        <v>2378</v>
      </c>
      <c r="C617" s="7" t="s">
        <v>1643</v>
      </c>
      <c r="D617" s="7" t="s">
        <v>1569</v>
      </c>
      <c r="E617" s="12" t="s">
        <v>404</v>
      </c>
      <c r="F617" s="12" t="s">
        <v>400</v>
      </c>
      <c r="G617" s="7">
        <f t="shared" si="13"/>
        <v>1836</v>
      </c>
      <c r="H617" s="7">
        <v>25</v>
      </c>
      <c r="I617" s="7" t="s">
        <v>283</v>
      </c>
      <c r="K617" s="7" t="s">
        <v>1584</v>
      </c>
    </row>
    <row r="618" spans="1:11">
      <c r="A618" s="7" t="s">
        <v>2378</v>
      </c>
      <c r="C618" s="7" t="s">
        <v>1643</v>
      </c>
      <c r="D618" s="7" t="s">
        <v>1593</v>
      </c>
      <c r="E618" s="12" t="s">
        <v>399</v>
      </c>
      <c r="F618" s="12" t="s">
        <v>392</v>
      </c>
      <c r="G618" s="7">
        <f t="shared" si="13"/>
        <v>1860</v>
      </c>
      <c r="H618" s="7">
        <v>1</v>
      </c>
      <c r="K618" s="7" t="s">
        <v>1584</v>
      </c>
    </row>
    <row r="619" spans="1:11" ht="25.5">
      <c r="A619" s="7" t="s">
        <v>2380</v>
      </c>
      <c r="B619" s="7" t="s">
        <v>4126</v>
      </c>
      <c r="C619" s="7" t="s">
        <v>1900</v>
      </c>
      <c r="D619" s="7" t="s">
        <v>1566</v>
      </c>
      <c r="E619" s="12" t="s">
        <v>388</v>
      </c>
      <c r="F619" s="12" t="s">
        <v>400</v>
      </c>
      <c r="G619" s="7">
        <f t="shared" si="13"/>
        <v>1790</v>
      </c>
      <c r="H619" s="7">
        <v>71</v>
      </c>
      <c r="I619" s="7" t="s">
        <v>1767</v>
      </c>
      <c r="K619" s="7" t="s">
        <v>1584</v>
      </c>
    </row>
    <row r="620" spans="1:11" ht="25.5">
      <c r="A620" s="7" t="s">
        <v>2380</v>
      </c>
      <c r="C620" s="7" t="s">
        <v>1900</v>
      </c>
      <c r="D620" s="7" t="s">
        <v>1952</v>
      </c>
      <c r="E620" s="12" t="s">
        <v>404</v>
      </c>
      <c r="F620" s="12" t="s">
        <v>400</v>
      </c>
      <c r="G620" s="7">
        <f t="shared" si="13"/>
        <v>1817</v>
      </c>
      <c r="H620" s="7">
        <v>44</v>
      </c>
      <c r="I620" s="7" t="s">
        <v>1580</v>
      </c>
      <c r="K620" s="7" t="s">
        <v>2181</v>
      </c>
    </row>
    <row r="621" spans="1:11">
      <c r="A621" s="7" t="s">
        <v>2380</v>
      </c>
      <c r="C621" s="7" t="s">
        <v>1900</v>
      </c>
      <c r="D621" s="7" t="s">
        <v>1582</v>
      </c>
      <c r="E621" s="12" t="s">
        <v>398</v>
      </c>
      <c r="F621" s="12" t="s">
        <v>392</v>
      </c>
      <c r="G621" s="7">
        <f t="shared" si="13"/>
        <v>1849</v>
      </c>
      <c r="H621" s="7">
        <v>12</v>
      </c>
      <c r="I621" s="7" t="s">
        <v>1594</v>
      </c>
      <c r="J621" s="7" t="s">
        <v>4530</v>
      </c>
      <c r="K621" s="7" t="s">
        <v>1584</v>
      </c>
    </row>
    <row r="622" spans="1:11" ht="25.5">
      <c r="A622" s="7" t="s">
        <v>2381</v>
      </c>
      <c r="B622" s="7" t="s">
        <v>4126</v>
      </c>
      <c r="C622" s="7" t="s">
        <v>1906</v>
      </c>
      <c r="D622" s="7" t="s">
        <v>1591</v>
      </c>
      <c r="E622" s="12" t="s">
        <v>388</v>
      </c>
      <c r="F622" s="12" t="s">
        <v>400</v>
      </c>
      <c r="G622" s="7">
        <f t="shared" si="13"/>
        <v>1821</v>
      </c>
      <c r="H622" s="7">
        <v>40</v>
      </c>
      <c r="I622" s="7" t="s">
        <v>1579</v>
      </c>
      <c r="K622" s="7" t="s">
        <v>1584</v>
      </c>
    </row>
    <row r="623" spans="1:11">
      <c r="A623" s="7" t="s">
        <v>2381</v>
      </c>
      <c r="C623" s="7" t="s">
        <v>1906</v>
      </c>
      <c r="D623" s="7" t="s">
        <v>1569</v>
      </c>
      <c r="E623" s="12" t="s">
        <v>404</v>
      </c>
      <c r="F623" s="12" t="s">
        <v>400</v>
      </c>
      <c r="G623" s="7">
        <f t="shared" si="13"/>
        <v>1826</v>
      </c>
      <c r="H623" s="7">
        <v>35</v>
      </c>
      <c r="I623" s="7" t="s">
        <v>1580</v>
      </c>
      <c r="K623" s="7" t="s">
        <v>1584</v>
      </c>
    </row>
    <row r="624" spans="1:11">
      <c r="A624" s="7" t="s">
        <v>2381</v>
      </c>
      <c r="C624" s="7" t="s">
        <v>1906</v>
      </c>
      <c r="D624" s="7" t="s">
        <v>1993</v>
      </c>
      <c r="E624" s="12" t="s">
        <v>399</v>
      </c>
      <c r="F624" s="12" t="s">
        <v>392</v>
      </c>
      <c r="G624" s="7">
        <f t="shared" si="13"/>
        <v>1846</v>
      </c>
      <c r="H624" s="7">
        <v>15</v>
      </c>
      <c r="I624" s="7" t="s">
        <v>2083</v>
      </c>
      <c r="J624" s="7" t="s">
        <v>6494</v>
      </c>
      <c r="K624" s="7" t="s">
        <v>1584</v>
      </c>
    </row>
    <row r="625" spans="1:11" ht="25.5">
      <c r="A625" s="7" t="s">
        <v>2381</v>
      </c>
      <c r="C625" s="7" t="s">
        <v>1906</v>
      </c>
      <c r="D625" s="7" t="s">
        <v>176</v>
      </c>
      <c r="E625" s="12" t="s">
        <v>398</v>
      </c>
      <c r="F625" s="12" t="s">
        <v>392</v>
      </c>
      <c r="G625" s="7">
        <f t="shared" si="13"/>
        <v>1849</v>
      </c>
      <c r="H625" s="7">
        <v>12</v>
      </c>
      <c r="I625" s="7" t="s">
        <v>1594</v>
      </c>
      <c r="J625" s="7" t="s">
        <v>4530</v>
      </c>
      <c r="K625" s="7" t="s">
        <v>1584</v>
      </c>
    </row>
    <row r="626" spans="1:11">
      <c r="A626" s="7" t="s">
        <v>2381</v>
      </c>
      <c r="C626" s="7" t="s">
        <v>1906</v>
      </c>
      <c r="D626" s="7" t="s">
        <v>1591</v>
      </c>
      <c r="E626" s="12" t="s">
        <v>399</v>
      </c>
      <c r="G626" s="7">
        <f t="shared" si="13"/>
        <v>1854</v>
      </c>
      <c r="H626" s="7">
        <v>7</v>
      </c>
      <c r="I626" s="7" t="s">
        <v>1594</v>
      </c>
      <c r="J626" s="7" t="s">
        <v>4530</v>
      </c>
      <c r="K626" s="7" t="s">
        <v>1584</v>
      </c>
    </row>
    <row r="627" spans="1:11">
      <c r="A627" s="7" t="s">
        <v>2381</v>
      </c>
      <c r="C627" s="7" t="s">
        <v>1906</v>
      </c>
      <c r="D627" s="7" t="s">
        <v>1656</v>
      </c>
      <c r="E627" s="12" t="s">
        <v>399</v>
      </c>
      <c r="G627" s="7">
        <f t="shared" si="13"/>
        <v>1860</v>
      </c>
      <c r="H627" s="7">
        <v>1</v>
      </c>
      <c r="K627" s="7" t="s">
        <v>1584</v>
      </c>
    </row>
    <row r="628" spans="1:11" ht="25.5">
      <c r="A628" s="7" t="s">
        <v>2382</v>
      </c>
      <c r="B628" s="7" t="s">
        <v>4126</v>
      </c>
      <c r="C628" s="7" t="s">
        <v>1953</v>
      </c>
      <c r="D628" s="7" t="s">
        <v>1954</v>
      </c>
      <c r="E628" s="12" t="s">
        <v>388</v>
      </c>
      <c r="F628" s="12" t="s">
        <v>400</v>
      </c>
      <c r="G628" s="7">
        <f t="shared" si="13"/>
        <v>1820</v>
      </c>
      <c r="H628" s="7">
        <v>41</v>
      </c>
      <c r="I628" s="7" t="s">
        <v>1767</v>
      </c>
      <c r="K628" s="7" t="s">
        <v>73</v>
      </c>
    </row>
    <row r="629" spans="1:11">
      <c r="A629" s="7" t="s">
        <v>2382</v>
      </c>
      <c r="C629" s="7" t="s">
        <v>1953</v>
      </c>
      <c r="D629" s="7" t="s">
        <v>1612</v>
      </c>
      <c r="E629" s="12" t="s">
        <v>404</v>
      </c>
      <c r="F629" s="12" t="s">
        <v>400</v>
      </c>
      <c r="G629" s="7">
        <f t="shared" si="13"/>
        <v>1823</v>
      </c>
      <c r="H629" s="7">
        <v>38</v>
      </c>
      <c r="I629" s="7" t="s">
        <v>1580</v>
      </c>
      <c r="K629" s="7" t="s">
        <v>1584</v>
      </c>
    </row>
    <row r="630" spans="1:11">
      <c r="A630" s="7" t="s">
        <v>2382</v>
      </c>
      <c r="C630" s="7" t="s">
        <v>1953</v>
      </c>
      <c r="D630" s="7" t="s">
        <v>1745</v>
      </c>
      <c r="E630" s="12" t="s">
        <v>398</v>
      </c>
      <c r="G630" s="7">
        <f t="shared" si="13"/>
        <v>1857</v>
      </c>
      <c r="H630" s="7">
        <v>4</v>
      </c>
      <c r="K630" s="7" t="s">
        <v>1584</v>
      </c>
    </row>
    <row r="631" spans="1:11" ht="25.5">
      <c r="A631" s="7" t="s">
        <v>2383</v>
      </c>
      <c r="B631" s="7" t="s">
        <v>4126</v>
      </c>
      <c r="C631" s="7" t="s">
        <v>1936</v>
      </c>
      <c r="D631" s="7" t="s">
        <v>1591</v>
      </c>
      <c r="E631" s="12" t="s">
        <v>388</v>
      </c>
      <c r="F631" s="12" t="s">
        <v>400</v>
      </c>
      <c r="G631" s="7">
        <f t="shared" si="13"/>
        <v>1787</v>
      </c>
      <c r="H631" s="7">
        <v>74</v>
      </c>
      <c r="I631" s="7" t="s">
        <v>1937</v>
      </c>
      <c r="K631" s="7" t="s">
        <v>284</v>
      </c>
    </row>
    <row r="632" spans="1:11">
      <c r="A632" s="7" t="s">
        <v>2383</v>
      </c>
      <c r="C632" s="7" t="s">
        <v>1936</v>
      </c>
      <c r="D632" s="7" t="s">
        <v>177</v>
      </c>
      <c r="E632" s="12" t="s">
        <v>1718</v>
      </c>
      <c r="F632" s="12" t="s">
        <v>392</v>
      </c>
      <c r="G632" s="7">
        <f t="shared" si="13"/>
        <v>1832</v>
      </c>
      <c r="H632" s="7">
        <v>29</v>
      </c>
      <c r="K632" s="7" t="s">
        <v>285</v>
      </c>
    </row>
    <row r="633" spans="1:11">
      <c r="A633" s="7" t="s">
        <v>2383</v>
      </c>
      <c r="C633" s="7" t="s">
        <v>178</v>
      </c>
      <c r="D633" s="7" t="s">
        <v>1769</v>
      </c>
      <c r="E633" s="12" t="s">
        <v>1640</v>
      </c>
      <c r="F633" s="12" t="s">
        <v>392</v>
      </c>
      <c r="G633" s="7">
        <f t="shared" si="13"/>
        <v>1851</v>
      </c>
      <c r="H633" s="7">
        <v>10</v>
      </c>
      <c r="K633" s="7" t="s">
        <v>285</v>
      </c>
    </row>
    <row r="634" spans="1:11">
      <c r="A634" s="7" t="s">
        <v>2383</v>
      </c>
      <c r="C634" s="7" t="s">
        <v>178</v>
      </c>
      <c r="D634" s="7" t="s">
        <v>1769</v>
      </c>
      <c r="E634" s="12" t="s">
        <v>1640</v>
      </c>
      <c r="F634" s="12" t="s">
        <v>392</v>
      </c>
      <c r="G634" s="7">
        <f t="shared" si="13"/>
        <v>1832</v>
      </c>
      <c r="H634" s="7">
        <v>29</v>
      </c>
      <c r="K634" s="7" t="s">
        <v>285</v>
      </c>
    </row>
    <row r="635" spans="1:11">
      <c r="A635" s="7" t="s">
        <v>2383</v>
      </c>
      <c r="C635" s="7" t="s">
        <v>178</v>
      </c>
      <c r="D635" s="7" t="s">
        <v>179</v>
      </c>
      <c r="E635" s="12" t="s">
        <v>1640</v>
      </c>
      <c r="F635" s="12" t="s">
        <v>392</v>
      </c>
      <c r="G635" s="7">
        <f t="shared" si="13"/>
        <v>1854</v>
      </c>
      <c r="H635" s="7">
        <v>7</v>
      </c>
      <c r="K635" s="7" t="s">
        <v>285</v>
      </c>
    </row>
    <row r="636" spans="1:11" ht="25.5">
      <c r="A636" s="7" t="s">
        <v>2384</v>
      </c>
      <c r="B636" s="7" t="s">
        <v>4126</v>
      </c>
      <c r="C636" s="7" t="s">
        <v>180</v>
      </c>
      <c r="D636" s="7" t="s">
        <v>1593</v>
      </c>
      <c r="E636" s="12" t="s">
        <v>388</v>
      </c>
      <c r="F636" s="12" t="s">
        <v>400</v>
      </c>
      <c r="G636" s="7">
        <f t="shared" si="13"/>
        <v>1836</v>
      </c>
      <c r="H636" s="7">
        <v>25</v>
      </c>
      <c r="I636" s="7" t="s">
        <v>286</v>
      </c>
      <c r="K636" s="7" t="s">
        <v>1584</v>
      </c>
    </row>
    <row r="637" spans="1:11" ht="25.5">
      <c r="A637" s="7" t="s">
        <v>2384</v>
      </c>
      <c r="C637" s="7" t="s">
        <v>180</v>
      </c>
      <c r="D637" s="7" t="s">
        <v>1679</v>
      </c>
      <c r="E637" s="12" t="s">
        <v>404</v>
      </c>
      <c r="F637" s="12" t="s">
        <v>400</v>
      </c>
      <c r="G637" s="7">
        <f t="shared" si="13"/>
        <v>1838</v>
      </c>
      <c r="H637" s="7">
        <v>23</v>
      </c>
      <c r="I637" s="7" t="s">
        <v>2454</v>
      </c>
      <c r="K637" s="7" t="s">
        <v>287</v>
      </c>
    </row>
    <row r="638" spans="1:11">
      <c r="A638" s="7" t="s">
        <v>2384</v>
      </c>
      <c r="C638" s="7" t="s">
        <v>180</v>
      </c>
      <c r="D638" s="7" t="s">
        <v>1655</v>
      </c>
      <c r="E638" s="12" t="s">
        <v>398</v>
      </c>
      <c r="G638" s="7">
        <v>1861</v>
      </c>
      <c r="H638" s="7" t="s">
        <v>2476</v>
      </c>
      <c r="K638" s="7" t="s">
        <v>1752</v>
      </c>
    </row>
    <row r="639" spans="1:11">
      <c r="A639" s="7" t="s">
        <v>2384</v>
      </c>
      <c r="C639" s="7" t="s">
        <v>180</v>
      </c>
      <c r="D639" s="7" t="s">
        <v>1769</v>
      </c>
      <c r="E639" s="12" t="s">
        <v>398</v>
      </c>
      <c r="G639" s="7">
        <v>1861</v>
      </c>
      <c r="H639" s="7" t="s">
        <v>2476</v>
      </c>
      <c r="K639" s="7" t="s">
        <v>1752</v>
      </c>
    </row>
    <row r="640" spans="1:11" ht="25.5">
      <c r="A640" s="7" t="s">
        <v>2385</v>
      </c>
      <c r="B640" s="7" t="s">
        <v>4126</v>
      </c>
      <c r="C640" s="7" t="s">
        <v>1792</v>
      </c>
      <c r="D640" s="7" t="s">
        <v>1578</v>
      </c>
      <c r="E640" s="12" t="s">
        <v>388</v>
      </c>
      <c r="F640" s="12" t="s">
        <v>400</v>
      </c>
      <c r="G640" s="7">
        <f t="shared" si="13"/>
        <v>1796</v>
      </c>
      <c r="H640" s="7">
        <v>65</v>
      </c>
      <c r="I640" s="7" t="s">
        <v>2083</v>
      </c>
      <c r="K640" s="7" t="s">
        <v>1707</v>
      </c>
    </row>
    <row r="641" spans="1:11">
      <c r="A641" s="7" t="s">
        <v>2385</v>
      </c>
      <c r="C641" s="7" t="s">
        <v>1792</v>
      </c>
      <c r="D641" s="7" t="s">
        <v>1569</v>
      </c>
      <c r="E641" s="12" t="s">
        <v>404</v>
      </c>
      <c r="F641" s="12" t="s">
        <v>400</v>
      </c>
      <c r="G641" s="7">
        <f t="shared" si="13"/>
        <v>1792</v>
      </c>
      <c r="H641" s="7">
        <v>69</v>
      </c>
      <c r="K641" s="7" t="s">
        <v>278</v>
      </c>
    </row>
    <row r="642" spans="1:11">
      <c r="A642" s="7" t="s">
        <v>2385</v>
      </c>
      <c r="C642" s="7" t="s">
        <v>1792</v>
      </c>
      <c r="D642" s="7" t="s">
        <v>1603</v>
      </c>
      <c r="E642" s="12" t="s">
        <v>398</v>
      </c>
      <c r="F642" s="12" t="s">
        <v>392</v>
      </c>
      <c r="G642" s="7">
        <f t="shared" si="13"/>
        <v>1832</v>
      </c>
      <c r="H642" s="7">
        <v>29</v>
      </c>
      <c r="I642" s="7" t="s">
        <v>2083</v>
      </c>
      <c r="K642" s="7" t="s">
        <v>1584</v>
      </c>
    </row>
    <row r="643" spans="1:11">
      <c r="A643" s="7" t="s">
        <v>2385</v>
      </c>
      <c r="C643" s="7" t="s">
        <v>1663</v>
      </c>
      <c r="D643" s="7" t="s">
        <v>1569</v>
      </c>
      <c r="E643" s="12" t="s">
        <v>1892</v>
      </c>
      <c r="F643" s="12" t="s">
        <v>404</v>
      </c>
      <c r="G643" s="7">
        <f t="shared" si="13"/>
        <v>1788</v>
      </c>
      <c r="H643" s="7">
        <v>73</v>
      </c>
      <c r="K643" s="7" t="s">
        <v>1707</v>
      </c>
    </row>
    <row r="644" spans="1:11" ht="38.25">
      <c r="A644" s="7" t="s">
        <v>2386</v>
      </c>
      <c r="B644" s="7" t="s">
        <v>4127</v>
      </c>
      <c r="C644" s="7" t="s">
        <v>181</v>
      </c>
      <c r="D644" s="7" t="s">
        <v>1612</v>
      </c>
      <c r="E644" s="12" t="s">
        <v>388</v>
      </c>
      <c r="F644" s="12" t="s">
        <v>404</v>
      </c>
      <c r="G644" s="7">
        <f t="shared" si="13"/>
        <v>1781</v>
      </c>
      <c r="H644" s="7">
        <v>80</v>
      </c>
      <c r="K644" s="7" t="s">
        <v>288</v>
      </c>
    </row>
    <row r="645" spans="1:11">
      <c r="A645" s="7" t="s">
        <v>2386</v>
      </c>
      <c r="C645" s="7" t="s">
        <v>1927</v>
      </c>
      <c r="D645" s="7" t="s">
        <v>1631</v>
      </c>
      <c r="E645" s="12" t="s">
        <v>1640</v>
      </c>
      <c r="F645" s="12" t="s">
        <v>404</v>
      </c>
      <c r="G645" s="7">
        <f t="shared" ref="G645:G663" si="14">1861-H645</f>
        <v>1792</v>
      </c>
      <c r="H645" s="7">
        <v>69</v>
      </c>
      <c r="I645" s="7" t="s">
        <v>2083</v>
      </c>
      <c r="K645" s="7" t="s">
        <v>1584</v>
      </c>
    </row>
    <row r="646" spans="1:11">
      <c r="A646" s="7" t="s">
        <v>2386</v>
      </c>
      <c r="C646" s="7" t="s">
        <v>181</v>
      </c>
      <c r="D646" s="7" t="s">
        <v>1569</v>
      </c>
      <c r="E646" s="12" t="s">
        <v>1892</v>
      </c>
      <c r="F646" s="12" t="s">
        <v>392</v>
      </c>
      <c r="G646" s="7">
        <f t="shared" si="14"/>
        <v>1856</v>
      </c>
      <c r="H646" s="7">
        <v>5</v>
      </c>
      <c r="K646" s="7" t="s">
        <v>1584</v>
      </c>
    </row>
    <row r="647" spans="1:11">
      <c r="A647" s="7" t="s">
        <v>2387</v>
      </c>
      <c r="B647" s="7" t="s">
        <v>3562</v>
      </c>
      <c r="C647" s="7" t="s">
        <v>182</v>
      </c>
      <c r="D647" s="7" t="s">
        <v>2492</v>
      </c>
      <c r="E647" s="12" t="s">
        <v>388</v>
      </c>
      <c r="F647" s="12" t="s">
        <v>400</v>
      </c>
      <c r="G647" s="7">
        <f t="shared" si="14"/>
        <v>1827</v>
      </c>
      <c r="H647" s="7">
        <v>34</v>
      </c>
      <c r="I647" s="7" t="s">
        <v>2083</v>
      </c>
      <c r="K647" s="7" t="s">
        <v>1570</v>
      </c>
    </row>
    <row r="648" spans="1:11">
      <c r="A648" s="7" t="s">
        <v>2387</v>
      </c>
      <c r="C648" s="7" t="s">
        <v>182</v>
      </c>
      <c r="D648" s="7" t="s">
        <v>1572</v>
      </c>
      <c r="E648" s="12" t="s">
        <v>404</v>
      </c>
      <c r="F648" s="12" t="s">
        <v>400</v>
      </c>
      <c r="G648" s="7">
        <f t="shared" si="14"/>
        <v>1832</v>
      </c>
      <c r="H648" s="7">
        <v>29</v>
      </c>
      <c r="I648" s="7" t="s">
        <v>2083</v>
      </c>
      <c r="K648" s="7" t="s">
        <v>1570</v>
      </c>
    </row>
    <row r="649" spans="1:11">
      <c r="A649" s="7" t="s">
        <v>2387</v>
      </c>
      <c r="C649" s="7" t="s">
        <v>182</v>
      </c>
      <c r="D649" s="7" t="s">
        <v>1660</v>
      </c>
      <c r="E649" s="12" t="s">
        <v>398</v>
      </c>
      <c r="F649" s="12" t="s">
        <v>392</v>
      </c>
      <c r="G649" s="7">
        <f t="shared" si="14"/>
        <v>1850</v>
      </c>
      <c r="H649" s="7">
        <v>11</v>
      </c>
      <c r="I649" s="7" t="s">
        <v>1594</v>
      </c>
      <c r="J649" s="7" t="s">
        <v>4530</v>
      </c>
      <c r="K649" s="7" t="s">
        <v>1570</v>
      </c>
    </row>
    <row r="650" spans="1:11">
      <c r="A650" s="7" t="s">
        <v>2387</v>
      </c>
      <c r="C650" s="7" t="s">
        <v>182</v>
      </c>
      <c r="D650" s="7" t="s">
        <v>1661</v>
      </c>
      <c r="E650" s="12" t="s">
        <v>399</v>
      </c>
      <c r="F650" s="12" t="s">
        <v>392</v>
      </c>
      <c r="G650" s="7">
        <f t="shared" si="14"/>
        <v>1851</v>
      </c>
      <c r="H650" s="7">
        <v>10</v>
      </c>
      <c r="I650" s="7" t="s">
        <v>1594</v>
      </c>
      <c r="J650" s="7" t="s">
        <v>4530</v>
      </c>
      <c r="K650" s="7" t="s">
        <v>1570</v>
      </c>
    </row>
    <row r="651" spans="1:11">
      <c r="A651" s="7" t="s">
        <v>2387</v>
      </c>
      <c r="C651" s="7" t="s">
        <v>182</v>
      </c>
      <c r="D651" s="7" t="s">
        <v>1732</v>
      </c>
      <c r="E651" s="12" t="s">
        <v>399</v>
      </c>
      <c r="F651" s="12" t="s">
        <v>392</v>
      </c>
      <c r="G651" s="7">
        <f t="shared" si="14"/>
        <v>1854</v>
      </c>
      <c r="H651" s="7">
        <v>7</v>
      </c>
      <c r="I651" s="7" t="s">
        <v>1594</v>
      </c>
      <c r="J651" s="7" t="s">
        <v>4530</v>
      </c>
      <c r="K651" s="7" t="s">
        <v>1570</v>
      </c>
    </row>
    <row r="652" spans="1:11">
      <c r="A652" s="7" t="s">
        <v>2387</v>
      </c>
      <c r="C652" s="7" t="s">
        <v>182</v>
      </c>
      <c r="D652" s="7" t="s">
        <v>1571</v>
      </c>
      <c r="E652" s="12" t="s">
        <v>398</v>
      </c>
      <c r="F652" s="12" t="s">
        <v>392</v>
      </c>
      <c r="G652" s="7">
        <f t="shared" si="14"/>
        <v>1857</v>
      </c>
      <c r="H652" s="7">
        <v>4</v>
      </c>
      <c r="K652" s="7" t="s">
        <v>1570</v>
      </c>
    </row>
    <row r="653" spans="1:11">
      <c r="A653" s="7" t="s">
        <v>2388</v>
      </c>
      <c r="B653" s="7" t="s">
        <v>3562</v>
      </c>
      <c r="C653" s="7" t="s">
        <v>1918</v>
      </c>
      <c r="D653" s="7" t="s">
        <v>1618</v>
      </c>
      <c r="E653" s="12" t="s">
        <v>388</v>
      </c>
      <c r="F653" s="12" t="s">
        <v>400</v>
      </c>
      <c r="G653" s="7">
        <f t="shared" si="14"/>
        <v>1799</v>
      </c>
      <c r="H653" s="7">
        <v>62</v>
      </c>
      <c r="I653" s="7" t="s">
        <v>289</v>
      </c>
      <c r="K653" s="7" t="s">
        <v>1573</v>
      </c>
    </row>
    <row r="654" spans="1:11" ht="25.5">
      <c r="A654" s="7" t="s">
        <v>2388</v>
      </c>
      <c r="C654" s="7" t="s">
        <v>1918</v>
      </c>
      <c r="D654" s="7" t="s">
        <v>1689</v>
      </c>
      <c r="E654" s="12" t="s">
        <v>404</v>
      </c>
      <c r="F654" s="12" t="s">
        <v>400</v>
      </c>
      <c r="G654" s="7">
        <f t="shared" si="14"/>
        <v>1795</v>
      </c>
      <c r="H654" s="7">
        <v>66</v>
      </c>
      <c r="I654" s="7" t="s">
        <v>290</v>
      </c>
      <c r="K654" s="7" t="s">
        <v>1584</v>
      </c>
    </row>
    <row r="655" spans="1:11">
      <c r="A655" s="7" t="s">
        <v>2389</v>
      </c>
      <c r="B655" s="7" t="s">
        <v>3562</v>
      </c>
      <c r="C655" s="7" t="s">
        <v>1891</v>
      </c>
      <c r="D655" s="7" t="s">
        <v>1916</v>
      </c>
      <c r="E655" s="12" t="s">
        <v>388</v>
      </c>
      <c r="F655" s="12" t="s">
        <v>400</v>
      </c>
      <c r="G655" s="7">
        <f t="shared" si="14"/>
        <v>1820</v>
      </c>
      <c r="H655" s="7">
        <v>41</v>
      </c>
      <c r="I655" s="7" t="s">
        <v>1879</v>
      </c>
      <c r="K655" s="7" t="s">
        <v>1646</v>
      </c>
    </row>
    <row r="656" spans="1:11">
      <c r="A656" s="7" t="s">
        <v>2389</v>
      </c>
      <c r="C656" s="7" t="s">
        <v>1891</v>
      </c>
      <c r="D656" s="7" t="s">
        <v>1569</v>
      </c>
      <c r="E656" s="12" t="s">
        <v>404</v>
      </c>
      <c r="F656" s="12" t="s">
        <v>400</v>
      </c>
      <c r="G656" s="7">
        <f t="shared" si="14"/>
        <v>1820</v>
      </c>
      <c r="H656" s="7">
        <v>41</v>
      </c>
      <c r="I656" s="7" t="s">
        <v>291</v>
      </c>
      <c r="K656" s="7" t="s">
        <v>1646</v>
      </c>
    </row>
    <row r="657" spans="1:11">
      <c r="A657" s="7" t="s">
        <v>2389</v>
      </c>
      <c r="C657" s="7" t="s">
        <v>1891</v>
      </c>
      <c r="D657" s="7" t="s">
        <v>1623</v>
      </c>
      <c r="E657" s="12" t="s">
        <v>399</v>
      </c>
      <c r="F657" s="12" t="s">
        <v>392</v>
      </c>
      <c r="G657" s="7">
        <f t="shared" si="14"/>
        <v>1840</v>
      </c>
      <c r="H657" s="7">
        <v>21</v>
      </c>
      <c r="I657" s="7" t="s">
        <v>1879</v>
      </c>
      <c r="K657" s="7" t="s">
        <v>1614</v>
      </c>
    </row>
    <row r="658" spans="1:11">
      <c r="A658" s="7" t="s">
        <v>2389</v>
      </c>
      <c r="C658" s="7" t="s">
        <v>1891</v>
      </c>
      <c r="D658" s="7" t="s">
        <v>1591</v>
      </c>
      <c r="E658" s="12" t="s">
        <v>399</v>
      </c>
      <c r="F658" s="12" t="s">
        <v>392</v>
      </c>
      <c r="G658" s="7">
        <f t="shared" si="14"/>
        <v>1842</v>
      </c>
      <c r="H658" s="7">
        <v>19</v>
      </c>
      <c r="I658" s="7" t="s">
        <v>1879</v>
      </c>
      <c r="K658" s="7" t="s">
        <v>1614</v>
      </c>
    </row>
    <row r="659" spans="1:11">
      <c r="A659" s="7" t="s">
        <v>2389</v>
      </c>
      <c r="C659" s="7" t="s">
        <v>1891</v>
      </c>
      <c r="D659" s="7" t="s">
        <v>1779</v>
      </c>
      <c r="E659" s="12" t="s">
        <v>399</v>
      </c>
      <c r="F659" s="12" t="s">
        <v>392</v>
      </c>
      <c r="G659" s="7">
        <f t="shared" si="14"/>
        <v>1845</v>
      </c>
      <c r="H659" s="7">
        <v>16</v>
      </c>
      <c r="I659" s="7" t="s">
        <v>1879</v>
      </c>
      <c r="J659" s="7" t="s">
        <v>6496</v>
      </c>
      <c r="K659" s="7" t="s">
        <v>1614</v>
      </c>
    </row>
    <row r="660" spans="1:11">
      <c r="A660" s="7" t="s">
        <v>2389</v>
      </c>
      <c r="C660" s="7" t="s">
        <v>1891</v>
      </c>
      <c r="D660" s="7" t="s">
        <v>139</v>
      </c>
      <c r="E660" s="12" t="s">
        <v>398</v>
      </c>
      <c r="F660" s="12" t="s">
        <v>392</v>
      </c>
      <c r="G660" s="7">
        <f t="shared" si="14"/>
        <v>1849</v>
      </c>
      <c r="H660" s="7">
        <v>12</v>
      </c>
      <c r="K660" s="7" t="s">
        <v>1614</v>
      </c>
    </row>
    <row r="661" spans="1:11">
      <c r="A661" s="7" t="s">
        <v>2389</v>
      </c>
      <c r="C661" s="7" t="s">
        <v>1891</v>
      </c>
      <c r="D661" s="7" t="s">
        <v>1569</v>
      </c>
      <c r="E661" s="12" t="s">
        <v>398</v>
      </c>
      <c r="F661" s="12" t="s">
        <v>392</v>
      </c>
      <c r="G661" s="7">
        <f t="shared" si="14"/>
        <v>1851</v>
      </c>
      <c r="H661" s="7">
        <v>10</v>
      </c>
      <c r="K661" s="7" t="s">
        <v>1584</v>
      </c>
    </row>
    <row r="662" spans="1:11">
      <c r="A662" s="7" t="s">
        <v>2389</v>
      </c>
      <c r="C662" s="7" t="s">
        <v>1891</v>
      </c>
      <c r="D662" s="7" t="s">
        <v>1684</v>
      </c>
      <c r="E662" s="12" t="s">
        <v>398</v>
      </c>
      <c r="F662" s="12" t="s">
        <v>392</v>
      </c>
      <c r="G662" s="7">
        <f t="shared" si="14"/>
        <v>1857</v>
      </c>
      <c r="H662" s="7">
        <v>4</v>
      </c>
      <c r="K662" s="7" t="s">
        <v>1584</v>
      </c>
    </row>
    <row r="663" spans="1:11">
      <c r="A663" s="7" t="s">
        <v>2389</v>
      </c>
      <c r="C663" s="7" t="s">
        <v>1891</v>
      </c>
      <c r="D663" s="7" t="s">
        <v>1806</v>
      </c>
      <c r="E663" s="12" t="s">
        <v>399</v>
      </c>
      <c r="F663" s="12" t="s">
        <v>2673</v>
      </c>
      <c r="G663" s="7">
        <f t="shared" si="14"/>
        <v>1859</v>
      </c>
      <c r="H663" s="7">
        <v>2</v>
      </c>
      <c r="K663" s="7" t="s">
        <v>1584</v>
      </c>
    </row>
    <row r="664" spans="1:11">
      <c r="A664" s="7" t="s">
        <v>2389</v>
      </c>
      <c r="C664" s="7" t="s">
        <v>1891</v>
      </c>
      <c r="D664" s="7" t="s">
        <v>1656</v>
      </c>
      <c r="E664" s="12" t="s">
        <v>399</v>
      </c>
      <c r="F664" s="12" t="s">
        <v>2673</v>
      </c>
      <c r="G664" s="7">
        <v>1861</v>
      </c>
      <c r="H664" s="7" t="s">
        <v>2541</v>
      </c>
      <c r="K664" s="7" t="s">
        <v>1584</v>
      </c>
    </row>
    <row r="665" spans="1:11" ht="25.5">
      <c r="A665" s="7" t="s">
        <v>2390</v>
      </c>
      <c r="B665" s="7" t="s">
        <v>653</v>
      </c>
      <c r="C665" s="7" t="s">
        <v>183</v>
      </c>
      <c r="D665" s="7" t="s">
        <v>1638</v>
      </c>
      <c r="E665" s="12" t="s">
        <v>388</v>
      </c>
      <c r="F665" s="12" t="s">
        <v>400</v>
      </c>
      <c r="G665" s="7">
        <f t="shared" ref="G665:G684" si="15">1861-H665</f>
        <v>1825</v>
      </c>
      <c r="H665" s="7">
        <v>36</v>
      </c>
      <c r="I665" s="7" t="s">
        <v>292</v>
      </c>
      <c r="K665" s="7" t="s">
        <v>293</v>
      </c>
    </row>
    <row r="666" spans="1:11" ht="25.5">
      <c r="A666" s="7" t="s">
        <v>2390</v>
      </c>
      <c r="C666" s="7" t="s">
        <v>183</v>
      </c>
      <c r="D666" s="7" t="s">
        <v>184</v>
      </c>
      <c r="E666" s="12" t="s">
        <v>404</v>
      </c>
      <c r="F666" s="12" t="s">
        <v>400</v>
      </c>
      <c r="G666" s="7">
        <f t="shared" si="15"/>
        <v>1827</v>
      </c>
      <c r="H666" s="7">
        <v>34</v>
      </c>
      <c r="I666" s="7" t="s">
        <v>294</v>
      </c>
      <c r="K666" s="7" t="s">
        <v>295</v>
      </c>
    </row>
    <row r="667" spans="1:11">
      <c r="A667" s="7" t="s">
        <v>2390</v>
      </c>
      <c r="C667" s="7" t="s">
        <v>183</v>
      </c>
      <c r="D667" s="7" t="s">
        <v>1569</v>
      </c>
      <c r="E667" s="12" t="s">
        <v>398</v>
      </c>
      <c r="F667" s="12" t="s">
        <v>392</v>
      </c>
      <c r="G667" s="7">
        <f t="shared" si="15"/>
        <v>1860</v>
      </c>
      <c r="H667" s="7">
        <v>1</v>
      </c>
      <c r="K667" s="7" t="s">
        <v>1590</v>
      </c>
    </row>
    <row r="668" spans="1:11">
      <c r="A668" s="7" t="s">
        <v>2390</v>
      </c>
      <c r="C668" s="7" t="s">
        <v>2619</v>
      </c>
      <c r="D668" s="7" t="s">
        <v>1603</v>
      </c>
      <c r="E668" s="12" t="s">
        <v>1576</v>
      </c>
      <c r="F668" s="12" t="s">
        <v>392</v>
      </c>
      <c r="G668" s="7">
        <f t="shared" si="15"/>
        <v>1851</v>
      </c>
      <c r="H668" s="7">
        <v>10</v>
      </c>
      <c r="I668" s="7" t="s">
        <v>296</v>
      </c>
      <c r="J668" s="7" t="s">
        <v>1576</v>
      </c>
      <c r="K668" s="7" t="s">
        <v>131</v>
      </c>
    </row>
    <row r="669" spans="1:11" ht="25.5">
      <c r="A669" s="7" t="s">
        <v>2391</v>
      </c>
      <c r="B669" s="7" t="s">
        <v>653</v>
      </c>
      <c r="C669" s="7" t="s">
        <v>185</v>
      </c>
      <c r="D669" s="7" t="s">
        <v>1591</v>
      </c>
      <c r="E669" s="12" t="s">
        <v>388</v>
      </c>
      <c r="F669" s="12" t="s">
        <v>392</v>
      </c>
      <c r="G669" s="7">
        <f t="shared" si="15"/>
        <v>1795</v>
      </c>
      <c r="H669" s="7">
        <v>66</v>
      </c>
      <c r="I669" s="7" t="s">
        <v>2439</v>
      </c>
      <c r="K669" s="7" t="s">
        <v>1755</v>
      </c>
    </row>
    <row r="670" spans="1:11" ht="25.5">
      <c r="A670" s="7" t="s">
        <v>2392</v>
      </c>
      <c r="C670" s="7" t="s">
        <v>186</v>
      </c>
      <c r="D670" s="7" t="s">
        <v>1623</v>
      </c>
      <c r="E670" s="12" t="s">
        <v>388</v>
      </c>
      <c r="F670" s="12" t="s">
        <v>400</v>
      </c>
      <c r="G670" s="7">
        <f t="shared" si="15"/>
        <v>1818</v>
      </c>
      <c r="H670" s="7">
        <v>43</v>
      </c>
      <c r="I670" s="7" t="s">
        <v>2083</v>
      </c>
      <c r="K670" s="7" t="s">
        <v>1608</v>
      </c>
    </row>
    <row r="671" spans="1:11" ht="25.5">
      <c r="A671" s="7" t="s">
        <v>2392</v>
      </c>
      <c r="C671" s="7" t="s">
        <v>186</v>
      </c>
      <c r="D671" s="7" t="s">
        <v>141</v>
      </c>
      <c r="E671" s="12" t="s">
        <v>404</v>
      </c>
      <c r="F671" s="12" t="s">
        <v>400</v>
      </c>
      <c r="G671" s="7">
        <f t="shared" si="15"/>
        <v>1819</v>
      </c>
      <c r="H671" s="7">
        <v>42</v>
      </c>
      <c r="I671" s="7" t="s">
        <v>2083</v>
      </c>
      <c r="K671" s="7" t="s">
        <v>1608</v>
      </c>
    </row>
    <row r="672" spans="1:11">
      <c r="A672" s="7" t="s">
        <v>2393</v>
      </c>
      <c r="B672" s="7" t="s">
        <v>653</v>
      </c>
      <c r="C672" s="7" t="s">
        <v>2058</v>
      </c>
      <c r="D672" s="7" t="s">
        <v>1578</v>
      </c>
      <c r="E672" s="12" t="s">
        <v>388</v>
      </c>
      <c r="F672" s="12" t="s">
        <v>400</v>
      </c>
      <c r="G672" s="7">
        <f t="shared" si="15"/>
        <v>1804</v>
      </c>
      <c r="H672" s="7">
        <v>57</v>
      </c>
      <c r="I672" s="7" t="s">
        <v>1742</v>
      </c>
      <c r="K672" s="7" t="s">
        <v>1866</v>
      </c>
    </row>
    <row r="673" spans="1:12" ht="25.5">
      <c r="A673" s="7" t="s">
        <v>2393</v>
      </c>
      <c r="C673" s="7" t="s">
        <v>2058</v>
      </c>
      <c r="D673" s="7" t="s">
        <v>1612</v>
      </c>
      <c r="E673" s="12" t="s">
        <v>404</v>
      </c>
      <c r="F673" s="12" t="s">
        <v>400</v>
      </c>
      <c r="G673" s="7">
        <f t="shared" si="15"/>
        <v>1801</v>
      </c>
      <c r="H673" s="7">
        <v>60</v>
      </c>
      <c r="I673" s="7" t="s">
        <v>297</v>
      </c>
      <c r="K673" s="7" t="s">
        <v>2046</v>
      </c>
    </row>
    <row r="674" spans="1:12">
      <c r="A674" s="7" t="s">
        <v>2393</v>
      </c>
      <c r="C674" s="7" t="s">
        <v>2058</v>
      </c>
      <c r="D674" s="7" t="s">
        <v>2047</v>
      </c>
      <c r="E674" s="12" t="s">
        <v>398</v>
      </c>
      <c r="F674" s="12" t="s">
        <v>392</v>
      </c>
      <c r="G674" s="7">
        <f t="shared" si="15"/>
        <v>1839</v>
      </c>
      <c r="H674" s="7">
        <v>22</v>
      </c>
      <c r="I674" s="7" t="s">
        <v>2454</v>
      </c>
      <c r="K674" s="7" t="s">
        <v>1866</v>
      </c>
    </row>
    <row r="675" spans="1:12" ht="25.5">
      <c r="A675" s="7" t="s">
        <v>2394</v>
      </c>
      <c r="B675" s="7" t="s">
        <v>2940</v>
      </c>
      <c r="C675" s="7" t="s">
        <v>2053</v>
      </c>
      <c r="D675" s="7" t="s">
        <v>2054</v>
      </c>
      <c r="E675" s="12" t="s">
        <v>388</v>
      </c>
      <c r="F675" s="12" t="s">
        <v>400</v>
      </c>
      <c r="G675" s="7">
        <f t="shared" si="15"/>
        <v>1814</v>
      </c>
      <c r="H675" s="7">
        <v>47</v>
      </c>
      <c r="I675" s="7" t="s">
        <v>298</v>
      </c>
      <c r="K675" s="7" t="s">
        <v>1608</v>
      </c>
    </row>
    <row r="676" spans="1:12" ht="25.5">
      <c r="A676" s="7" t="s">
        <v>2394</v>
      </c>
      <c r="C676" s="7" t="s">
        <v>2053</v>
      </c>
      <c r="D676" s="7" t="s">
        <v>1603</v>
      </c>
      <c r="E676" s="12" t="s">
        <v>404</v>
      </c>
      <c r="F676" s="12" t="s">
        <v>400</v>
      </c>
      <c r="G676" s="7">
        <f t="shared" si="15"/>
        <v>1816</v>
      </c>
      <c r="H676" s="7">
        <v>45</v>
      </c>
      <c r="K676" s="7" t="s">
        <v>2217</v>
      </c>
    </row>
    <row r="677" spans="1:12">
      <c r="A677" s="7" t="s">
        <v>2394</v>
      </c>
      <c r="C677" s="7" t="s">
        <v>2053</v>
      </c>
      <c r="D677" s="7" t="s">
        <v>2218</v>
      </c>
      <c r="E677" s="12" t="s">
        <v>398</v>
      </c>
      <c r="F677" s="12" t="s">
        <v>392</v>
      </c>
      <c r="G677" s="7">
        <f t="shared" si="15"/>
        <v>1848</v>
      </c>
      <c r="H677" s="7">
        <v>13</v>
      </c>
      <c r="K677" s="7" t="s">
        <v>1584</v>
      </c>
    </row>
    <row r="678" spans="1:12" ht="25.5">
      <c r="A678" s="7" t="s">
        <v>2394</v>
      </c>
      <c r="C678" s="7" t="s">
        <v>2053</v>
      </c>
      <c r="D678" s="7" t="s">
        <v>2219</v>
      </c>
      <c r="E678" s="12" t="s">
        <v>398</v>
      </c>
      <c r="F678" s="12" t="s">
        <v>392</v>
      </c>
      <c r="G678" s="7">
        <f t="shared" si="15"/>
        <v>1850</v>
      </c>
      <c r="H678" s="7">
        <v>11</v>
      </c>
      <c r="K678" s="7" t="s">
        <v>1584</v>
      </c>
    </row>
    <row r="679" spans="1:12" ht="25.5">
      <c r="A679" s="7" t="s">
        <v>2394</v>
      </c>
      <c r="C679" s="7" t="s">
        <v>2053</v>
      </c>
      <c r="D679" s="7" t="s">
        <v>2220</v>
      </c>
      <c r="E679" s="12" t="s">
        <v>398</v>
      </c>
      <c r="F679" s="12" t="s">
        <v>392</v>
      </c>
      <c r="G679" s="7">
        <f t="shared" si="15"/>
        <v>1851</v>
      </c>
      <c r="H679" s="7">
        <v>10</v>
      </c>
      <c r="K679" s="7" t="s">
        <v>1584</v>
      </c>
    </row>
    <row r="680" spans="1:12">
      <c r="A680" s="7" t="s">
        <v>2394</v>
      </c>
      <c r="C680" s="7" t="s">
        <v>187</v>
      </c>
      <c r="D680" s="7" t="s">
        <v>1659</v>
      </c>
      <c r="E680" s="12" t="s">
        <v>1604</v>
      </c>
      <c r="F680" s="12" t="s">
        <v>392</v>
      </c>
      <c r="G680" s="7">
        <f t="shared" si="15"/>
        <v>1829</v>
      </c>
      <c r="H680" s="7">
        <v>32</v>
      </c>
      <c r="I680" s="7" t="s">
        <v>299</v>
      </c>
      <c r="K680" s="7" t="s">
        <v>2522</v>
      </c>
    </row>
    <row r="681" spans="1:12">
      <c r="A681" s="7" t="s">
        <v>2394</v>
      </c>
      <c r="C681" s="7" t="s">
        <v>188</v>
      </c>
      <c r="D681" s="7" t="s">
        <v>1612</v>
      </c>
      <c r="E681" s="12" t="s">
        <v>1640</v>
      </c>
      <c r="F681" s="12" t="s">
        <v>404</v>
      </c>
      <c r="G681" s="7">
        <f t="shared" si="15"/>
        <v>1798</v>
      </c>
      <c r="H681" s="7">
        <v>63</v>
      </c>
      <c r="K681" s="7" t="s">
        <v>1616</v>
      </c>
    </row>
    <row r="682" spans="1:12" ht="25.5">
      <c r="A682" s="7" t="s">
        <v>2394</v>
      </c>
      <c r="C682" s="7" t="s">
        <v>189</v>
      </c>
      <c r="D682" s="7" t="s">
        <v>1569</v>
      </c>
      <c r="E682" s="12" t="s">
        <v>1610</v>
      </c>
      <c r="F682" s="12" t="s">
        <v>404</v>
      </c>
      <c r="G682" s="7">
        <f t="shared" si="15"/>
        <v>1827</v>
      </c>
      <c r="H682" s="7">
        <v>34</v>
      </c>
      <c r="I682" s="7" t="s">
        <v>1610</v>
      </c>
      <c r="K682" s="7" t="s">
        <v>1608</v>
      </c>
    </row>
    <row r="683" spans="1:12" ht="25.5">
      <c r="A683" s="7" t="s">
        <v>2394</v>
      </c>
      <c r="C683" s="7" t="s">
        <v>190</v>
      </c>
      <c r="D683" s="7" t="s">
        <v>1572</v>
      </c>
      <c r="E683" s="12" t="s">
        <v>1613</v>
      </c>
      <c r="F683" s="12" t="s">
        <v>392</v>
      </c>
      <c r="G683" s="7">
        <f t="shared" si="15"/>
        <v>1839</v>
      </c>
      <c r="H683" s="7">
        <v>22</v>
      </c>
      <c r="I683" s="7" t="s">
        <v>1613</v>
      </c>
      <c r="K683" s="7" t="s">
        <v>1608</v>
      </c>
    </row>
    <row r="684" spans="1:12" ht="25.5">
      <c r="C684" s="12" t="s">
        <v>2441</v>
      </c>
      <c r="D684" s="12" t="s">
        <v>1769</v>
      </c>
      <c r="E684" s="12" t="s">
        <v>1613</v>
      </c>
      <c r="F684" s="12" t="s">
        <v>392</v>
      </c>
      <c r="G684" s="7">
        <f t="shared" si="15"/>
        <v>1839</v>
      </c>
      <c r="H684" s="7">
        <v>22</v>
      </c>
      <c r="I684" s="12" t="s">
        <v>1613</v>
      </c>
      <c r="J684" s="12"/>
      <c r="K684" s="12" t="s">
        <v>1608</v>
      </c>
    </row>
    <row r="685" spans="1:12" ht="25.5">
      <c r="A685" s="7" t="s">
        <v>2395</v>
      </c>
      <c r="B685" s="7" t="s">
        <v>4128</v>
      </c>
      <c r="C685" s="7" t="s">
        <v>1842</v>
      </c>
      <c r="D685" s="7" t="s">
        <v>191</v>
      </c>
      <c r="E685" s="12" t="s">
        <v>388</v>
      </c>
      <c r="F685" s="12" t="s">
        <v>392</v>
      </c>
      <c r="H685" s="7">
        <f>1861-I685</f>
        <v>1827</v>
      </c>
      <c r="I685" s="7">
        <v>34</v>
      </c>
      <c r="K685" s="7" t="s">
        <v>1716</v>
      </c>
      <c r="L685" s="7" t="s">
        <v>1584</v>
      </c>
    </row>
    <row r="686" spans="1:12" ht="25.5">
      <c r="A686" s="7" t="s">
        <v>2395</v>
      </c>
      <c r="C686" s="7" t="s">
        <v>192</v>
      </c>
      <c r="D686" s="7" t="s">
        <v>1673</v>
      </c>
      <c r="E686" s="12" t="s">
        <v>1576</v>
      </c>
      <c r="F686" s="12" t="s">
        <v>404</v>
      </c>
      <c r="G686" s="7">
        <f t="shared" ref="G686:G708" si="16">1861-H686</f>
        <v>1794</v>
      </c>
      <c r="H686" s="7">
        <v>67</v>
      </c>
      <c r="I686" s="7" t="s">
        <v>44</v>
      </c>
      <c r="K686" s="7" t="s">
        <v>1608</v>
      </c>
    </row>
    <row r="687" spans="1:12" ht="25.5">
      <c r="A687" s="7" t="s">
        <v>2396</v>
      </c>
      <c r="B687" s="7" t="s">
        <v>4129</v>
      </c>
      <c r="C687" s="7" t="s">
        <v>2021</v>
      </c>
      <c r="D687" s="7" t="s">
        <v>2022</v>
      </c>
      <c r="E687" s="12" t="s">
        <v>388</v>
      </c>
      <c r="F687" s="12" t="s">
        <v>400</v>
      </c>
      <c r="G687" s="7">
        <f t="shared" si="16"/>
        <v>1801</v>
      </c>
      <c r="H687" s="7">
        <v>60</v>
      </c>
      <c r="I687" s="12" t="s">
        <v>4253</v>
      </c>
      <c r="J687" s="12"/>
      <c r="K687" s="12" t="s">
        <v>4254</v>
      </c>
    </row>
    <row r="688" spans="1:12" ht="25.5">
      <c r="A688" s="7" t="s">
        <v>2396</v>
      </c>
      <c r="C688" s="7" t="s">
        <v>2021</v>
      </c>
      <c r="D688" s="7" t="s">
        <v>1569</v>
      </c>
      <c r="E688" s="12" t="s">
        <v>404</v>
      </c>
      <c r="F688" s="12" t="s">
        <v>400</v>
      </c>
      <c r="G688" s="7">
        <f t="shared" si="16"/>
        <v>1829</v>
      </c>
      <c r="H688" s="7">
        <v>32</v>
      </c>
      <c r="K688" s="12" t="s">
        <v>4255</v>
      </c>
    </row>
    <row r="689" spans="1:11" ht="25.5">
      <c r="A689" s="7" t="s">
        <v>2396</v>
      </c>
      <c r="C689" s="7" t="s">
        <v>1738</v>
      </c>
      <c r="D689" s="7" t="s">
        <v>1679</v>
      </c>
      <c r="E689" s="12" t="s">
        <v>1641</v>
      </c>
      <c r="F689" s="12" t="s">
        <v>392</v>
      </c>
      <c r="G689" s="7">
        <f t="shared" si="16"/>
        <v>1810</v>
      </c>
      <c r="H689" s="7">
        <v>51</v>
      </c>
      <c r="K689" s="12" t="s">
        <v>4256</v>
      </c>
    </row>
    <row r="690" spans="1:11" ht="25.5">
      <c r="A690" s="7" t="s">
        <v>2396</v>
      </c>
      <c r="C690" s="7" t="s">
        <v>2661</v>
      </c>
      <c r="D690" s="7" t="s">
        <v>1571</v>
      </c>
      <c r="E690" s="12" t="s">
        <v>1576</v>
      </c>
      <c r="F690" s="12" t="s">
        <v>392</v>
      </c>
      <c r="G690" s="7">
        <f t="shared" si="16"/>
        <v>1838</v>
      </c>
      <c r="H690" s="7">
        <v>23</v>
      </c>
      <c r="K690" s="12" t="s">
        <v>4257</v>
      </c>
    </row>
    <row r="691" spans="1:11" ht="25.5">
      <c r="A691" s="7" t="s">
        <v>2397</v>
      </c>
      <c r="B691" s="7" t="s">
        <v>4109</v>
      </c>
      <c r="C691" s="7" t="s">
        <v>1967</v>
      </c>
      <c r="D691" s="7" t="s">
        <v>1591</v>
      </c>
      <c r="E691" s="12" t="s">
        <v>388</v>
      </c>
      <c r="F691" s="12" t="s">
        <v>400</v>
      </c>
      <c r="G691" s="7">
        <f t="shared" si="16"/>
        <v>1791</v>
      </c>
      <c r="H691" s="7">
        <v>70</v>
      </c>
      <c r="I691" s="7" t="s">
        <v>1767</v>
      </c>
      <c r="K691" s="7" t="s">
        <v>1934</v>
      </c>
    </row>
    <row r="692" spans="1:11">
      <c r="A692" s="7" t="s">
        <v>2397</v>
      </c>
      <c r="C692" s="7" t="s">
        <v>1967</v>
      </c>
      <c r="D692" s="7" t="s">
        <v>193</v>
      </c>
      <c r="E692" s="12" t="s">
        <v>404</v>
      </c>
      <c r="F692" s="12" t="s">
        <v>400</v>
      </c>
      <c r="G692" s="7">
        <f t="shared" si="16"/>
        <v>1818</v>
      </c>
      <c r="H692" s="7">
        <v>43</v>
      </c>
      <c r="K692" s="7" t="s">
        <v>1614</v>
      </c>
    </row>
    <row r="693" spans="1:11">
      <c r="A693" s="7" t="s">
        <v>2397</v>
      </c>
      <c r="C693" s="7" t="s">
        <v>1967</v>
      </c>
      <c r="D693" s="7" t="s">
        <v>1623</v>
      </c>
      <c r="E693" s="12" t="s">
        <v>399</v>
      </c>
      <c r="F693" s="12" t="s">
        <v>392</v>
      </c>
      <c r="G693" s="7">
        <f t="shared" si="16"/>
        <v>1846</v>
      </c>
      <c r="H693" s="7">
        <v>15</v>
      </c>
      <c r="K693" s="7" t="s">
        <v>1584</v>
      </c>
    </row>
    <row r="694" spans="1:11">
      <c r="A694" s="7" t="s">
        <v>2397</v>
      </c>
      <c r="C694" s="7" t="s">
        <v>1967</v>
      </c>
      <c r="D694" s="7" t="s">
        <v>1569</v>
      </c>
      <c r="E694" s="12" t="s">
        <v>398</v>
      </c>
      <c r="F694" s="12" t="s">
        <v>392</v>
      </c>
      <c r="G694" s="7">
        <f t="shared" si="16"/>
        <v>1849</v>
      </c>
      <c r="H694" s="7">
        <v>12</v>
      </c>
      <c r="K694" s="7" t="s">
        <v>1584</v>
      </c>
    </row>
    <row r="695" spans="1:11">
      <c r="A695" s="7" t="s">
        <v>2397</v>
      </c>
      <c r="C695" s="7" t="s">
        <v>1967</v>
      </c>
      <c r="D695" s="7" t="s">
        <v>1655</v>
      </c>
      <c r="E695" s="12" t="s">
        <v>398</v>
      </c>
      <c r="F695" s="12" t="s">
        <v>392</v>
      </c>
      <c r="G695" s="7">
        <f t="shared" si="16"/>
        <v>1851</v>
      </c>
      <c r="H695" s="7">
        <v>10</v>
      </c>
      <c r="K695" s="7" t="s">
        <v>1584</v>
      </c>
    </row>
    <row r="696" spans="1:11">
      <c r="A696" s="7" t="s">
        <v>2397</v>
      </c>
      <c r="C696" s="7" t="s">
        <v>1967</v>
      </c>
      <c r="D696" s="7" t="s">
        <v>2450</v>
      </c>
      <c r="E696" s="12" t="s">
        <v>398</v>
      </c>
      <c r="F696" s="12" t="s">
        <v>392</v>
      </c>
      <c r="G696" s="7">
        <f t="shared" si="16"/>
        <v>1852</v>
      </c>
      <c r="H696" s="7">
        <v>9</v>
      </c>
      <c r="K696" s="7" t="s">
        <v>1584</v>
      </c>
    </row>
    <row r="697" spans="1:11">
      <c r="A697" s="7" t="s">
        <v>2397</v>
      </c>
      <c r="C697" s="7" t="s">
        <v>1967</v>
      </c>
      <c r="D697" s="7" t="s">
        <v>194</v>
      </c>
      <c r="E697" s="12" t="s">
        <v>398</v>
      </c>
      <c r="G697" s="7">
        <f t="shared" si="16"/>
        <v>1856</v>
      </c>
      <c r="H697" s="7">
        <v>5</v>
      </c>
      <c r="K697" s="7" t="s">
        <v>1584</v>
      </c>
    </row>
    <row r="698" spans="1:11" ht="25.5">
      <c r="A698" s="7" t="s">
        <v>2398</v>
      </c>
      <c r="B698" s="7" t="s">
        <v>4109</v>
      </c>
      <c r="C698" s="7" t="s">
        <v>195</v>
      </c>
      <c r="D698" s="7" t="s">
        <v>1661</v>
      </c>
      <c r="E698" s="12" t="s">
        <v>388</v>
      </c>
      <c r="F698" s="12" t="s">
        <v>400</v>
      </c>
      <c r="G698" s="7">
        <f t="shared" si="16"/>
        <v>1834</v>
      </c>
      <c r="H698" s="7">
        <v>27</v>
      </c>
      <c r="I698" s="7" t="s">
        <v>83</v>
      </c>
      <c r="K698" s="7" t="s">
        <v>300</v>
      </c>
    </row>
    <row r="699" spans="1:11" ht="25.5">
      <c r="A699" s="7" t="s">
        <v>2398</v>
      </c>
      <c r="C699" s="7" t="s">
        <v>195</v>
      </c>
      <c r="D699" s="7" t="s">
        <v>1896</v>
      </c>
      <c r="E699" s="12" t="s">
        <v>404</v>
      </c>
      <c r="F699" s="12" t="s">
        <v>400</v>
      </c>
      <c r="G699" s="7">
        <f t="shared" si="16"/>
        <v>1836</v>
      </c>
      <c r="H699" s="7">
        <v>25</v>
      </c>
      <c r="I699" s="7" t="s">
        <v>301</v>
      </c>
      <c r="K699" s="7" t="s">
        <v>300</v>
      </c>
    </row>
    <row r="700" spans="1:11" ht="25.5">
      <c r="A700" s="7" t="s">
        <v>2398</v>
      </c>
      <c r="C700" s="7" t="s">
        <v>195</v>
      </c>
      <c r="D700" s="7" t="s">
        <v>1679</v>
      </c>
      <c r="E700" s="12" t="s">
        <v>398</v>
      </c>
      <c r="F700" s="12" t="s">
        <v>392</v>
      </c>
      <c r="G700" s="7">
        <f t="shared" si="16"/>
        <v>1860</v>
      </c>
      <c r="H700" s="7">
        <v>1</v>
      </c>
      <c r="K700" s="7" t="s">
        <v>300</v>
      </c>
    </row>
    <row r="701" spans="1:11" ht="25.5">
      <c r="A701" s="7" t="s">
        <v>2398</v>
      </c>
      <c r="C701" s="7" t="s">
        <v>196</v>
      </c>
      <c r="D701" s="7" t="s">
        <v>2440</v>
      </c>
      <c r="E701" s="12" t="s">
        <v>1098</v>
      </c>
      <c r="F701" s="12" t="s">
        <v>400</v>
      </c>
      <c r="G701" s="7">
        <f t="shared" si="16"/>
        <v>1811</v>
      </c>
      <c r="H701" s="7">
        <v>50</v>
      </c>
      <c r="K701" s="7" t="s">
        <v>1608</v>
      </c>
    </row>
    <row r="702" spans="1:11" ht="25.5">
      <c r="A702" s="7" t="s">
        <v>2398</v>
      </c>
      <c r="C702" s="7" t="s">
        <v>196</v>
      </c>
      <c r="D702" s="7" t="s">
        <v>1575</v>
      </c>
      <c r="E702" s="12" t="s">
        <v>398</v>
      </c>
      <c r="F702" s="12" t="s">
        <v>392</v>
      </c>
      <c r="G702" s="7">
        <f t="shared" si="16"/>
        <v>1852</v>
      </c>
      <c r="H702" s="7">
        <v>9</v>
      </c>
      <c r="K702" s="7" t="s">
        <v>1608</v>
      </c>
    </row>
    <row r="703" spans="1:11" ht="25.5">
      <c r="A703" s="7" t="s">
        <v>2399</v>
      </c>
      <c r="B703" s="7" t="s">
        <v>4109</v>
      </c>
      <c r="C703" s="7" t="s">
        <v>197</v>
      </c>
      <c r="D703" s="7" t="s">
        <v>1586</v>
      </c>
      <c r="E703" s="12" t="s">
        <v>388</v>
      </c>
      <c r="F703" s="12" t="s">
        <v>400</v>
      </c>
      <c r="G703" s="7">
        <f t="shared" si="16"/>
        <v>1815</v>
      </c>
      <c r="H703" s="7">
        <v>46</v>
      </c>
      <c r="I703" s="7" t="s">
        <v>1767</v>
      </c>
      <c r="K703" s="7" t="s">
        <v>302</v>
      </c>
    </row>
    <row r="704" spans="1:11">
      <c r="A704" s="7" t="s">
        <v>2399</v>
      </c>
      <c r="C704" s="7" t="s">
        <v>197</v>
      </c>
      <c r="D704" s="7" t="s">
        <v>1603</v>
      </c>
      <c r="E704" s="12" t="s">
        <v>404</v>
      </c>
      <c r="F704" s="12" t="s">
        <v>400</v>
      </c>
      <c r="G704" s="7">
        <f t="shared" si="16"/>
        <v>1821</v>
      </c>
      <c r="H704" s="7">
        <v>40</v>
      </c>
      <c r="I704" s="7" t="s">
        <v>251</v>
      </c>
      <c r="K704" s="7" t="s">
        <v>302</v>
      </c>
    </row>
    <row r="705" spans="1:11">
      <c r="A705" s="7" t="s">
        <v>2399</v>
      </c>
      <c r="C705" s="7" t="s">
        <v>197</v>
      </c>
      <c r="D705" s="12" t="s">
        <v>1732</v>
      </c>
      <c r="E705" s="12" t="s">
        <v>399</v>
      </c>
      <c r="F705" s="12" t="s">
        <v>392</v>
      </c>
      <c r="G705" s="7">
        <f t="shared" si="16"/>
        <v>1851</v>
      </c>
      <c r="H705" s="7">
        <v>10</v>
      </c>
      <c r="K705" s="7" t="s">
        <v>302</v>
      </c>
    </row>
    <row r="706" spans="1:11">
      <c r="A706" s="7" t="s">
        <v>2399</v>
      </c>
      <c r="C706" s="7" t="s">
        <v>197</v>
      </c>
      <c r="D706" s="12" t="s">
        <v>4258</v>
      </c>
      <c r="E706" s="12" t="s">
        <v>398</v>
      </c>
      <c r="F706" s="12" t="s">
        <v>392</v>
      </c>
      <c r="G706" s="7">
        <f t="shared" si="16"/>
        <v>1853</v>
      </c>
      <c r="H706" s="7">
        <v>8</v>
      </c>
      <c r="K706" s="7" t="s">
        <v>302</v>
      </c>
    </row>
    <row r="707" spans="1:11">
      <c r="A707" s="7" t="s">
        <v>2399</v>
      </c>
      <c r="C707" s="7" t="s">
        <v>197</v>
      </c>
      <c r="D707" s="12" t="s">
        <v>4259</v>
      </c>
      <c r="E707" s="12" t="s">
        <v>399</v>
      </c>
      <c r="F707" s="12" t="s">
        <v>392</v>
      </c>
      <c r="G707" s="7">
        <f t="shared" si="16"/>
        <v>1855</v>
      </c>
      <c r="H707" s="7">
        <v>6</v>
      </c>
      <c r="K707" s="7" t="s">
        <v>1614</v>
      </c>
    </row>
    <row r="708" spans="1:11">
      <c r="A708" s="7" t="s">
        <v>2399</v>
      </c>
      <c r="C708" s="7" t="s">
        <v>197</v>
      </c>
      <c r="D708" s="7" t="s">
        <v>1623</v>
      </c>
      <c r="E708" s="12" t="s">
        <v>399</v>
      </c>
      <c r="F708" s="12" t="s">
        <v>392</v>
      </c>
      <c r="G708" s="7">
        <f t="shared" si="16"/>
        <v>1857</v>
      </c>
      <c r="H708" s="7">
        <v>4</v>
      </c>
      <c r="K708" s="7" t="s">
        <v>1614</v>
      </c>
    </row>
    <row r="709" spans="1:11">
      <c r="A709" s="7" t="s">
        <v>2399</v>
      </c>
      <c r="C709" s="7" t="s">
        <v>197</v>
      </c>
      <c r="D709" s="7" t="s">
        <v>1586</v>
      </c>
      <c r="E709" s="12" t="s">
        <v>399</v>
      </c>
      <c r="F709" s="12" t="s">
        <v>392</v>
      </c>
      <c r="G709" s="7">
        <v>1860</v>
      </c>
      <c r="H709" s="7" t="s">
        <v>2670</v>
      </c>
      <c r="K709" s="7" t="s">
        <v>1614</v>
      </c>
    </row>
    <row r="710" spans="1:11" ht="25.5">
      <c r="A710" s="7" t="s">
        <v>2400</v>
      </c>
      <c r="B710" s="7" t="s">
        <v>4109</v>
      </c>
      <c r="C710" s="7" t="s">
        <v>1860</v>
      </c>
      <c r="D710" s="7" t="s">
        <v>1603</v>
      </c>
      <c r="E710" s="12" t="s">
        <v>388</v>
      </c>
      <c r="F710" s="12" t="s">
        <v>404</v>
      </c>
      <c r="G710" s="7">
        <f t="shared" ref="G710:G774" si="17">1861-H710</f>
        <v>1793</v>
      </c>
      <c r="H710" s="7">
        <v>68</v>
      </c>
      <c r="I710" s="7" t="s">
        <v>303</v>
      </c>
      <c r="K710" s="7" t="s">
        <v>1925</v>
      </c>
    </row>
    <row r="711" spans="1:11" ht="25.5">
      <c r="A711" s="7" t="s">
        <v>2401</v>
      </c>
      <c r="B711" s="7" t="s">
        <v>4109</v>
      </c>
      <c r="C711" s="7" t="s">
        <v>1838</v>
      </c>
      <c r="D711" s="7" t="s">
        <v>1924</v>
      </c>
      <c r="E711" s="12" t="s">
        <v>388</v>
      </c>
      <c r="F711" s="12" t="s">
        <v>404</v>
      </c>
      <c r="G711" s="7">
        <f t="shared" si="17"/>
        <v>1782</v>
      </c>
      <c r="H711" s="7">
        <v>79</v>
      </c>
      <c r="I711" s="7" t="s">
        <v>304</v>
      </c>
      <c r="K711" s="7" t="s">
        <v>1880</v>
      </c>
    </row>
    <row r="712" spans="1:11" ht="25.5">
      <c r="A712" s="7" t="s">
        <v>2402</v>
      </c>
      <c r="B712" s="7" t="s">
        <v>4109</v>
      </c>
      <c r="C712" s="7" t="s">
        <v>198</v>
      </c>
      <c r="D712" s="7" t="s">
        <v>1720</v>
      </c>
      <c r="E712" s="12" t="s">
        <v>388</v>
      </c>
      <c r="F712" s="12" t="s">
        <v>400</v>
      </c>
      <c r="G712" s="7">
        <f t="shared" si="17"/>
        <v>1820</v>
      </c>
      <c r="H712" s="7">
        <v>41</v>
      </c>
      <c r="I712" s="7" t="s">
        <v>304</v>
      </c>
      <c r="K712" s="7" t="s">
        <v>1608</v>
      </c>
    </row>
    <row r="713" spans="1:11" ht="25.5">
      <c r="A713" s="7" t="s">
        <v>2402</v>
      </c>
      <c r="C713" s="7" t="s">
        <v>199</v>
      </c>
      <c r="D713" s="7" t="s">
        <v>1572</v>
      </c>
      <c r="F713" s="12" t="s">
        <v>400</v>
      </c>
      <c r="G713" s="7">
        <f t="shared" si="17"/>
        <v>1832</v>
      </c>
      <c r="H713" s="7">
        <v>29</v>
      </c>
      <c r="I713" s="7" t="s">
        <v>304</v>
      </c>
      <c r="K713" s="7" t="s">
        <v>1608</v>
      </c>
    </row>
    <row r="714" spans="1:11" ht="25.5">
      <c r="A714" s="7" t="s">
        <v>2403</v>
      </c>
      <c r="B714" s="7" t="s">
        <v>4130</v>
      </c>
      <c r="C714" s="7" t="s">
        <v>1936</v>
      </c>
      <c r="D714" s="7" t="s">
        <v>1593</v>
      </c>
      <c r="E714" s="12" t="s">
        <v>388</v>
      </c>
      <c r="F714" s="12" t="s">
        <v>400</v>
      </c>
      <c r="G714" s="7">
        <f t="shared" si="17"/>
        <v>1829</v>
      </c>
      <c r="H714" s="7">
        <v>32</v>
      </c>
      <c r="I714" s="7" t="s">
        <v>1955</v>
      </c>
      <c r="K714" s="7" t="s">
        <v>285</v>
      </c>
    </row>
    <row r="715" spans="1:11">
      <c r="A715" s="7" t="s">
        <v>2403</v>
      </c>
      <c r="C715" s="7" t="s">
        <v>1936</v>
      </c>
      <c r="D715" s="7" t="s">
        <v>1720</v>
      </c>
      <c r="E715" s="12" t="s">
        <v>404</v>
      </c>
      <c r="F715" s="12" t="s">
        <v>400</v>
      </c>
      <c r="G715" s="7">
        <f t="shared" si="17"/>
        <v>1831</v>
      </c>
      <c r="H715" s="7">
        <v>30</v>
      </c>
      <c r="I715" s="7" t="s">
        <v>274</v>
      </c>
      <c r="K715" s="7" t="s">
        <v>305</v>
      </c>
    </row>
    <row r="716" spans="1:11" ht="25.5">
      <c r="A716" s="7" t="s">
        <v>2404</v>
      </c>
      <c r="B716" s="7" t="s">
        <v>4109</v>
      </c>
      <c r="C716" s="7" t="s">
        <v>200</v>
      </c>
      <c r="D716" s="7" t="s">
        <v>1656</v>
      </c>
      <c r="E716" s="12" t="s">
        <v>388</v>
      </c>
      <c r="F716" s="12" t="s">
        <v>400</v>
      </c>
      <c r="G716" s="7">
        <f t="shared" si="17"/>
        <v>1832</v>
      </c>
      <c r="H716" s="7">
        <v>29</v>
      </c>
      <c r="I716" s="7" t="s">
        <v>2188</v>
      </c>
      <c r="K716" s="7" t="s">
        <v>1584</v>
      </c>
    </row>
    <row r="717" spans="1:11" ht="25.5">
      <c r="A717" s="7" t="s">
        <v>2404</v>
      </c>
      <c r="C717" s="7" t="s">
        <v>200</v>
      </c>
      <c r="D717" s="7" t="s">
        <v>1597</v>
      </c>
      <c r="E717" s="12" t="s">
        <v>404</v>
      </c>
      <c r="F717" s="12" t="s">
        <v>400</v>
      </c>
      <c r="G717" s="7">
        <f t="shared" si="17"/>
        <v>1837</v>
      </c>
      <c r="H717" s="7">
        <v>24</v>
      </c>
      <c r="I717" s="7" t="s">
        <v>306</v>
      </c>
      <c r="K717" s="7" t="s">
        <v>1584</v>
      </c>
    </row>
    <row r="718" spans="1:11">
      <c r="A718" s="7" t="s">
        <v>2404</v>
      </c>
      <c r="C718" s="7" t="s">
        <v>200</v>
      </c>
      <c r="D718" s="7" t="s">
        <v>1591</v>
      </c>
      <c r="E718" s="12" t="s">
        <v>399</v>
      </c>
      <c r="G718" s="7">
        <v>1860</v>
      </c>
      <c r="H718" s="7" t="s">
        <v>2564</v>
      </c>
      <c r="K718" s="7" t="s">
        <v>1584</v>
      </c>
    </row>
    <row r="719" spans="1:11" ht="25.5">
      <c r="A719" s="7" t="s">
        <v>2405</v>
      </c>
      <c r="B719" s="7" t="s">
        <v>4109</v>
      </c>
      <c r="C719" s="7" t="s">
        <v>201</v>
      </c>
      <c r="D719" s="7" t="s">
        <v>202</v>
      </c>
      <c r="E719" s="12" t="s">
        <v>388</v>
      </c>
      <c r="F719" s="12" t="s">
        <v>400</v>
      </c>
      <c r="G719" s="7">
        <f t="shared" si="17"/>
        <v>1831</v>
      </c>
      <c r="H719" s="7">
        <v>30</v>
      </c>
      <c r="I719" s="7" t="s">
        <v>1579</v>
      </c>
      <c r="K719" s="7" t="s">
        <v>1752</v>
      </c>
    </row>
    <row r="720" spans="1:11">
      <c r="A720" s="7" t="s">
        <v>2405</v>
      </c>
      <c r="C720" s="7" t="s">
        <v>201</v>
      </c>
      <c r="D720" s="7" t="s">
        <v>1631</v>
      </c>
      <c r="E720" s="12" t="s">
        <v>404</v>
      </c>
      <c r="F720" s="12" t="s">
        <v>400</v>
      </c>
      <c r="G720" s="7">
        <f t="shared" si="17"/>
        <v>1824</v>
      </c>
      <c r="H720" s="7">
        <v>37</v>
      </c>
      <c r="I720" s="7" t="s">
        <v>307</v>
      </c>
      <c r="K720" s="7" t="s">
        <v>25</v>
      </c>
    </row>
    <row r="721" spans="1:11" ht="25.5">
      <c r="A721" s="7" t="s">
        <v>2406</v>
      </c>
      <c r="B721" s="7" t="s">
        <v>4109</v>
      </c>
      <c r="C721" s="7" t="s">
        <v>1931</v>
      </c>
      <c r="D721" s="7" t="s">
        <v>1631</v>
      </c>
      <c r="E721" s="12" t="s">
        <v>388</v>
      </c>
      <c r="F721" s="12" t="s">
        <v>404</v>
      </c>
      <c r="G721" s="7">
        <f t="shared" si="17"/>
        <v>1775</v>
      </c>
      <c r="H721" s="7">
        <v>86</v>
      </c>
      <c r="I721" s="7" t="s">
        <v>308</v>
      </c>
      <c r="K721" s="7" t="s">
        <v>1584</v>
      </c>
    </row>
    <row r="722" spans="1:11" ht="25.5">
      <c r="A722" s="7" t="s">
        <v>2406</v>
      </c>
      <c r="C722" s="7" t="s">
        <v>1948</v>
      </c>
      <c r="D722" s="7" t="s">
        <v>1569</v>
      </c>
      <c r="E722" s="12" t="s">
        <v>398</v>
      </c>
      <c r="F722" s="12" t="s">
        <v>404</v>
      </c>
      <c r="G722" s="7">
        <f t="shared" si="17"/>
        <v>1801</v>
      </c>
      <c r="H722" s="7">
        <v>60</v>
      </c>
      <c r="I722" s="7" t="s">
        <v>308</v>
      </c>
      <c r="K722" s="7" t="s">
        <v>1584</v>
      </c>
    </row>
    <row r="723" spans="1:11" ht="25.5">
      <c r="A723" s="7" t="s">
        <v>2407</v>
      </c>
      <c r="B723" s="7" t="s">
        <v>4109</v>
      </c>
      <c r="C723" s="7" t="s">
        <v>203</v>
      </c>
      <c r="D723" s="7" t="s">
        <v>204</v>
      </c>
      <c r="E723" s="12" t="s">
        <v>388</v>
      </c>
      <c r="F723" s="12" t="s">
        <v>400</v>
      </c>
      <c r="G723" s="7">
        <f t="shared" si="17"/>
        <v>1804</v>
      </c>
      <c r="H723" s="7">
        <v>57</v>
      </c>
      <c r="I723" s="7" t="s">
        <v>309</v>
      </c>
      <c r="K723" s="7" t="s">
        <v>1608</v>
      </c>
    </row>
    <row r="724" spans="1:11">
      <c r="A724" s="7" t="s">
        <v>2407</v>
      </c>
      <c r="C724" s="7" t="s">
        <v>203</v>
      </c>
      <c r="D724" s="7" t="s">
        <v>1655</v>
      </c>
      <c r="E724" s="12" t="s">
        <v>404</v>
      </c>
      <c r="F724" s="12" t="s">
        <v>400</v>
      </c>
      <c r="G724" s="7">
        <f t="shared" si="17"/>
        <v>1819</v>
      </c>
      <c r="H724" s="7">
        <v>42</v>
      </c>
      <c r="I724" s="7" t="s">
        <v>310</v>
      </c>
      <c r="K724" s="7" t="s">
        <v>311</v>
      </c>
    </row>
    <row r="725" spans="1:11" ht="25.5">
      <c r="A725" s="7" t="s">
        <v>2408</v>
      </c>
      <c r="B725" s="7" t="s">
        <v>3156</v>
      </c>
      <c r="C725" s="7" t="s">
        <v>1630</v>
      </c>
      <c r="D725" s="7" t="s">
        <v>1566</v>
      </c>
      <c r="E725" s="12" t="s">
        <v>388</v>
      </c>
      <c r="F725" s="12" t="s">
        <v>400</v>
      </c>
      <c r="G725" s="7">
        <f t="shared" si="17"/>
        <v>1822</v>
      </c>
      <c r="H725" s="7">
        <v>39</v>
      </c>
      <c r="I725" s="7" t="s">
        <v>1767</v>
      </c>
      <c r="K725" s="7" t="s">
        <v>25</v>
      </c>
    </row>
    <row r="726" spans="1:11">
      <c r="A726" s="7" t="s">
        <v>2408</v>
      </c>
      <c r="C726" s="7" t="s">
        <v>1630</v>
      </c>
      <c r="D726" s="7" t="s">
        <v>1575</v>
      </c>
      <c r="E726" s="12" t="s">
        <v>404</v>
      </c>
      <c r="F726" s="12" t="s">
        <v>400</v>
      </c>
      <c r="G726" s="7">
        <f t="shared" si="17"/>
        <v>1812</v>
      </c>
      <c r="H726" s="7">
        <v>49</v>
      </c>
      <c r="I726" s="7" t="s">
        <v>251</v>
      </c>
      <c r="K726" s="7" t="s">
        <v>1584</v>
      </c>
    </row>
    <row r="727" spans="1:11">
      <c r="A727" s="7" t="s">
        <v>2408</v>
      </c>
      <c r="C727" s="7" t="s">
        <v>1630</v>
      </c>
      <c r="D727" s="7" t="s">
        <v>1578</v>
      </c>
      <c r="E727" s="12" t="s">
        <v>1892</v>
      </c>
      <c r="G727" s="7">
        <f t="shared" si="17"/>
        <v>1819</v>
      </c>
      <c r="H727" s="7">
        <v>42</v>
      </c>
      <c r="I727" s="7" t="s">
        <v>1767</v>
      </c>
      <c r="K727" s="7" t="s">
        <v>25</v>
      </c>
    </row>
    <row r="728" spans="1:11" ht="25.5">
      <c r="A728" s="7" t="s">
        <v>2409</v>
      </c>
      <c r="B728" s="7" t="s">
        <v>2857</v>
      </c>
      <c r="C728" s="7" t="s">
        <v>1738</v>
      </c>
      <c r="D728" s="7" t="s">
        <v>1673</v>
      </c>
      <c r="E728" s="12" t="s">
        <v>388</v>
      </c>
      <c r="F728" s="12" t="s">
        <v>400</v>
      </c>
      <c r="G728" s="7">
        <f t="shared" si="17"/>
        <v>1811</v>
      </c>
      <c r="H728" s="7">
        <v>50</v>
      </c>
      <c r="I728" s="7" t="s">
        <v>2123</v>
      </c>
      <c r="K728" s="7" t="s">
        <v>312</v>
      </c>
    </row>
    <row r="729" spans="1:11">
      <c r="A729" s="7" t="s">
        <v>2409</v>
      </c>
      <c r="C729" s="7" t="s">
        <v>1738</v>
      </c>
      <c r="D729" s="7" t="s">
        <v>1612</v>
      </c>
      <c r="E729" s="12" t="s">
        <v>404</v>
      </c>
      <c r="F729" s="12" t="s">
        <v>400</v>
      </c>
      <c r="G729" s="7">
        <f t="shared" si="17"/>
        <v>1813</v>
      </c>
      <c r="H729" s="7">
        <v>48</v>
      </c>
      <c r="I729" s="7" t="s">
        <v>313</v>
      </c>
      <c r="K729" s="7" t="s">
        <v>1584</v>
      </c>
    </row>
    <row r="730" spans="1:11">
      <c r="A730" s="7" t="s">
        <v>2409</v>
      </c>
      <c r="C730" s="7" t="s">
        <v>1738</v>
      </c>
      <c r="D730" s="7" t="s">
        <v>1711</v>
      </c>
      <c r="E730" s="12" t="s">
        <v>398</v>
      </c>
      <c r="F730" s="12" t="s">
        <v>392</v>
      </c>
      <c r="G730" s="7">
        <f t="shared" si="17"/>
        <v>1832</v>
      </c>
      <c r="H730" s="7">
        <v>29</v>
      </c>
      <c r="I730" s="7" t="s">
        <v>314</v>
      </c>
      <c r="K730" s="7" t="s">
        <v>1590</v>
      </c>
    </row>
    <row r="731" spans="1:11">
      <c r="A731" s="7" t="s">
        <v>2409</v>
      </c>
      <c r="C731" s="7" t="s">
        <v>1738</v>
      </c>
      <c r="D731" s="7" t="s">
        <v>1582</v>
      </c>
      <c r="E731" s="12" t="s">
        <v>398</v>
      </c>
      <c r="F731" s="12" t="s">
        <v>392</v>
      </c>
      <c r="G731" s="7">
        <f t="shared" si="17"/>
        <v>1845</v>
      </c>
      <c r="H731" s="7">
        <v>16</v>
      </c>
      <c r="I731" s="7" t="s">
        <v>313</v>
      </c>
      <c r="J731" s="7" t="s">
        <v>6494</v>
      </c>
      <c r="K731" s="7" t="s">
        <v>1584</v>
      </c>
    </row>
    <row r="732" spans="1:11">
      <c r="A732" s="7" t="s">
        <v>2409</v>
      </c>
      <c r="C732" s="7" t="s">
        <v>1738</v>
      </c>
      <c r="D732" s="7" t="s">
        <v>1806</v>
      </c>
      <c r="E732" s="12" t="s">
        <v>399</v>
      </c>
      <c r="F732" s="12" t="s">
        <v>392</v>
      </c>
      <c r="G732" s="7">
        <f t="shared" si="17"/>
        <v>1852</v>
      </c>
      <c r="H732" s="7">
        <v>9</v>
      </c>
      <c r="I732" s="7" t="s">
        <v>1594</v>
      </c>
      <c r="J732" s="7" t="s">
        <v>4530</v>
      </c>
      <c r="K732" s="7" t="s">
        <v>1584</v>
      </c>
    </row>
    <row r="733" spans="1:11">
      <c r="A733" s="7" t="s">
        <v>2410</v>
      </c>
      <c r="B733" s="7" t="s">
        <v>2857</v>
      </c>
      <c r="C733" s="7" t="s">
        <v>1663</v>
      </c>
      <c r="D733" s="7" t="s">
        <v>1626</v>
      </c>
      <c r="E733" s="12" t="s">
        <v>388</v>
      </c>
      <c r="F733" s="12" t="s">
        <v>400</v>
      </c>
      <c r="G733" s="7">
        <f t="shared" si="17"/>
        <v>1822</v>
      </c>
      <c r="H733" s="7">
        <v>39</v>
      </c>
      <c r="I733" s="7" t="s">
        <v>66</v>
      </c>
      <c r="K733" s="7" t="s">
        <v>1584</v>
      </c>
    </row>
    <row r="734" spans="1:11" ht="25.5">
      <c r="A734" s="7" t="s">
        <v>2410</v>
      </c>
      <c r="C734" s="7" t="s">
        <v>1663</v>
      </c>
      <c r="D734" s="7" t="s">
        <v>205</v>
      </c>
      <c r="E734" s="12" t="s">
        <v>404</v>
      </c>
      <c r="F734" s="12" t="s">
        <v>400</v>
      </c>
      <c r="G734" s="7">
        <f t="shared" si="17"/>
        <v>1820</v>
      </c>
      <c r="H734" s="7">
        <v>41</v>
      </c>
      <c r="I734" s="7" t="s">
        <v>303</v>
      </c>
      <c r="K734" s="7" t="s">
        <v>2181</v>
      </c>
    </row>
    <row r="735" spans="1:11">
      <c r="A735" s="7" t="s">
        <v>2410</v>
      </c>
      <c r="C735" s="7" t="s">
        <v>1663</v>
      </c>
      <c r="D735" s="7" t="s">
        <v>1688</v>
      </c>
      <c r="E735" s="12" t="s">
        <v>399</v>
      </c>
      <c r="F735" s="12" t="s">
        <v>392</v>
      </c>
      <c r="G735" s="7">
        <f t="shared" si="17"/>
        <v>1848</v>
      </c>
      <c r="H735" s="7">
        <v>13</v>
      </c>
      <c r="I735" s="7" t="s">
        <v>1576</v>
      </c>
      <c r="J735" s="7" t="s">
        <v>1576</v>
      </c>
      <c r="K735" s="7" t="s">
        <v>1584</v>
      </c>
    </row>
    <row r="736" spans="1:11">
      <c r="A736" s="7" t="s">
        <v>2410</v>
      </c>
      <c r="C736" s="7" t="s">
        <v>1663</v>
      </c>
      <c r="D736" s="7" t="s">
        <v>206</v>
      </c>
      <c r="E736" s="12" t="s">
        <v>399</v>
      </c>
      <c r="F736" s="12" t="s">
        <v>392</v>
      </c>
      <c r="G736" s="7">
        <f t="shared" si="17"/>
        <v>1851</v>
      </c>
      <c r="H736" s="7">
        <v>10</v>
      </c>
      <c r="I736" s="7" t="s">
        <v>1576</v>
      </c>
      <c r="J736" s="7" t="s">
        <v>1576</v>
      </c>
      <c r="K736" s="7" t="s">
        <v>1584</v>
      </c>
    </row>
    <row r="737" spans="1:11">
      <c r="A737" s="7" t="s">
        <v>2410</v>
      </c>
      <c r="C737" s="7" t="s">
        <v>1663</v>
      </c>
      <c r="D737" s="7" t="s">
        <v>1572</v>
      </c>
      <c r="E737" s="12" t="s">
        <v>398</v>
      </c>
      <c r="F737" s="12" t="s">
        <v>392</v>
      </c>
      <c r="G737" s="7">
        <f t="shared" si="17"/>
        <v>1853</v>
      </c>
      <c r="H737" s="7">
        <v>8</v>
      </c>
      <c r="I737" s="7" t="s">
        <v>1594</v>
      </c>
      <c r="J737" s="7" t="s">
        <v>4530</v>
      </c>
      <c r="K737" s="7" t="s">
        <v>1584</v>
      </c>
    </row>
    <row r="738" spans="1:11">
      <c r="A738" s="7" t="s">
        <v>2411</v>
      </c>
      <c r="B738" s="7" t="s">
        <v>2857</v>
      </c>
      <c r="C738" s="7" t="s">
        <v>1609</v>
      </c>
      <c r="D738" s="7" t="s">
        <v>1566</v>
      </c>
      <c r="E738" s="12" t="s">
        <v>388</v>
      </c>
      <c r="F738" s="12" t="s">
        <v>400</v>
      </c>
      <c r="G738" s="7">
        <f t="shared" si="17"/>
        <v>1839</v>
      </c>
      <c r="H738" s="7">
        <v>22</v>
      </c>
      <c r="I738" s="7" t="s">
        <v>1579</v>
      </c>
      <c r="K738" s="7" t="s">
        <v>1570</v>
      </c>
    </row>
    <row r="739" spans="1:11">
      <c r="A739" s="7" t="s">
        <v>2411</v>
      </c>
      <c r="C739" s="7" t="s">
        <v>1609</v>
      </c>
      <c r="D739" s="7" t="s">
        <v>1745</v>
      </c>
      <c r="E739" s="12" t="s">
        <v>404</v>
      </c>
      <c r="F739" s="12" t="s">
        <v>400</v>
      </c>
      <c r="G739" s="7">
        <f t="shared" si="17"/>
        <v>1837</v>
      </c>
      <c r="H739" s="7">
        <v>24</v>
      </c>
      <c r="I739" s="7" t="s">
        <v>315</v>
      </c>
      <c r="K739" s="7" t="s">
        <v>316</v>
      </c>
    </row>
    <row r="740" spans="1:11" ht="25.5">
      <c r="A740" s="7" t="s">
        <v>2411</v>
      </c>
      <c r="C740" s="7" t="s">
        <v>1609</v>
      </c>
      <c r="D740" s="7" t="s">
        <v>1626</v>
      </c>
      <c r="E740" s="12" t="s">
        <v>399</v>
      </c>
      <c r="G740" s="7">
        <v>1861</v>
      </c>
      <c r="H740" s="7" t="s">
        <v>317</v>
      </c>
      <c r="K740" s="7" t="s">
        <v>25</v>
      </c>
    </row>
    <row r="741" spans="1:11">
      <c r="A741" s="7" t="s">
        <v>2412</v>
      </c>
      <c r="B741" s="7" t="s">
        <v>2857</v>
      </c>
      <c r="C741" s="7" t="s">
        <v>1643</v>
      </c>
      <c r="D741" s="7" t="s">
        <v>1591</v>
      </c>
      <c r="E741" s="12" t="s">
        <v>388</v>
      </c>
      <c r="F741" s="12" t="s">
        <v>400</v>
      </c>
      <c r="G741" s="7">
        <f t="shared" si="17"/>
        <v>1815</v>
      </c>
      <c r="H741" s="7">
        <v>46</v>
      </c>
      <c r="I741" s="7" t="s">
        <v>2123</v>
      </c>
      <c r="K741" s="7" t="s">
        <v>1584</v>
      </c>
    </row>
    <row r="742" spans="1:11">
      <c r="A742" s="7" t="s">
        <v>2412</v>
      </c>
      <c r="C742" s="7" t="s">
        <v>1643</v>
      </c>
      <c r="D742" s="7" t="s">
        <v>1569</v>
      </c>
      <c r="E742" s="12" t="s">
        <v>404</v>
      </c>
      <c r="F742" s="12" t="s">
        <v>400</v>
      </c>
      <c r="G742" s="7">
        <f t="shared" si="17"/>
        <v>1822</v>
      </c>
      <c r="H742" s="7">
        <v>39</v>
      </c>
      <c r="I742" s="7" t="s">
        <v>318</v>
      </c>
      <c r="K742" s="7" t="s">
        <v>1584</v>
      </c>
    </row>
    <row r="743" spans="1:11" ht="25.5">
      <c r="A743" s="7" t="s">
        <v>2412</v>
      </c>
      <c r="C743" s="7" t="s">
        <v>1643</v>
      </c>
      <c r="D743" s="7" t="s">
        <v>1591</v>
      </c>
      <c r="E743" s="12" t="s">
        <v>399</v>
      </c>
      <c r="F743" s="12" t="s">
        <v>392</v>
      </c>
      <c r="G743" s="7">
        <f t="shared" si="17"/>
        <v>1845</v>
      </c>
      <c r="H743" s="7">
        <v>16</v>
      </c>
      <c r="I743" s="7" t="s">
        <v>319</v>
      </c>
      <c r="J743" s="7" t="s">
        <v>6495</v>
      </c>
      <c r="K743" s="7" t="s">
        <v>1608</v>
      </c>
    </row>
    <row r="744" spans="1:11">
      <c r="A744" s="7" t="s">
        <v>2412</v>
      </c>
      <c r="C744" s="7" t="s">
        <v>1643</v>
      </c>
      <c r="D744" s="7" t="s">
        <v>1745</v>
      </c>
      <c r="E744" s="12" t="s">
        <v>398</v>
      </c>
      <c r="G744" s="7">
        <f t="shared" si="17"/>
        <v>1854</v>
      </c>
      <c r="H744" s="7">
        <v>7</v>
      </c>
      <c r="I744" s="7" t="s">
        <v>1594</v>
      </c>
      <c r="J744" s="7" t="s">
        <v>4530</v>
      </c>
      <c r="K744" s="7" t="s">
        <v>1584</v>
      </c>
    </row>
    <row r="745" spans="1:11" ht="25.5">
      <c r="A745" s="7" t="s">
        <v>2413</v>
      </c>
      <c r="B745" s="7" t="s">
        <v>2857</v>
      </c>
      <c r="C745" s="7" t="s">
        <v>2597</v>
      </c>
      <c r="D745" s="7" t="s">
        <v>1571</v>
      </c>
      <c r="E745" s="12" t="s">
        <v>388</v>
      </c>
      <c r="F745" s="12" t="s">
        <v>404</v>
      </c>
      <c r="G745" s="7">
        <f t="shared" si="17"/>
        <v>1786</v>
      </c>
      <c r="H745" s="7">
        <v>75</v>
      </c>
      <c r="I745" s="7" t="s">
        <v>320</v>
      </c>
      <c r="K745" s="7" t="s">
        <v>1584</v>
      </c>
    </row>
    <row r="746" spans="1:11">
      <c r="A746" s="7" t="s">
        <v>2413</v>
      </c>
      <c r="C746" s="7" t="s">
        <v>2597</v>
      </c>
      <c r="D746" s="7" t="s">
        <v>1571</v>
      </c>
      <c r="E746" s="12" t="s">
        <v>398</v>
      </c>
      <c r="F746" s="12" t="s">
        <v>392</v>
      </c>
      <c r="G746" s="7">
        <f t="shared" si="17"/>
        <v>1818</v>
      </c>
      <c r="H746" s="7">
        <v>43</v>
      </c>
      <c r="I746" s="7" t="s">
        <v>318</v>
      </c>
      <c r="K746" s="7" t="s">
        <v>1584</v>
      </c>
    </row>
    <row r="747" spans="1:11">
      <c r="A747" s="7" t="s">
        <v>2413</v>
      </c>
      <c r="C747" s="7" t="s">
        <v>2597</v>
      </c>
      <c r="D747" s="12" t="s">
        <v>1572</v>
      </c>
      <c r="E747" s="12" t="s">
        <v>3983</v>
      </c>
      <c r="F747" s="12" t="s">
        <v>392</v>
      </c>
      <c r="G747" s="7">
        <f>1861-H747</f>
        <v>1842</v>
      </c>
      <c r="H747" s="7">
        <v>19</v>
      </c>
      <c r="I747" s="12" t="s">
        <v>2083</v>
      </c>
      <c r="J747" s="12"/>
      <c r="K747" s="7" t="s">
        <v>1584</v>
      </c>
    </row>
    <row r="748" spans="1:11">
      <c r="A748" s="7" t="s">
        <v>2414</v>
      </c>
      <c r="B748" s="7" t="s">
        <v>2857</v>
      </c>
      <c r="C748" s="7" t="s">
        <v>207</v>
      </c>
      <c r="D748" s="7" t="s">
        <v>1578</v>
      </c>
      <c r="E748" s="12" t="s">
        <v>388</v>
      </c>
      <c r="F748" s="12" t="s">
        <v>400</v>
      </c>
      <c r="G748" s="7">
        <f t="shared" si="17"/>
        <v>1789</v>
      </c>
      <c r="H748" s="7">
        <v>72</v>
      </c>
      <c r="I748" s="7" t="s">
        <v>2123</v>
      </c>
      <c r="K748" s="7" t="s">
        <v>1584</v>
      </c>
    </row>
    <row r="749" spans="1:11">
      <c r="A749" s="7" t="s">
        <v>2414</v>
      </c>
      <c r="C749" s="7" t="s">
        <v>207</v>
      </c>
      <c r="D749" s="7" t="s">
        <v>1720</v>
      </c>
      <c r="E749" s="12" t="s">
        <v>404</v>
      </c>
      <c r="F749" s="12" t="s">
        <v>400</v>
      </c>
      <c r="G749" s="7">
        <f t="shared" si="17"/>
        <v>1791</v>
      </c>
      <c r="H749" s="7">
        <v>70</v>
      </c>
      <c r="I749" s="7" t="s">
        <v>307</v>
      </c>
      <c r="K749" s="7" t="s">
        <v>1584</v>
      </c>
    </row>
    <row r="750" spans="1:11" ht="38.25">
      <c r="A750" s="7" t="s">
        <v>2414</v>
      </c>
      <c r="C750" s="7" t="s">
        <v>207</v>
      </c>
      <c r="D750" s="7" t="s">
        <v>1575</v>
      </c>
      <c r="E750" s="12" t="s">
        <v>398</v>
      </c>
      <c r="F750" s="12" t="s">
        <v>392</v>
      </c>
      <c r="G750" s="7">
        <f t="shared" si="17"/>
        <v>1826</v>
      </c>
      <c r="H750" s="7">
        <v>35</v>
      </c>
      <c r="I750" s="7" t="s">
        <v>321</v>
      </c>
      <c r="K750" s="7" t="s">
        <v>1584</v>
      </c>
    </row>
    <row r="751" spans="1:11">
      <c r="A751" s="7" t="s">
        <v>2414</v>
      </c>
      <c r="C751" s="7" t="s">
        <v>2600</v>
      </c>
      <c r="D751" s="7" t="s">
        <v>1660</v>
      </c>
      <c r="E751" s="12" t="s">
        <v>3983</v>
      </c>
      <c r="F751" s="12" t="s">
        <v>392</v>
      </c>
      <c r="G751" s="7">
        <f t="shared" si="17"/>
        <v>1847</v>
      </c>
      <c r="H751" s="7">
        <v>14</v>
      </c>
      <c r="I751" s="7" t="s">
        <v>322</v>
      </c>
      <c r="J751" s="7" t="s">
        <v>1576</v>
      </c>
      <c r="K751" s="7" t="s">
        <v>1584</v>
      </c>
    </row>
    <row r="752" spans="1:11" ht="25.5">
      <c r="A752" s="7" t="s">
        <v>2415</v>
      </c>
      <c r="B752" s="7" t="s">
        <v>2857</v>
      </c>
      <c r="C752" s="7" t="s">
        <v>1898</v>
      </c>
      <c r="D752" s="7" t="s">
        <v>1638</v>
      </c>
      <c r="E752" s="12" t="s">
        <v>388</v>
      </c>
      <c r="F752" s="12" t="s">
        <v>400</v>
      </c>
      <c r="G752" s="7">
        <f t="shared" si="17"/>
        <v>1789</v>
      </c>
      <c r="H752" s="7">
        <v>72</v>
      </c>
      <c r="I752" s="7" t="s">
        <v>323</v>
      </c>
      <c r="K752" s="7" t="s">
        <v>324</v>
      </c>
    </row>
    <row r="753" spans="1:11" ht="25.5">
      <c r="A753" s="7" t="s">
        <v>2415</v>
      </c>
      <c r="C753" s="7" t="s">
        <v>1898</v>
      </c>
      <c r="D753" s="7" t="s">
        <v>1720</v>
      </c>
      <c r="E753" s="12" t="s">
        <v>404</v>
      </c>
      <c r="F753" s="12" t="s">
        <v>400</v>
      </c>
      <c r="G753" s="7">
        <f t="shared" si="17"/>
        <v>1788</v>
      </c>
      <c r="H753" s="7">
        <v>73</v>
      </c>
      <c r="I753" s="7" t="s">
        <v>1580</v>
      </c>
      <c r="K753" s="7" t="s">
        <v>1899</v>
      </c>
    </row>
    <row r="754" spans="1:11">
      <c r="A754" s="7" t="s">
        <v>2415</v>
      </c>
      <c r="C754" s="7" t="s">
        <v>1898</v>
      </c>
      <c r="D754" s="7" t="s">
        <v>1569</v>
      </c>
      <c r="E754" s="12" t="s">
        <v>398</v>
      </c>
      <c r="F754" s="12" t="s">
        <v>392</v>
      </c>
      <c r="G754" s="7">
        <f t="shared" si="17"/>
        <v>1835</v>
      </c>
      <c r="H754" s="7">
        <v>26</v>
      </c>
      <c r="I754" s="7" t="s">
        <v>325</v>
      </c>
      <c r="K754" s="7" t="s">
        <v>1584</v>
      </c>
    </row>
    <row r="755" spans="1:11" ht="25.5">
      <c r="A755" s="7" t="s">
        <v>2415</v>
      </c>
      <c r="C755" s="7" t="s">
        <v>2007</v>
      </c>
      <c r="D755" s="7" t="s">
        <v>2008</v>
      </c>
      <c r="E755" s="12" t="s">
        <v>1892</v>
      </c>
      <c r="F755" s="12" t="s">
        <v>392</v>
      </c>
      <c r="G755" s="7" t="s">
        <v>344</v>
      </c>
      <c r="H755" s="7" t="s">
        <v>326</v>
      </c>
      <c r="I755" s="7" t="s">
        <v>327</v>
      </c>
      <c r="K755" s="7" t="s">
        <v>328</v>
      </c>
    </row>
    <row r="756" spans="1:11">
      <c r="A756" s="7" t="s">
        <v>2416</v>
      </c>
      <c r="B756" s="7" t="s">
        <v>4131</v>
      </c>
      <c r="C756" s="7" t="s">
        <v>4132</v>
      </c>
      <c r="D756" s="7" t="s">
        <v>208</v>
      </c>
      <c r="E756" s="12" t="s">
        <v>388</v>
      </c>
      <c r="F756" s="12" t="s">
        <v>400</v>
      </c>
      <c r="G756" s="7">
        <f t="shared" si="17"/>
        <v>1833</v>
      </c>
      <c r="H756" s="7">
        <v>28</v>
      </c>
      <c r="I756" s="7" t="s">
        <v>1955</v>
      </c>
      <c r="K756" s="7" t="s">
        <v>1581</v>
      </c>
    </row>
    <row r="757" spans="1:11">
      <c r="A757" s="7" t="s">
        <v>2416</v>
      </c>
      <c r="C757" s="7" t="s">
        <v>4132</v>
      </c>
      <c r="D757" s="7" t="s">
        <v>1612</v>
      </c>
      <c r="E757" s="12" t="s">
        <v>404</v>
      </c>
      <c r="F757" s="12" t="s">
        <v>400</v>
      </c>
      <c r="G757" s="7">
        <f t="shared" si="17"/>
        <v>1832</v>
      </c>
      <c r="H757" s="7">
        <v>29</v>
      </c>
      <c r="I757" s="7" t="s">
        <v>274</v>
      </c>
      <c r="K757" s="7" t="s">
        <v>1584</v>
      </c>
    </row>
    <row r="758" spans="1:11" ht="25.5">
      <c r="A758" s="7" t="s">
        <v>2416</v>
      </c>
      <c r="C758" s="7" t="s">
        <v>4132</v>
      </c>
      <c r="D758" s="7" t="s">
        <v>1618</v>
      </c>
      <c r="E758" s="12" t="s">
        <v>399</v>
      </c>
      <c r="G758" s="7">
        <v>1860</v>
      </c>
      <c r="H758" s="7" t="s">
        <v>329</v>
      </c>
      <c r="K758" s="7" t="s">
        <v>1584</v>
      </c>
    </row>
    <row r="759" spans="1:11" ht="25.5">
      <c r="A759" s="7" t="s">
        <v>2417</v>
      </c>
      <c r="B759" s="12" t="s">
        <v>4234</v>
      </c>
      <c r="C759" s="7" t="s">
        <v>1643</v>
      </c>
      <c r="D759" s="7" t="s">
        <v>1652</v>
      </c>
      <c r="E759" s="12" t="s">
        <v>388</v>
      </c>
      <c r="F759" s="12" t="s">
        <v>404</v>
      </c>
      <c r="G759" s="7">
        <f t="shared" si="17"/>
        <v>1798</v>
      </c>
      <c r="H759" s="7">
        <v>63</v>
      </c>
      <c r="I759" s="7" t="s">
        <v>1734</v>
      </c>
      <c r="K759" s="7" t="s">
        <v>1584</v>
      </c>
    </row>
    <row r="760" spans="1:11" ht="25.5">
      <c r="A760" s="7" t="s">
        <v>2418</v>
      </c>
      <c r="B760" s="12" t="s">
        <v>4234</v>
      </c>
      <c r="C760" s="7" t="s">
        <v>1738</v>
      </c>
      <c r="D760" s="7" t="s">
        <v>1687</v>
      </c>
      <c r="E760" s="12" t="s">
        <v>388</v>
      </c>
      <c r="F760" s="12" t="s">
        <v>404</v>
      </c>
      <c r="G760" s="7">
        <f t="shared" si="17"/>
        <v>1795</v>
      </c>
      <c r="H760" s="7">
        <v>66</v>
      </c>
      <c r="I760" s="7" t="s">
        <v>330</v>
      </c>
      <c r="K760" s="7" t="s">
        <v>1584</v>
      </c>
    </row>
    <row r="761" spans="1:11" ht="25.5">
      <c r="A761" s="7" t="s">
        <v>2419</v>
      </c>
      <c r="B761" s="12" t="s">
        <v>4234</v>
      </c>
      <c r="C761" s="7" t="s">
        <v>1643</v>
      </c>
      <c r="D761" s="7" t="s">
        <v>1631</v>
      </c>
      <c r="E761" s="12" t="s">
        <v>388</v>
      </c>
      <c r="F761" s="12" t="s">
        <v>404</v>
      </c>
      <c r="G761" s="7">
        <f t="shared" si="17"/>
        <v>1776</v>
      </c>
      <c r="H761" s="7">
        <v>85</v>
      </c>
      <c r="I761" s="7" t="s">
        <v>2083</v>
      </c>
      <c r="K761" s="7" t="s">
        <v>1588</v>
      </c>
    </row>
    <row r="762" spans="1:11" ht="25.5">
      <c r="A762" s="7" t="s">
        <v>2419</v>
      </c>
      <c r="B762" s="12" t="s">
        <v>4234</v>
      </c>
      <c r="C762" s="7" t="s">
        <v>1643</v>
      </c>
      <c r="D762" s="7" t="s">
        <v>194</v>
      </c>
      <c r="E762" s="12" t="s">
        <v>388</v>
      </c>
      <c r="F762" s="12" t="s">
        <v>404</v>
      </c>
      <c r="G762" s="7">
        <f t="shared" si="17"/>
        <v>1806</v>
      </c>
      <c r="H762" s="7">
        <v>55</v>
      </c>
      <c r="I762" s="7" t="s">
        <v>2083</v>
      </c>
      <c r="K762" s="7" t="s">
        <v>1584</v>
      </c>
    </row>
    <row r="763" spans="1:11" ht="25.5">
      <c r="A763" s="7" t="s">
        <v>2420</v>
      </c>
      <c r="B763" s="12" t="s">
        <v>4234</v>
      </c>
      <c r="C763" s="7" t="s">
        <v>1698</v>
      </c>
      <c r="D763" s="7" t="s">
        <v>1578</v>
      </c>
      <c r="E763" s="12" t="s">
        <v>388</v>
      </c>
      <c r="F763" s="12" t="s">
        <v>404</v>
      </c>
      <c r="G763" s="7">
        <f t="shared" si="17"/>
        <v>1784</v>
      </c>
      <c r="H763" s="7">
        <v>77</v>
      </c>
      <c r="I763" s="7" t="s">
        <v>1734</v>
      </c>
      <c r="K763" s="7" t="s">
        <v>25</v>
      </c>
    </row>
    <row r="764" spans="1:11" ht="25.5">
      <c r="A764" s="7" t="s">
        <v>2421</v>
      </c>
      <c r="B764" s="12" t="s">
        <v>4234</v>
      </c>
      <c r="C764" s="7" t="s">
        <v>1836</v>
      </c>
      <c r="D764" s="7" t="s">
        <v>1720</v>
      </c>
      <c r="E764" s="12" t="s">
        <v>388</v>
      </c>
      <c r="F764" s="12" t="s">
        <v>404</v>
      </c>
      <c r="G764" s="7">
        <f t="shared" si="17"/>
        <v>1792</v>
      </c>
      <c r="H764" s="7">
        <v>69</v>
      </c>
      <c r="I764" s="7" t="s">
        <v>1580</v>
      </c>
      <c r="K764" s="7" t="s">
        <v>331</v>
      </c>
    </row>
    <row r="765" spans="1:11" ht="25.5">
      <c r="A765" s="7" t="s">
        <v>2421</v>
      </c>
      <c r="C765" s="7" t="s">
        <v>1836</v>
      </c>
      <c r="D765" s="7" t="s">
        <v>1661</v>
      </c>
      <c r="E765" s="12" t="s">
        <v>4040</v>
      </c>
      <c r="F765" s="12" t="s">
        <v>392</v>
      </c>
      <c r="G765" s="7">
        <f t="shared" si="17"/>
        <v>1844</v>
      </c>
      <c r="H765" s="7">
        <v>17</v>
      </c>
      <c r="I765" s="7" t="s">
        <v>332</v>
      </c>
      <c r="K765" s="7" t="s">
        <v>1570</v>
      </c>
    </row>
    <row r="766" spans="1:11" ht="25.5">
      <c r="A766" s="7" t="s">
        <v>2421</v>
      </c>
      <c r="C766" s="7" t="s">
        <v>1904</v>
      </c>
      <c r="D766" s="7" t="s">
        <v>1661</v>
      </c>
      <c r="E766" s="12" t="s">
        <v>1892</v>
      </c>
      <c r="F766" s="12" t="s">
        <v>392</v>
      </c>
      <c r="G766" s="7">
        <f t="shared" si="17"/>
        <v>1842</v>
      </c>
      <c r="H766" s="7">
        <v>19</v>
      </c>
      <c r="I766" s="7" t="s">
        <v>332</v>
      </c>
      <c r="K766" s="7" t="s">
        <v>1782</v>
      </c>
    </row>
    <row r="767" spans="1:11">
      <c r="A767" s="7" t="s">
        <v>2421</v>
      </c>
      <c r="C767" s="7" t="s">
        <v>1836</v>
      </c>
      <c r="D767" s="7" t="s">
        <v>1652</v>
      </c>
      <c r="E767" s="12" t="s">
        <v>1892</v>
      </c>
      <c r="F767" s="12" t="s">
        <v>392</v>
      </c>
      <c r="G767" s="7">
        <f t="shared" si="17"/>
        <v>1848</v>
      </c>
      <c r="H767" s="7">
        <v>13</v>
      </c>
      <c r="I767" s="7" t="s">
        <v>333</v>
      </c>
      <c r="J767" s="7" t="s">
        <v>6496</v>
      </c>
      <c r="K767" s="7" t="s">
        <v>1584</v>
      </c>
    </row>
    <row r="768" spans="1:11">
      <c r="A768" s="7" t="s">
        <v>2421</v>
      </c>
      <c r="C768" s="7" t="s">
        <v>1690</v>
      </c>
      <c r="D768" s="7" t="s">
        <v>1603</v>
      </c>
      <c r="E768" s="12" t="s">
        <v>1640</v>
      </c>
      <c r="F768" s="12" t="s">
        <v>400</v>
      </c>
      <c r="G768" s="7">
        <f t="shared" si="17"/>
        <v>1829</v>
      </c>
      <c r="H768" s="7">
        <v>32</v>
      </c>
      <c r="I768" s="7" t="s">
        <v>322</v>
      </c>
      <c r="K768" s="7" t="s">
        <v>1584</v>
      </c>
    </row>
    <row r="769" spans="1:11" ht="25.5">
      <c r="A769" s="7" t="s">
        <v>2421</v>
      </c>
      <c r="C769" s="7" t="s">
        <v>1690</v>
      </c>
      <c r="D769" s="7" t="s">
        <v>1566</v>
      </c>
      <c r="E769" s="12" t="s">
        <v>399</v>
      </c>
      <c r="F769" s="12" t="s">
        <v>392</v>
      </c>
      <c r="G769" s="7">
        <v>1860</v>
      </c>
      <c r="H769" s="7" t="s">
        <v>334</v>
      </c>
      <c r="K769" s="7" t="s">
        <v>1570</v>
      </c>
    </row>
    <row r="770" spans="1:11" ht="25.5">
      <c r="A770" s="7" t="s">
        <v>2422</v>
      </c>
      <c r="B770" s="7" t="s">
        <v>2857</v>
      </c>
      <c r="C770" s="7" t="s">
        <v>209</v>
      </c>
      <c r="D770" s="7" t="s">
        <v>1571</v>
      </c>
      <c r="E770" s="12" t="s">
        <v>388</v>
      </c>
      <c r="F770" s="12" t="s">
        <v>404</v>
      </c>
      <c r="G770" s="7">
        <f t="shared" si="17"/>
        <v>1811</v>
      </c>
      <c r="H770" s="7">
        <v>50</v>
      </c>
      <c r="I770" s="7" t="s">
        <v>335</v>
      </c>
      <c r="K770" s="7" t="s">
        <v>336</v>
      </c>
    </row>
    <row r="771" spans="1:11" ht="25.5">
      <c r="A771" s="7" t="s">
        <v>2422</v>
      </c>
      <c r="C771" s="7" t="s">
        <v>209</v>
      </c>
      <c r="D771" s="7" t="s">
        <v>210</v>
      </c>
      <c r="E771" s="12" t="s">
        <v>399</v>
      </c>
      <c r="F771" s="12" t="s">
        <v>392</v>
      </c>
      <c r="G771" s="7">
        <f t="shared" si="17"/>
        <v>1846</v>
      </c>
      <c r="H771" s="7">
        <v>15</v>
      </c>
      <c r="I771" s="7" t="s">
        <v>335</v>
      </c>
      <c r="J771" s="7" t="s">
        <v>6494</v>
      </c>
      <c r="K771" s="7" t="s">
        <v>336</v>
      </c>
    </row>
    <row r="772" spans="1:11">
      <c r="A772" s="7" t="s">
        <v>2423</v>
      </c>
      <c r="B772" s="7" t="s">
        <v>2857</v>
      </c>
      <c r="C772" s="7" t="s">
        <v>2042</v>
      </c>
      <c r="D772" s="7" t="s">
        <v>1569</v>
      </c>
      <c r="E772" s="12" t="s">
        <v>388</v>
      </c>
      <c r="F772" s="12" t="s">
        <v>404</v>
      </c>
      <c r="G772" s="7">
        <f t="shared" si="17"/>
        <v>1792</v>
      </c>
      <c r="H772" s="7">
        <v>69</v>
      </c>
      <c r="I772" s="7" t="s">
        <v>337</v>
      </c>
      <c r="K772" s="7" t="s">
        <v>1925</v>
      </c>
    </row>
    <row r="773" spans="1:11" ht="25.5">
      <c r="A773" s="7" t="s">
        <v>2424</v>
      </c>
      <c r="B773" s="7" t="s">
        <v>2857</v>
      </c>
      <c r="C773" s="7" t="s">
        <v>2075</v>
      </c>
      <c r="D773" s="7" t="s">
        <v>1696</v>
      </c>
      <c r="E773" s="12" t="s">
        <v>388</v>
      </c>
      <c r="F773" s="12" t="s">
        <v>400</v>
      </c>
      <c r="G773" s="7">
        <f t="shared" si="17"/>
        <v>1790</v>
      </c>
      <c r="H773" s="7">
        <v>71</v>
      </c>
      <c r="I773" s="7" t="s">
        <v>335</v>
      </c>
      <c r="K773" s="7" t="s">
        <v>1762</v>
      </c>
    </row>
    <row r="774" spans="1:11" ht="25.5">
      <c r="A774" s="7" t="s">
        <v>2424</v>
      </c>
      <c r="C774" s="7" t="s">
        <v>2075</v>
      </c>
      <c r="D774" s="7" t="s">
        <v>1571</v>
      </c>
      <c r="E774" s="12" t="s">
        <v>404</v>
      </c>
      <c r="F774" s="12" t="s">
        <v>400</v>
      </c>
      <c r="G774" s="7">
        <f t="shared" si="17"/>
        <v>1796</v>
      </c>
      <c r="H774" s="7">
        <v>65</v>
      </c>
      <c r="I774" s="7" t="s">
        <v>335</v>
      </c>
      <c r="K774" s="7" t="s">
        <v>338</v>
      </c>
    </row>
    <row r="775" spans="1:11" ht="25.5">
      <c r="A775" s="7" t="s">
        <v>2425</v>
      </c>
      <c r="B775" s="7" t="s">
        <v>2857</v>
      </c>
      <c r="C775" s="7" t="s">
        <v>2007</v>
      </c>
      <c r="D775" s="7" t="s">
        <v>1566</v>
      </c>
      <c r="E775" s="12" t="s">
        <v>388</v>
      </c>
      <c r="F775" s="12" t="s">
        <v>400</v>
      </c>
      <c r="G775" s="7">
        <f t="shared" ref="G775:G838" si="18">1861-H775</f>
        <v>1807</v>
      </c>
      <c r="H775" s="7">
        <v>54</v>
      </c>
      <c r="I775" s="7" t="s">
        <v>335</v>
      </c>
      <c r="K775" s="7" t="s">
        <v>1721</v>
      </c>
    </row>
    <row r="776" spans="1:11" ht="25.5">
      <c r="A776" s="7" t="s">
        <v>2425</v>
      </c>
      <c r="C776" s="7" t="s">
        <v>2007</v>
      </c>
      <c r="D776" s="7" t="s">
        <v>1603</v>
      </c>
      <c r="E776" s="12" t="s">
        <v>404</v>
      </c>
      <c r="F776" s="12" t="s">
        <v>400</v>
      </c>
      <c r="G776" s="7">
        <f t="shared" si="18"/>
        <v>1805</v>
      </c>
      <c r="H776" s="7">
        <v>56</v>
      </c>
      <c r="I776" s="7" t="s">
        <v>1908</v>
      </c>
      <c r="K776" s="7" t="s">
        <v>339</v>
      </c>
    </row>
    <row r="777" spans="1:11" ht="25.5">
      <c r="A777" s="7" t="s">
        <v>2691</v>
      </c>
      <c r="B777" s="7" t="s">
        <v>4133</v>
      </c>
      <c r="C777" s="7" t="s">
        <v>211</v>
      </c>
      <c r="D777" s="7" t="s">
        <v>1638</v>
      </c>
      <c r="E777" s="12" t="s">
        <v>388</v>
      </c>
      <c r="F777" s="12" t="s">
        <v>404</v>
      </c>
      <c r="G777" s="7">
        <f t="shared" si="18"/>
        <v>1800</v>
      </c>
      <c r="H777" s="7">
        <v>61</v>
      </c>
      <c r="I777" s="7" t="s">
        <v>340</v>
      </c>
      <c r="K777" s="7" t="s">
        <v>4134</v>
      </c>
    </row>
    <row r="778" spans="1:11" ht="25.5">
      <c r="A778" s="7" t="s">
        <v>2691</v>
      </c>
      <c r="C778" s="7" t="s">
        <v>211</v>
      </c>
      <c r="D778" s="7" t="s">
        <v>139</v>
      </c>
      <c r="E778" s="12" t="s">
        <v>398</v>
      </c>
      <c r="F778" s="12" t="s">
        <v>392</v>
      </c>
      <c r="G778" s="7">
        <f t="shared" si="18"/>
        <v>1840</v>
      </c>
      <c r="H778" s="7">
        <v>21</v>
      </c>
      <c r="I778" s="7" t="s">
        <v>341</v>
      </c>
      <c r="K778" s="7" t="s">
        <v>342</v>
      </c>
    </row>
    <row r="779" spans="1:11">
      <c r="A779" s="7" t="s">
        <v>2426</v>
      </c>
      <c r="B779" s="7" t="s">
        <v>954</v>
      </c>
      <c r="C779" s="7" t="s">
        <v>212</v>
      </c>
      <c r="D779" s="7" t="s">
        <v>1660</v>
      </c>
      <c r="E779" s="12" t="s">
        <v>388</v>
      </c>
      <c r="F779" s="12" t="s">
        <v>392</v>
      </c>
      <c r="G779" s="7">
        <f t="shared" si="18"/>
        <v>1805</v>
      </c>
      <c r="H779" s="7">
        <v>56</v>
      </c>
      <c r="I779" s="7" t="s">
        <v>343</v>
      </c>
      <c r="K779" s="7" t="s">
        <v>1797</v>
      </c>
    </row>
    <row r="780" spans="1:11">
      <c r="A780" s="7" t="s">
        <v>2427</v>
      </c>
      <c r="B780" s="7" t="s">
        <v>981</v>
      </c>
      <c r="C780" s="7" t="s">
        <v>4135</v>
      </c>
      <c r="D780" s="7" t="s">
        <v>4136</v>
      </c>
      <c r="E780" s="12" t="s">
        <v>388</v>
      </c>
      <c r="F780" s="12" t="s">
        <v>392</v>
      </c>
      <c r="G780" s="7">
        <f t="shared" si="18"/>
        <v>1816</v>
      </c>
      <c r="H780" s="7">
        <v>45</v>
      </c>
      <c r="I780" s="7" t="s">
        <v>343</v>
      </c>
      <c r="K780" s="7" t="s">
        <v>3797</v>
      </c>
    </row>
    <row r="781" spans="1:11" ht="25.5">
      <c r="A781" s="7" t="s">
        <v>1581</v>
      </c>
    </row>
    <row r="782" spans="1:11" ht="25.5">
      <c r="A782" s="7" t="s">
        <v>5613</v>
      </c>
      <c r="B782" s="7" t="s">
        <v>3298</v>
      </c>
      <c r="C782" s="7" t="s">
        <v>742</v>
      </c>
      <c r="D782" s="7" t="s">
        <v>1586</v>
      </c>
      <c r="E782" s="7" t="s">
        <v>388</v>
      </c>
      <c r="F782" s="7" t="s">
        <v>400</v>
      </c>
      <c r="G782" s="7">
        <f t="shared" si="18"/>
        <v>1806</v>
      </c>
      <c r="H782" s="7">
        <v>55</v>
      </c>
      <c r="I782" s="7" t="s">
        <v>2442</v>
      </c>
      <c r="K782" s="7" t="s">
        <v>1762</v>
      </c>
    </row>
    <row r="783" spans="1:11">
      <c r="C783" s="7" t="s">
        <v>742</v>
      </c>
      <c r="D783" s="7" t="s">
        <v>1569</v>
      </c>
      <c r="E783" s="7" t="s">
        <v>404</v>
      </c>
      <c r="F783" s="7" t="s">
        <v>400</v>
      </c>
      <c r="G783" s="7">
        <f t="shared" si="18"/>
        <v>1804</v>
      </c>
      <c r="H783" s="7">
        <v>57</v>
      </c>
      <c r="K783" s="7" t="s">
        <v>2046</v>
      </c>
    </row>
    <row r="784" spans="1:11">
      <c r="C784" s="7" t="s">
        <v>742</v>
      </c>
      <c r="D784" s="7" t="s">
        <v>205</v>
      </c>
      <c r="E784" s="7" t="s">
        <v>398</v>
      </c>
      <c r="F784" s="7" t="s">
        <v>392</v>
      </c>
      <c r="G784" s="7">
        <f t="shared" si="18"/>
        <v>1841</v>
      </c>
      <c r="H784" s="7">
        <v>20</v>
      </c>
      <c r="I784" s="7" t="s">
        <v>2083</v>
      </c>
      <c r="K784" s="7" t="s">
        <v>1590</v>
      </c>
    </row>
    <row r="785" spans="1:11">
      <c r="C785" s="7" t="s">
        <v>742</v>
      </c>
      <c r="D785" s="7" t="s">
        <v>1569</v>
      </c>
      <c r="E785" s="7" t="s">
        <v>398</v>
      </c>
      <c r="F785" s="7" t="s">
        <v>392</v>
      </c>
      <c r="G785" s="7">
        <f t="shared" si="18"/>
        <v>1843</v>
      </c>
      <c r="H785" s="7">
        <v>18</v>
      </c>
      <c r="I785" s="7" t="s">
        <v>2083</v>
      </c>
      <c r="K785" s="7" t="s">
        <v>1721</v>
      </c>
    </row>
    <row r="786" spans="1:11" ht="25.5">
      <c r="A786" s="7" t="s">
        <v>5623</v>
      </c>
      <c r="B786" s="7" t="s">
        <v>3298</v>
      </c>
      <c r="C786" s="7" t="s">
        <v>2768</v>
      </c>
      <c r="D786" s="7" t="s">
        <v>1578</v>
      </c>
      <c r="E786" s="7" t="s">
        <v>388</v>
      </c>
      <c r="F786" s="7" t="s">
        <v>400</v>
      </c>
      <c r="G786" s="7">
        <f t="shared" si="18"/>
        <v>1824</v>
      </c>
      <c r="H786" s="7">
        <v>37</v>
      </c>
      <c r="I786" s="7" t="s">
        <v>5758</v>
      </c>
      <c r="K786" s="7" t="s">
        <v>2522</v>
      </c>
    </row>
    <row r="787" spans="1:11">
      <c r="C787" s="7" t="s">
        <v>2768</v>
      </c>
      <c r="D787" s="7" t="s">
        <v>1658</v>
      </c>
      <c r="E787" s="7" t="s">
        <v>404</v>
      </c>
      <c r="F787" s="7" t="s">
        <v>400</v>
      </c>
      <c r="G787" s="7">
        <f t="shared" si="18"/>
        <v>1823</v>
      </c>
      <c r="H787" s="7">
        <v>38</v>
      </c>
      <c r="K787" s="7" t="s">
        <v>1581</v>
      </c>
    </row>
    <row r="788" spans="1:11">
      <c r="C788" s="7" t="s">
        <v>2768</v>
      </c>
      <c r="D788" s="7" t="s">
        <v>1589</v>
      </c>
      <c r="E788" s="7" t="s">
        <v>398</v>
      </c>
      <c r="G788" s="7">
        <f t="shared" si="18"/>
        <v>1849</v>
      </c>
      <c r="H788" s="7">
        <v>12</v>
      </c>
      <c r="I788" s="7" t="s">
        <v>1594</v>
      </c>
      <c r="J788" s="7" t="s">
        <v>4530</v>
      </c>
      <c r="K788" s="7" t="s">
        <v>1581</v>
      </c>
    </row>
    <row r="789" spans="1:11">
      <c r="C789" s="7" t="s">
        <v>2768</v>
      </c>
      <c r="D789" s="7" t="s">
        <v>1658</v>
      </c>
      <c r="E789" s="7" t="s">
        <v>398</v>
      </c>
      <c r="G789" s="7">
        <f t="shared" si="18"/>
        <v>1851</v>
      </c>
      <c r="H789" s="7">
        <v>10</v>
      </c>
      <c r="I789" s="7" t="s">
        <v>1594</v>
      </c>
      <c r="J789" s="7" t="s">
        <v>4530</v>
      </c>
      <c r="K789" s="7" t="s">
        <v>1581</v>
      </c>
    </row>
    <row r="790" spans="1:11">
      <c r="C790" s="7" t="s">
        <v>2768</v>
      </c>
      <c r="D790" s="7" t="s">
        <v>1603</v>
      </c>
      <c r="E790" s="7" t="s">
        <v>398</v>
      </c>
      <c r="G790" s="7">
        <f t="shared" si="18"/>
        <v>1857</v>
      </c>
      <c r="H790" s="7">
        <v>4</v>
      </c>
      <c r="I790" s="7" t="s">
        <v>1594</v>
      </c>
      <c r="J790" s="7" t="s">
        <v>4530</v>
      </c>
      <c r="K790" s="7" t="s">
        <v>1581</v>
      </c>
    </row>
    <row r="791" spans="1:11" ht="25.5">
      <c r="C791" s="7" t="s">
        <v>5756</v>
      </c>
      <c r="D791" s="7" t="s">
        <v>1720</v>
      </c>
      <c r="E791" s="7" t="s">
        <v>5757</v>
      </c>
      <c r="F791" s="7" t="s">
        <v>392</v>
      </c>
      <c r="G791" s="7">
        <f t="shared" si="18"/>
        <v>1805</v>
      </c>
      <c r="H791" s="7">
        <v>56</v>
      </c>
      <c r="I791" s="7" t="s">
        <v>335</v>
      </c>
      <c r="K791" s="7" t="s">
        <v>1581</v>
      </c>
    </row>
    <row r="792" spans="1:11">
      <c r="A792" s="7" t="s">
        <v>5624</v>
      </c>
      <c r="B792" s="7" t="s">
        <v>5759</v>
      </c>
      <c r="C792" s="7" t="s">
        <v>4063</v>
      </c>
    </row>
    <row r="793" spans="1:11" ht="25.5">
      <c r="A793" s="7" t="s">
        <v>5625</v>
      </c>
      <c r="B793" s="7" t="s">
        <v>4293</v>
      </c>
      <c r="C793" s="7" t="s">
        <v>1690</v>
      </c>
      <c r="D793" s="7" t="s">
        <v>1571</v>
      </c>
      <c r="E793" s="7" t="s">
        <v>388</v>
      </c>
      <c r="F793" s="7" t="s">
        <v>404</v>
      </c>
      <c r="G793" s="7">
        <f t="shared" si="18"/>
        <v>1785</v>
      </c>
      <c r="H793" s="7">
        <v>76</v>
      </c>
      <c r="I793" s="7" t="s">
        <v>5760</v>
      </c>
      <c r="K793" s="7" t="s">
        <v>1782</v>
      </c>
    </row>
    <row r="794" spans="1:11">
      <c r="C794" s="7" t="s">
        <v>1690</v>
      </c>
      <c r="D794" s="7" t="s">
        <v>1591</v>
      </c>
      <c r="E794" s="7" t="s">
        <v>399</v>
      </c>
      <c r="F794" s="7" t="s">
        <v>392</v>
      </c>
      <c r="G794" s="7">
        <f t="shared" si="18"/>
        <v>1810</v>
      </c>
      <c r="H794" s="7">
        <v>51</v>
      </c>
      <c r="I794" s="7" t="s">
        <v>1955</v>
      </c>
      <c r="K794" s="7" t="s">
        <v>1721</v>
      </c>
    </row>
    <row r="795" spans="1:11">
      <c r="C795" s="7" t="s">
        <v>1690</v>
      </c>
      <c r="D795" s="7" t="s">
        <v>1569</v>
      </c>
      <c r="E795" s="7" t="s">
        <v>398</v>
      </c>
      <c r="F795" s="7" t="s">
        <v>392</v>
      </c>
      <c r="G795" s="7">
        <f t="shared" si="18"/>
        <v>1813</v>
      </c>
      <c r="H795" s="7">
        <v>48</v>
      </c>
      <c r="K795" s="7" t="s">
        <v>1721</v>
      </c>
    </row>
    <row r="796" spans="1:11">
      <c r="C796" s="7" t="s">
        <v>1690</v>
      </c>
      <c r="D796" s="7" t="s">
        <v>1638</v>
      </c>
      <c r="E796" s="7" t="s">
        <v>399</v>
      </c>
      <c r="F796" s="7" t="s">
        <v>392</v>
      </c>
      <c r="G796" s="7">
        <f t="shared" si="18"/>
        <v>1817</v>
      </c>
      <c r="H796" s="7">
        <v>44</v>
      </c>
      <c r="I796" s="7" t="s">
        <v>1955</v>
      </c>
      <c r="K796" s="7" t="s">
        <v>1782</v>
      </c>
    </row>
    <row r="797" spans="1:11" ht="25.5">
      <c r="C797" s="7" t="s">
        <v>1847</v>
      </c>
      <c r="D797" s="7" t="s">
        <v>1659</v>
      </c>
      <c r="E797" s="7" t="s">
        <v>1576</v>
      </c>
      <c r="F797" s="7" t="s">
        <v>392</v>
      </c>
      <c r="G797" s="7">
        <f t="shared" si="18"/>
        <v>1838</v>
      </c>
      <c r="H797" s="7">
        <v>23</v>
      </c>
      <c r="I797" s="7" t="s">
        <v>4848</v>
      </c>
      <c r="K797" s="7" t="s">
        <v>5761</v>
      </c>
    </row>
    <row r="798" spans="1:11">
      <c r="A798" s="7" t="s">
        <v>5626</v>
      </c>
      <c r="B798" s="7" t="s">
        <v>5762</v>
      </c>
      <c r="C798" s="7" t="s">
        <v>5682</v>
      </c>
      <c r="D798" s="7" t="s">
        <v>1673</v>
      </c>
      <c r="E798" s="7" t="s">
        <v>388</v>
      </c>
      <c r="F798" s="7" t="s">
        <v>400</v>
      </c>
      <c r="G798" s="7">
        <f t="shared" si="18"/>
        <v>1800</v>
      </c>
      <c r="H798" s="7">
        <v>61</v>
      </c>
      <c r="I798" s="7" t="s">
        <v>2094</v>
      </c>
      <c r="K798" s="7" t="s">
        <v>1755</v>
      </c>
    </row>
    <row r="799" spans="1:11">
      <c r="C799" s="7" t="s">
        <v>5682</v>
      </c>
      <c r="D799" s="7" t="s">
        <v>1612</v>
      </c>
      <c r="E799" s="7" t="s">
        <v>404</v>
      </c>
      <c r="F799" s="7" t="s">
        <v>400</v>
      </c>
      <c r="G799" s="7">
        <f t="shared" si="18"/>
        <v>1806</v>
      </c>
      <c r="H799" s="7">
        <v>55</v>
      </c>
      <c r="I799" s="7" t="s">
        <v>5763</v>
      </c>
      <c r="K799" s="7" t="s">
        <v>1755</v>
      </c>
    </row>
    <row r="800" spans="1:11">
      <c r="C800" s="7" t="s">
        <v>5682</v>
      </c>
      <c r="D800" s="7" t="s">
        <v>1673</v>
      </c>
      <c r="E800" s="7" t="s">
        <v>399</v>
      </c>
      <c r="F800" s="7" t="s">
        <v>392</v>
      </c>
      <c r="G800" s="7">
        <f t="shared" si="18"/>
        <v>1835</v>
      </c>
      <c r="H800" s="7">
        <v>26</v>
      </c>
      <c r="I800" s="7" t="s">
        <v>2094</v>
      </c>
      <c r="K800" s="7" t="s">
        <v>1570</v>
      </c>
    </row>
    <row r="801" spans="1:11" ht="25.5">
      <c r="A801" s="7" t="s">
        <v>5627</v>
      </c>
      <c r="B801" s="7" t="s">
        <v>5764</v>
      </c>
      <c r="C801" s="7" t="s">
        <v>1736</v>
      </c>
      <c r="D801" s="7" t="s">
        <v>1569</v>
      </c>
      <c r="E801" s="7" t="s">
        <v>388</v>
      </c>
      <c r="F801" s="7" t="s">
        <v>392</v>
      </c>
      <c r="G801" s="7">
        <f t="shared" si="18"/>
        <v>1791</v>
      </c>
      <c r="H801" s="7">
        <v>70</v>
      </c>
      <c r="I801" s="7" t="s">
        <v>619</v>
      </c>
      <c r="K801" s="7" t="s">
        <v>1584</v>
      </c>
    </row>
    <row r="802" spans="1:11">
      <c r="A802" s="7" t="s">
        <v>5628</v>
      </c>
      <c r="B802" s="7" t="s">
        <v>5764</v>
      </c>
      <c r="C802" s="7" t="s">
        <v>199</v>
      </c>
      <c r="D802" s="7" t="s">
        <v>1578</v>
      </c>
      <c r="E802" s="7" t="s">
        <v>388</v>
      </c>
      <c r="F802" s="7" t="s">
        <v>404</v>
      </c>
      <c r="G802" s="7">
        <f t="shared" si="18"/>
        <v>1796</v>
      </c>
      <c r="H802" s="7">
        <v>65</v>
      </c>
      <c r="I802" s="7" t="s">
        <v>5765</v>
      </c>
      <c r="K802" s="7" t="s">
        <v>1570</v>
      </c>
    </row>
    <row r="803" spans="1:11">
      <c r="A803" s="7" t="s">
        <v>5630</v>
      </c>
      <c r="B803" s="7" t="s">
        <v>5764</v>
      </c>
      <c r="C803" s="7" t="s">
        <v>917</v>
      </c>
      <c r="D803" s="7" t="s">
        <v>1591</v>
      </c>
      <c r="E803" s="7" t="s">
        <v>388</v>
      </c>
      <c r="F803" s="7" t="s">
        <v>400</v>
      </c>
      <c r="G803" s="7">
        <f t="shared" si="18"/>
        <v>1801</v>
      </c>
      <c r="H803" s="7">
        <v>60</v>
      </c>
      <c r="I803" s="7" t="s">
        <v>2083</v>
      </c>
      <c r="K803" s="7" t="s">
        <v>1570</v>
      </c>
    </row>
    <row r="804" spans="1:11">
      <c r="C804" s="7" t="s">
        <v>917</v>
      </c>
      <c r="D804" s="7" t="s">
        <v>1569</v>
      </c>
      <c r="E804" s="7" t="s">
        <v>404</v>
      </c>
      <c r="F804" s="7" t="s">
        <v>400</v>
      </c>
      <c r="G804" s="7">
        <f t="shared" si="18"/>
        <v>1804</v>
      </c>
      <c r="H804" s="7">
        <v>57</v>
      </c>
      <c r="K804" s="7" t="s">
        <v>1570</v>
      </c>
    </row>
    <row r="805" spans="1:11" ht="25.5">
      <c r="C805" s="7" t="s">
        <v>917</v>
      </c>
      <c r="D805" s="7" t="s">
        <v>1623</v>
      </c>
      <c r="E805" s="7" t="s">
        <v>399</v>
      </c>
      <c r="F805" s="7" t="s">
        <v>392</v>
      </c>
      <c r="G805" s="7">
        <f t="shared" si="18"/>
        <v>1846</v>
      </c>
      <c r="H805" s="7">
        <v>15</v>
      </c>
      <c r="I805" s="7" t="s">
        <v>2439</v>
      </c>
      <c r="J805" s="7" t="s">
        <v>6494</v>
      </c>
      <c r="K805" s="7" t="s">
        <v>1581</v>
      </c>
    </row>
    <row r="806" spans="1:11" ht="25.5">
      <c r="A806" s="7" t="s">
        <v>5631</v>
      </c>
      <c r="B806" s="7" t="s">
        <v>5764</v>
      </c>
      <c r="C806" s="7" t="s">
        <v>2482</v>
      </c>
      <c r="D806" s="7" t="s">
        <v>1618</v>
      </c>
      <c r="E806" s="7" t="s">
        <v>388</v>
      </c>
      <c r="F806" s="7" t="s">
        <v>400</v>
      </c>
      <c r="G806" s="7">
        <f t="shared" si="18"/>
        <v>1816</v>
      </c>
      <c r="H806" s="7">
        <v>45</v>
      </c>
      <c r="I806" s="7" t="s">
        <v>2442</v>
      </c>
      <c r="K806" s="7" t="s">
        <v>1570</v>
      </c>
    </row>
    <row r="807" spans="1:11" ht="25.5">
      <c r="C807" s="7" t="s">
        <v>2482</v>
      </c>
      <c r="D807" s="7" t="s">
        <v>1569</v>
      </c>
      <c r="E807" s="7" t="s">
        <v>404</v>
      </c>
      <c r="F807" s="7" t="s">
        <v>400</v>
      </c>
      <c r="G807" s="7">
        <f t="shared" si="18"/>
        <v>1811</v>
      </c>
      <c r="H807" s="7">
        <v>50</v>
      </c>
      <c r="I807" s="7" t="s">
        <v>2442</v>
      </c>
      <c r="K807" s="7" t="s">
        <v>1570</v>
      </c>
    </row>
    <row r="808" spans="1:11" ht="25.5">
      <c r="A808" s="7" t="s">
        <v>5632</v>
      </c>
      <c r="B808" s="7" t="s">
        <v>5766</v>
      </c>
      <c r="C808" s="7" t="s">
        <v>1835</v>
      </c>
      <c r="D808" s="7" t="s">
        <v>5767</v>
      </c>
      <c r="E808" s="7" t="s">
        <v>388</v>
      </c>
      <c r="F808" s="7" t="s">
        <v>400</v>
      </c>
      <c r="G808" s="7">
        <f t="shared" si="18"/>
        <v>1795</v>
      </c>
      <c r="H808" s="7">
        <v>66</v>
      </c>
      <c r="I808" s="7" t="s">
        <v>5772</v>
      </c>
      <c r="K808" s="7" t="s">
        <v>5774</v>
      </c>
    </row>
    <row r="809" spans="1:11">
      <c r="C809" s="7" t="s">
        <v>1835</v>
      </c>
      <c r="D809" s="7" t="s">
        <v>1711</v>
      </c>
      <c r="E809" s="7" t="s">
        <v>404</v>
      </c>
      <c r="F809" s="7" t="s">
        <v>400</v>
      </c>
      <c r="G809" s="7">
        <f t="shared" si="18"/>
        <v>1817</v>
      </c>
      <c r="H809" s="7">
        <v>44</v>
      </c>
      <c r="K809" s="7" t="s">
        <v>3077</v>
      </c>
    </row>
    <row r="810" spans="1:11" ht="25.5">
      <c r="C810" s="7" t="s">
        <v>5769</v>
      </c>
      <c r="D810" s="7" t="s">
        <v>5768</v>
      </c>
      <c r="E810" s="7" t="s">
        <v>398</v>
      </c>
      <c r="F810" s="7" t="s">
        <v>392</v>
      </c>
      <c r="G810" s="7">
        <f t="shared" si="18"/>
        <v>1845</v>
      </c>
      <c r="H810" s="7">
        <v>16</v>
      </c>
      <c r="I810" s="7" t="s">
        <v>1594</v>
      </c>
      <c r="J810" s="7" t="s">
        <v>4530</v>
      </c>
      <c r="K810" s="7" t="s">
        <v>5775</v>
      </c>
    </row>
    <row r="811" spans="1:11" ht="25.5">
      <c r="C811" s="7" t="s">
        <v>5769</v>
      </c>
      <c r="D811" s="7" t="s">
        <v>1638</v>
      </c>
      <c r="E811" s="7" t="s">
        <v>399</v>
      </c>
      <c r="F811" s="7" t="s">
        <v>392</v>
      </c>
      <c r="G811" s="7">
        <f t="shared" si="18"/>
        <v>1852</v>
      </c>
      <c r="H811" s="7">
        <v>9</v>
      </c>
      <c r="I811" s="7" t="s">
        <v>1594</v>
      </c>
      <c r="J811" s="7" t="s">
        <v>4530</v>
      </c>
      <c r="K811" s="7" t="s">
        <v>5775</v>
      </c>
    </row>
    <row r="812" spans="1:11" ht="25.5">
      <c r="C812" s="7" t="s">
        <v>5770</v>
      </c>
      <c r="D812" s="7" t="s">
        <v>1612</v>
      </c>
      <c r="E812" s="7" t="s">
        <v>1840</v>
      </c>
      <c r="F812" s="7" t="s">
        <v>392</v>
      </c>
      <c r="G812" s="7">
        <f t="shared" si="18"/>
        <v>1817</v>
      </c>
      <c r="H812" s="7">
        <v>44</v>
      </c>
      <c r="K812" s="7" t="s">
        <v>5775</v>
      </c>
    </row>
    <row r="813" spans="1:11">
      <c r="C813" s="7" t="s">
        <v>5771</v>
      </c>
      <c r="D813" s="7" t="s">
        <v>1745</v>
      </c>
      <c r="E813" s="7" t="s">
        <v>1610</v>
      </c>
      <c r="F813" s="7" t="s">
        <v>392</v>
      </c>
      <c r="G813" s="7">
        <f t="shared" si="18"/>
        <v>1833</v>
      </c>
      <c r="H813" s="7">
        <v>28</v>
      </c>
      <c r="I813" s="7" t="s">
        <v>1610</v>
      </c>
      <c r="K813" s="7" t="s">
        <v>316</v>
      </c>
    </row>
    <row r="814" spans="1:11">
      <c r="C814" s="7" t="s">
        <v>1406</v>
      </c>
      <c r="D814" s="7" t="s">
        <v>1603</v>
      </c>
      <c r="E814" s="7" t="s">
        <v>1576</v>
      </c>
      <c r="F814" s="7" t="s">
        <v>392</v>
      </c>
      <c r="G814" s="7">
        <f t="shared" si="18"/>
        <v>1841</v>
      </c>
      <c r="H814" s="7">
        <v>20</v>
      </c>
      <c r="I814" s="7" t="s">
        <v>5773</v>
      </c>
      <c r="K814" s="7" t="s">
        <v>5776</v>
      </c>
    </row>
    <row r="815" spans="1:11">
      <c r="C815" s="7" t="s">
        <v>3479</v>
      </c>
      <c r="D815" s="7" t="s">
        <v>1626</v>
      </c>
      <c r="E815" s="7" t="s">
        <v>1576</v>
      </c>
      <c r="F815" s="7" t="s">
        <v>392</v>
      </c>
      <c r="G815" s="7">
        <f t="shared" si="18"/>
        <v>1836</v>
      </c>
      <c r="H815" s="7">
        <v>25</v>
      </c>
      <c r="I815" s="7" t="s">
        <v>1579</v>
      </c>
      <c r="K815" s="7" t="s">
        <v>1570</v>
      </c>
    </row>
    <row r="816" spans="1:11" ht="25.5">
      <c r="A816" s="7" t="s">
        <v>5637</v>
      </c>
      <c r="B816" s="7" t="s">
        <v>5777</v>
      </c>
      <c r="C816" s="7" t="s">
        <v>5778</v>
      </c>
      <c r="D816" s="7" t="s">
        <v>1696</v>
      </c>
      <c r="E816" s="7" t="s">
        <v>388</v>
      </c>
      <c r="F816" s="7" t="s">
        <v>400</v>
      </c>
      <c r="G816" s="7">
        <f t="shared" si="18"/>
        <v>1823</v>
      </c>
      <c r="H816" s="7">
        <v>38</v>
      </c>
      <c r="I816" s="7" t="s">
        <v>5779</v>
      </c>
      <c r="K816" s="7" t="s">
        <v>5696</v>
      </c>
    </row>
    <row r="817" spans="1:11" ht="25.5">
      <c r="C817" s="7" t="s">
        <v>5778</v>
      </c>
      <c r="D817" s="7" t="s">
        <v>2141</v>
      </c>
      <c r="E817" s="7" t="s">
        <v>404</v>
      </c>
      <c r="F817" s="7" t="s">
        <v>400</v>
      </c>
      <c r="G817" s="7">
        <f t="shared" si="18"/>
        <v>1823</v>
      </c>
      <c r="H817" s="7">
        <v>38</v>
      </c>
      <c r="K817" s="7" t="s">
        <v>1608</v>
      </c>
    </row>
    <row r="818" spans="1:11">
      <c r="C818" s="7" t="s">
        <v>5778</v>
      </c>
      <c r="D818" s="7" t="s">
        <v>4442</v>
      </c>
      <c r="E818" s="7" t="s">
        <v>399</v>
      </c>
      <c r="G818" s="7">
        <f t="shared" si="18"/>
        <v>1851</v>
      </c>
      <c r="H818" s="7">
        <v>10</v>
      </c>
      <c r="I818" s="7" t="s">
        <v>1594</v>
      </c>
      <c r="J818" s="7" t="s">
        <v>4530</v>
      </c>
      <c r="K818" s="7" t="s">
        <v>1581</v>
      </c>
    </row>
    <row r="819" spans="1:11">
      <c r="C819" s="7" t="s">
        <v>5778</v>
      </c>
      <c r="D819" s="7" t="s">
        <v>1571</v>
      </c>
      <c r="E819" s="7" t="s">
        <v>398</v>
      </c>
      <c r="G819" s="7">
        <f t="shared" si="18"/>
        <v>1853</v>
      </c>
      <c r="H819" s="7">
        <v>8</v>
      </c>
      <c r="I819" s="7" t="s">
        <v>1594</v>
      </c>
      <c r="J819" s="7" t="s">
        <v>4530</v>
      </c>
      <c r="K819" s="7" t="s">
        <v>1581</v>
      </c>
    </row>
    <row r="820" spans="1:11">
      <c r="C820" s="7" t="s">
        <v>5778</v>
      </c>
      <c r="D820" s="7" t="s">
        <v>5780</v>
      </c>
      <c r="E820" s="7" t="s">
        <v>398</v>
      </c>
      <c r="G820" s="7">
        <f t="shared" si="18"/>
        <v>1855</v>
      </c>
      <c r="H820" s="7">
        <v>6</v>
      </c>
      <c r="I820" s="7" t="s">
        <v>1594</v>
      </c>
      <c r="J820" s="7" t="s">
        <v>4530</v>
      </c>
      <c r="K820" s="7" t="s">
        <v>1581</v>
      </c>
    </row>
    <row r="821" spans="1:11">
      <c r="C821" s="7" t="s">
        <v>5778</v>
      </c>
      <c r="D821" s="7" t="s">
        <v>5781</v>
      </c>
      <c r="E821" s="7" t="s">
        <v>399</v>
      </c>
      <c r="G821" s="7">
        <f t="shared" si="18"/>
        <v>1857</v>
      </c>
      <c r="H821" s="7">
        <v>4</v>
      </c>
      <c r="I821" s="7" t="s">
        <v>1594</v>
      </c>
      <c r="J821" s="7" t="s">
        <v>4530</v>
      </c>
      <c r="K821" s="7" t="s">
        <v>1581</v>
      </c>
    </row>
    <row r="822" spans="1:11">
      <c r="C822" s="7" t="s">
        <v>5778</v>
      </c>
      <c r="D822" s="7" t="s">
        <v>5782</v>
      </c>
      <c r="E822" s="7" t="s">
        <v>398</v>
      </c>
      <c r="G822" s="7">
        <f t="shared" si="18"/>
        <v>1860</v>
      </c>
      <c r="H822" s="7">
        <v>1</v>
      </c>
      <c r="K822" s="7" t="s">
        <v>1581</v>
      </c>
    </row>
    <row r="823" spans="1:11">
      <c r="C823" s="7" t="s">
        <v>5783</v>
      </c>
      <c r="D823" s="7" t="s">
        <v>1589</v>
      </c>
      <c r="F823" s="7" t="s">
        <v>404</v>
      </c>
      <c r="G823" s="7">
        <f t="shared" si="18"/>
        <v>1801</v>
      </c>
      <c r="H823" s="7">
        <v>60</v>
      </c>
      <c r="I823" s="7" t="s">
        <v>1607</v>
      </c>
      <c r="K823" s="7" t="s">
        <v>1752</v>
      </c>
    </row>
    <row r="824" spans="1:11" ht="25.5">
      <c r="C824" s="7" t="s">
        <v>5784</v>
      </c>
      <c r="D824" s="7" t="s">
        <v>1765</v>
      </c>
      <c r="E824" s="7" t="s">
        <v>1576</v>
      </c>
      <c r="F824" s="7" t="s">
        <v>392</v>
      </c>
      <c r="G824" s="7">
        <f t="shared" si="18"/>
        <v>1845</v>
      </c>
      <c r="H824" s="7">
        <v>16</v>
      </c>
      <c r="I824" s="7" t="s">
        <v>4848</v>
      </c>
      <c r="J824" s="7" t="s">
        <v>1576</v>
      </c>
      <c r="K824" s="7" t="s">
        <v>5785</v>
      </c>
    </row>
    <row r="825" spans="1:11" ht="25.5">
      <c r="A825" s="7" t="s">
        <v>5640</v>
      </c>
      <c r="B825" s="7" t="s">
        <v>5764</v>
      </c>
      <c r="C825" s="7" t="s">
        <v>2729</v>
      </c>
      <c r="D825" s="7" t="s">
        <v>1623</v>
      </c>
      <c r="E825" s="7" t="s">
        <v>388</v>
      </c>
      <c r="F825" s="7" t="s">
        <v>400</v>
      </c>
      <c r="G825" s="7">
        <f t="shared" si="18"/>
        <v>1826</v>
      </c>
      <c r="H825" s="7">
        <v>35</v>
      </c>
      <c r="I825" s="7" t="s">
        <v>5788</v>
      </c>
      <c r="K825" s="7" t="s">
        <v>2097</v>
      </c>
    </row>
    <row r="826" spans="1:11">
      <c r="C826" s="7" t="s">
        <v>2729</v>
      </c>
      <c r="D826" s="7" t="s">
        <v>5780</v>
      </c>
      <c r="E826" s="7" t="s">
        <v>404</v>
      </c>
      <c r="F826" s="7" t="s">
        <v>400</v>
      </c>
      <c r="G826" s="7">
        <f t="shared" si="18"/>
        <v>1826</v>
      </c>
      <c r="H826" s="7">
        <v>35</v>
      </c>
      <c r="K826" s="7" t="s">
        <v>1570</v>
      </c>
    </row>
    <row r="827" spans="1:11">
      <c r="C827" s="7" t="s">
        <v>5787</v>
      </c>
      <c r="D827" s="7" t="s">
        <v>5786</v>
      </c>
      <c r="E827" s="7" t="s">
        <v>399</v>
      </c>
      <c r="G827" s="7">
        <f t="shared" si="18"/>
        <v>1847</v>
      </c>
      <c r="H827" s="7">
        <v>14</v>
      </c>
      <c r="I827" s="7" t="s">
        <v>1594</v>
      </c>
      <c r="J827" s="7" t="s">
        <v>4530</v>
      </c>
      <c r="K827" s="7" t="s">
        <v>1581</v>
      </c>
    </row>
    <row r="828" spans="1:11">
      <c r="C828" s="7" t="s">
        <v>5787</v>
      </c>
      <c r="D828" s="7" t="s">
        <v>2821</v>
      </c>
      <c r="E828" s="7" t="s">
        <v>399</v>
      </c>
      <c r="G828" s="7">
        <f t="shared" si="18"/>
        <v>1849</v>
      </c>
      <c r="H828" s="7">
        <v>12</v>
      </c>
      <c r="I828" s="7" t="s">
        <v>1594</v>
      </c>
      <c r="J828" s="7" t="s">
        <v>4530</v>
      </c>
      <c r="K828" s="7" t="s">
        <v>1581</v>
      </c>
    </row>
    <row r="829" spans="1:11" ht="25.5">
      <c r="A829" s="7" t="s">
        <v>5641</v>
      </c>
      <c r="B829" s="7" t="s">
        <v>676</v>
      </c>
      <c r="C829" s="7" t="s">
        <v>568</v>
      </c>
      <c r="D829" s="7" t="s">
        <v>1566</v>
      </c>
      <c r="E829" s="7" t="s">
        <v>388</v>
      </c>
      <c r="F829" s="7" t="s">
        <v>400</v>
      </c>
      <c r="G829" s="7">
        <f t="shared" si="18"/>
        <v>1826</v>
      </c>
      <c r="H829" s="7">
        <v>35</v>
      </c>
      <c r="I829" s="7" t="s">
        <v>5791</v>
      </c>
      <c r="K829" s="7" t="s">
        <v>1570</v>
      </c>
    </row>
    <row r="830" spans="1:11" ht="25.5">
      <c r="C830" s="7" t="s">
        <v>568</v>
      </c>
      <c r="D830" s="7" t="s">
        <v>5789</v>
      </c>
      <c r="E830" s="7" t="s">
        <v>404</v>
      </c>
      <c r="F830" s="7" t="s">
        <v>400</v>
      </c>
      <c r="G830" s="7">
        <f t="shared" si="18"/>
        <v>1843</v>
      </c>
      <c r="H830" s="7">
        <v>18</v>
      </c>
      <c r="K830" s="7" t="s">
        <v>5792</v>
      </c>
    </row>
    <row r="831" spans="1:11">
      <c r="C831" s="7" t="s">
        <v>568</v>
      </c>
      <c r="E831" s="7" t="s">
        <v>399</v>
      </c>
      <c r="G831" s="7">
        <v>1861</v>
      </c>
      <c r="H831" s="7" t="s">
        <v>2541</v>
      </c>
      <c r="K831" s="7" t="s">
        <v>1581</v>
      </c>
    </row>
    <row r="832" spans="1:11" ht="25.5">
      <c r="C832" s="7" t="s">
        <v>2555</v>
      </c>
      <c r="D832" s="7" t="s">
        <v>5790</v>
      </c>
      <c r="E832" s="7" t="s">
        <v>1576</v>
      </c>
      <c r="F832" s="7" t="s">
        <v>392</v>
      </c>
      <c r="G832" s="7">
        <f t="shared" si="18"/>
        <v>1837</v>
      </c>
      <c r="H832" s="7">
        <v>24</v>
      </c>
      <c r="I832" s="7" t="s">
        <v>4848</v>
      </c>
      <c r="K832" s="7" t="s">
        <v>2046</v>
      </c>
    </row>
    <row r="833" spans="1:11">
      <c r="C833" s="7" t="s">
        <v>1778</v>
      </c>
      <c r="D833" s="7" t="s">
        <v>5790</v>
      </c>
      <c r="E833" s="7" t="s">
        <v>1607</v>
      </c>
      <c r="F833" s="7" t="s">
        <v>400</v>
      </c>
      <c r="G833" s="7">
        <f t="shared" si="18"/>
        <v>1801</v>
      </c>
      <c r="H833" s="7">
        <v>60</v>
      </c>
      <c r="I833" s="7" t="s">
        <v>1607</v>
      </c>
      <c r="K833" s="7" t="s">
        <v>1584</v>
      </c>
    </row>
    <row r="834" spans="1:11" ht="25.5">
      <c r="A834" s="7" t="s">
        <v>5642</v>
      </c>
      <c r="B834" s="7" t="s">
        <v>676</v>
      </c>
      <c r="C834" s="7" t="s">
        <v>1731</v>
      </c>
      <c r="D834" s="7" t="s">
        <v>1696</v>
      </c>
      <c r="E834" s="7" t="s">
        <v>388</v>
      </c>
      <c r="F834" s="7" t="s">
        <v>400</v>
      </c>
      <c r="G834" s="7">
        <f t="shared" si="18"/>
        <v>1801</v>
      </c>
      <c r="H834" s="7">
        <v>60</v>
      </c>
      <c r="I834" s="7" t="s">
        <v>2442</v>
      </c>
      <c r="K834" s="7" t="s">
        <v>1614</v>
      </c>
    </row>
    <row r="835" spans="1:11" ht="25.5">
      <c r="C835" s="7" t="s">
        <v>1731</v>
      </c>
      <c r="D835" s="7" t="s">
        <v>1687</v>
      </c>
      <c r="E835" s="7" t="s">
        <v>404</v>
      </c>
      <c r="F835" s="7" t="s">
        <v>400</v>
      </c>
      <c r="G835" s="7">
        <f t="shared" si="18"/>
        <v>1802</v>
      </c>
      <c r="H835" s="7">
        <v>59</v>
      </c>
      <c r="I835" s="7" t="s">
        <v>2442</v>
      </c>
      <c r="K835" s="7" t="s">
        <v>1752</v>
      </c>
    </row>
    <row r="836" spans="1:11">
      <c r="C836" s="7" t="s">
        <v>1731</v>
      </c>
      <c r="D836" s="7" t="s">
        <v>1720</v>
      </c>
      <c r="E836" s="7" t="s">
        <v>398</v>
      </c>
      <c r="F836" s="7" t="s">
        <v>392</v>
      </c>
      <c r="G836" s="7">
        <f t="shared" si="18"/>
        <v>1824</v>
      </c>
      <c r="H836" s="7">
        <v>37</v>
      </c>
      <c r="I836" s="7" t="s">
        <v>5794</v>
      </c>
      <c r="K836" s="7" t="s">
        <v>1614</v>
      </c>
    </row>
    <row r="837" spans="1:11" ht="25.5">
      <c r="C837" s="7" t="s">
        <v>5793</v>
      </c>
      <c r="D837" s="7" t="s">
        <v>1652</v>
      </c>
      <c r="E837" s="7" t="s">
        <v>398</v>
      </c>
      <c r="F837" s="7" t="s">
        <v>400</v>
      </c>
      <c r="G837" s="7">
        <f t="shared" si="18"/>
        <v>1828</v>
      </c>
      <c r="H837" s="7">
        <v>33</v>
      </c>
      <c r="I837" s="7" t="s">
        <v>129</v>
      </c>
      <c r="K837" s="7" t="s">
        <v>1614</v>
      </c>
    </row>
    <row r="838" spans="1:11" ht="25.5">
      <c r="A838" s="7" t="s">
        <v>5645</v>
      </c>
      <c r="B838" s="7" t="s">
        <v>676</v>
      </c>
      <c r="C838" s="7" t="s">
        <v>2042</v>
      </c>
      <c r="D838" s="7" t="s">
        <v>2606</v>
      </c>
      <c r="E838" s="7" t="s">
        <v>388</v>
      </c>
      <c r="F838" s="7" t="s">
        <v>400</v>
      </c>
      <c r="G838" s="7">
        <f t="shared" si="18"/>
        <v>1808</v>
      </c>
      <c r="H838" s="7">
        <v>53</v>
      </c>
      <c r="I838" s="7" t="s">
        <v>2439</v>
      </c>
      <c r="K838" s="7" t="s">
        <v>1570</v>
      </c>
    </row>
    <row r="839" spans="1:11" ht="25.5">
      <c r="C839" s="7" t="s">
        <v>2042</v>
      </c>
      <c r="D839" s="7" t="s">
        <v>1745</v>
      </c>
      <c r="E839" s="7" t="s">
        <v>398</v>
      </c>
      <c r="F839" s="7" t="s">
        <v>392</v>
      </c>
      <c r="G839" s="7">
        <f t="shared" ref="G839:G902" si="19">1861-H839</f>
        <v>1828</v>
      </c>
      <c r="H839" s="7">
        <v>33</v>
      </c>
      <c r="I839" s="7" t="s">
        <v>2439</v>
      </c>
      <c r="K839" s="7" t="s">
        <v>1581</v>
      </c>
    </row>
    <row r="840" spans="1:11">
      <c r="C840" s="7" t="s">
        <v>2042</v>
      </c>
      <c r="D840" s="7" t="s">
        <v>1653</v>
      </c>
      <c r="E840" s="7" t="s">
        <v>398</v>
      </c>
      <c r="G840" s="7">
        <f t="shared" si="19"/>
        <v>1851</v>
      </c>
      <c r="H840" s="7">
        <v>10</v>
      </c>
      <c r="I840" s="7" t="s">
        <v>1594</v>
      </c>
      <c r="J840" s="7" t="s">
        <v>4530</v>
      </c>
      <c r="K840" s="7" t="s">
        <v>1581</v>
      </c>
    </row>
    <row r="841" spans="1:11">
      <c r="C841" s="7" t="s">
        <v>2042</v>
      </c>
      <c r="D841" s="7" t="s">
        <v>1785</v>
      </c>
      <c r="E841" s="7" t="s">
        <v>398</v>
      </c>
      <c r="G841" s="7">
        <f t="shared" si="19"/>
        <v>1857</v>
      </c>
      <c r="H841" s="7">
        <v>4</v>
      </c>
      <c r="I841" s="7" t="s">
        <v>1594</v>
      </c>
      <c r="J841" s="7" t="s">
        <v>4530</v>
      </c>
      <c r="K841" s="7" t="s">
        <v>1581</v>
      </c>
    </row>
    <row r="842" spans="1:11" ht="25.5">
      <c r="A842" s="7" t="s">
        <v>5650</v>
      </c>
      <c r="B842" s="7" t="s">
        <v>5795</v>
      </c>
      <c r="C842" s="7" t="s">
        <v>2011</v>
      </c>
      <c r="D842" s="7" t="s">
        <v>1566</v>
      </c>
      <c r="E842" s="7" t="s">
        <v>388</v>
      </c>
      <c r="F842" s="7" t="s">
        <v>400</v>
      </c>
      <c r="G842" s="7">
        <f t="shared" si="19"/>
        <v>1813</v>
      </c>
      <c r="H842" s="7">
        <v>48</v>
      </c>
      <c r="I842" s="7" t="s">
        <v>5796</v>
      </c>
      <c r="K842" s="7" t="s">
        <v>1783</v>
      </c>
    </row>
    <row r="843" spans="1:11" ht="25.5">
      <c r="C843" s="7" t="s">
        <v>2011</v>
      </c>
      <c r="D843" s="7" t="s">
        <v>1612</v>
      </c>
      <c r="E843" s="7" t="s">
        <v>404</v>
      </c>
      <c r="F843" s="7" t="s">
        <v>400</v>
      </c>
      <c r="G843" s="7">
        <f t="shared" si="19"/>
        <v>1816</v>
      </c>
      <c r="H843" s="7">
        <v>45</v>
      </c>
      <c r="I843" s="7" t="s">
        <v>335</v>
      </c>
      <c r="K843" s="7" t="s">
        <v>1783</v>
      </c>
    </row>
    <row r="844" spans="1:11">
      <c r="C844" s="7" t="s">
        <v>2011</v>
      </c>
      <c r="D844" s="7" t="s">
        <v>1661</v>
      </c>
      <c r="E844" s="7" t="s">
        <v>399</v>
      </c>
      <c r="F844" s="7" t="s">
        <v>392</v>
      </c>
      <c r="G844" s="7">
        <f t="shared" si="19"/>
        <v>1837</v>
      </c>
      <c r="H844" s="7">
        <v>24</v>
      </c>
      <c r="I844" s="7" t="s">
        <v>5797</v>
      </c>
      <c r="K844" s="7" t="s">
        <v>1783</v>
      </c>
    </row>
    <row r="845" spans="1:11">
      <c r="C845" s="7" t="s">
        <v>2011</v>
      </c>
      <c r="D845" s="7" t="s">
        <v>1566</v>
      </c>
      <c r="E845" s="7" t="s">
        <v>399</v>
      </c>
      <c r="G845" s="7">
        <f t="shared" si="19"/>
        <v>1852</v>
      </c>
      <c r="H845" s="7">
        <v>9</v>
      </c>
      <c r="I845" s="7" t="s">
        <v>1594</v>
      </c>
      <c r="J845" s="7" t="s">
        <v>4530</v>
      </c>
      <c r="K845" s="7" t="s">
        <v>1783</v>
      </c>
    </row>
    <row r="846" spans="1:11">
      <c r="C846" s="7" t="s">
        <v>2011</v>
      </c>
      <c r="D846" s="7" t="s">
        <v>1638</v>
      </c>
      <c r="E846" s="7" t="s">
        <v>399</v>
      </c>
      <c r="G846" s="7">
        <f t="shared" si="19"/>
        <v>1855</v>
      </c>
      <c r="H846" s="7">
        <v>6</v>
      </c>
      <c r="I846" s="7" t="s">
        <v>1594</v>
      </c>
      <c r="J846" s="7" t="s">
        <v>4530</v>
      </c>
      <c r="K846" s="7" t="s">
        <v>1783</v>
      </c>
    </row>
    <row r="847" spans="1:11" ht="25.5">
      <c r="A847" s="7" t="s">
        <v>5654</v>
      </c>
      <c r="B847" s="7" t="s">
        <v>5795</v>
      </c>
      <c r="C847" s="7" t="s">
        <v>5798</v>
      </c>
      <c r="D847" s="7" t="s">
        <v>1566</v>
      </c>
      <c r="E847" s="7" t="s">
        <v>388</v>
      </c>
      <c r="F847" s="7" t="s">
        <v>400</v>
      </c>
      <c r="G847" s="7">
        <f t="shared" si="19"/>
        <v>1823</v>
      </c>
      <c r="H847" s="7">
        <v>38</v>
      </c>
      <c r="I847" s="7" t="s">
        <v>2442</v>
      </c>
      <c r="K847" s="7" t="s">
        <v>5800</v>
      </c>
    </row>
    <row r="848" spans="1:11" ht="25.5">
      <c r="C848" s="7" t="s">
        <v>5798</v>
      </c>
      <c r="D848" s="7" t="s">
        <v>1571</v>
      </c>
      <c r="E848" s="7" t="s">
        <v>404</v>
      </c>
      <c r="F848" s="7" t="s">
        <v>400</v>
      </c>
      <c r="G848" s="7">
        <f t="shared" si="19"/>
        <v>1820</v>
      </c>
      <c r="H848" s="7">
        <v>41</v>
      </c>
      <c r="I848" s="7" t="s">
        <v>2439</v>
      </c>
      <c r="K848" s="7" t="s">
        <v>5800</v>
      </c>
    </row>
    <row r="849" spans="1:11" ht="25.5">
      <c r="C849" s="7" t="s">
        <v>5798</v>
      </c>
      <c r="D849" s="7" t="s">
        <v>1831</v>
      </c>
      <c r="E849" s="7" t="s">
        <v>398</v>
      </c>
      <c r="F849" s="7" t="s">
        <v>392</v>
      </c>
      <c r="G849" s="7">
        <f t="shared" si="19"/>
        <v>1845</v>
      </c>
      <c r="H849" s="7">
        <v>16</v>
      </c>
      <c r="I849" s="7" t="s">
        <v>2439</v>
      </c>
      <c r="J849" s="7" t="s">
        <v>6494</v>
      </c>
      <c r="K849" s="7" t="s">
        <v>5800</v>
      </c>
    </row>
    <row r="850" spans="1:11" ht="25.5">
      <c r="C850" s="7" t="s">
        <v>5798</v>
      </c>
      <c r="D850" s="7" t="s">
        <v>1638</v>
      </c>
      <c r="E850" s="7" t="s">
        <v>399</v>
      </c>
      <c r="G850" s="7">
        <f t="shared" si="19"/>
        <v>1851</v>
      </c>
      <c r="H850" s="7">
        <v>10</v>
      </c>
      <c r="I850" s="7" t="s">
        <v>1594</v>
      </c>
      <c r="J850" s="7" t="s">
        <v>4530</v>
      </c>
      <c r="K850" s="7" t="s">
        <v>5696</v>
      </c>
    </row>
    <row r="851" spans="1:11">
      <c r="C851" s="7" t="s">
        <v>5798</v>
      </c>
      <c r="D851" s="7" t="s">
        <v>5799</v>
      </c>
      <c r="E851" s="7" t="s">
        <v>398</v>
      </c>
      <c r="G851" s="7">
        <f t="shared" si="19"/>
        <v>1855</v>
      </c>
      <c r="H851" s="7">
        <v>6</v>
      </c>
      <c r="I851" s="7" t="s">
        <v>1594</v>
      </c>
      <c r="J851" s="7" t="s">
        <v>4530</v>
      </c>
      <c r="K851" s="7" t="s">
        <v>1581</v>
      </c>
    </row>
    <row r="852" spans="1:11">
      <c r="C852" s="7" t="s">
        <v>5798</v>
      </c>
      <c r="D852" s="7" t="s">
        <v>1591</v>
      </c>
      <c r="E852" s="7" t="s">
        <v>399</v>
      </c>
      <c r="G852" s="7">
        <f t="shared" si="19"/>
        <v>1860</v>
      </c>
      <c r="H852" s="7">
        <v>1</v>
      </c>
      <c r="K852" s="7" t="s">
        <v>1581</v>
      </c>
    </row>
    <row r="853" spans="1:11">
      <c r="A853" s="7" t="s">
        <v>5801</v>
      </c>
      <c r="B853" s="7" t="s">
        <v>5795</v>
      </c>
      <c r="C853" s="7" t="s">
        <v>2714</v>
      </c>
      <c r="D853" s="7" t="s">
        <v>1390</v>
      </c>
      <c r="E853" s="7" t="s">
        <v>388</v>
      </c>
      <c r="F853" s="7" t="s">
        <v>400</v>
      </c>
      <c r="G853" s="7">
        <f t="shared" si="19"/>
        <v>1836</v>
      </c>
      <c r="H853" s="7">
        <v>25</v>
      </c>
      <c r="I853" s="7" t="s">
        <v>5803</v>
      </c>
      <c r="K853" s="7" t="s">
        <v>34</v>
      </c>
    </row>
    <row r="854" spans="1:11">
      <c r="C854" s="7" t="s">
        <v>2714</v>
      </c>
      <c r="D854" s="7" t="s">
        <v>1788</v>
      </c>
      <c r="E854" s="7" t="s">
        <v>404</v>
      </c>
      <c r="F854" s="7" t="s">
        <v>400</v>
      </c>
      <c r="G854" s="7">
        <f t="shared" si="19"/>
        <v>1836</v>
      </c>
      <c r="H854" s="7">
        <v>25</v>
      </c>
      <c r="K854" s="7" t="s">
        <v>1752</v>
      </c>
    </row>
    <row r="855" spans="1:11">
      <c r="C855" s="7" t="s">
        <v>2714</v>
      </c>
      <c r="D855" s="7" t="s">
        <v>2141</v>
      </c>
      <c r="E855" s="7" t="s">
        <v>398</v>
      </c>
      <c r="G855" s="7">
        <f t="shared" si="19"/>
        <v>1859</v>
      </c>
      <c r="H855" s="7">
        <v>2</v>
      </c>
      <c r="I855" s="7" t="s">
        <v>1594</v>
      </c>
      <c r="J855" s="7" t="s">
        <v>4530</v>
      </c>
      <c r="K855" s="7" t="s">
        <v>1752</v>
      </c>
    </row>
    <row r="856" spans="1:11">
      <c r="C856" s="7" t="s">
        <v>2714</v>
      </c>
      <c r="D856" s="7" t="s">
        <v>5802</v>
      </c>
      <c r="E856" s="7" t="s">
        <v>399</v>
      </c>
      <c r="G856" s="7">
        <f t="shared" si="19"/>
        <v>1860</v>
      </c>
      <c r="H856" s="7">
        <v>1</v>
      </c>
      <c r="K856" s="7" t="s">
        <v>1752</v>
      </c>
    </row>
    <row r="857" spans="1:11">
      <c r="A857" s="7" t="s">
        <v>5804</v>
      </c>
      <c r="B857" s="7" t="s">
        <v>5795</v>
      </c>
      <c r="C857" s="7" t="s">
        <v>5709</v>
      </c>
      <c r="D857" s="7" t="s">
        <v>1612</v>
      </c>
      <c r="E857" s="7" t="s">
        <v>388</v>
      </c>
      <c r="F857" s="7" t="s">
        <v>404</v>
      </c>
      <c r="G857" s="7">
        <f t="shared" si="19"/>
        <v>1796</v>
      </c>
      <c r="H857" s="7">
        <v>65</v>
      </c>
      <c r="K857" s="7" t="s">
        <v>1929</v>
      </c>
    </row>
    <row r="858" spans="1:11">
      <c r="C858" s="7" t="s">
        <v>5709</v>
      </c>
      <c r="D858" s="7" t="s">
        <v>1653</v>
      </c>
      <c r="E858" s="7" t="s">
        <v>398</v>
      </c>
      <c r="F858" s="7" t="s">
        <v>392</v>
      </c>
      <c r="G858" s="7">
        <f t="shared" si="19"/>
        <v>1835</v>
      </c>
      <c r="H858" s="7">
        <v>26</v>
      </c>
      <c r="K858" s="7" t="s">
        <v>1581</v>
      </c>
    </row>
    <row r="859" spans="1:11">
      <c r="C859" s="7" t="s">
        <v>5709</v>
      </c>
      <c r="D859" s="7" t="s">
        <v>1399</v>
      </c>
      <c r="E859" s="7" t="s">
        <v>399</v>
      </c>
      <c r="F859" s="7" t="s">
        <v>400</v>
      </c>
      <c r="G859" s="7">
        <f t="shared" si="19"/>
        <v>1834</v>
      </c>
      <c r="H859" s="7">
        <v>27</v>
      </c>
      <c r="I859" s="7" t="s">
        <v>220</v>
      </c>
      <c r="K859" s="7" t="s">
        <v>1581</v>
      </c>
    </row>
    <row r="860" spans="1:11">
      <c r="C860" s="7" t="s">
        <v>5709</v>
      </c>
      <c r="D860" s="7" t="s">
        <v>1704</v>
      </c>
      <c r="E860" s="7" t="s">
        <v>5805</v>
      </c>
      <c r="F860" s="7" t="s">
        <v>400</v>
      </c>
      <c r="G860" s="7">
        <f t="shared" si="19"/>
        <v>1838</v>
      </c>
      <c r="H860" s="7">
        <v>23</v>
      </c>
      <c r="K860" s="7" t="s">
        <v>1570</v>
      </c>
    </row>
    <row r="861" spans="1:11">
      <c r="A861" s="7" t="s">
        <v>5806</v>
      </c>
      <c r="B861" s="7" t="s">
        <v>5795</v>
      </c>
      <c r="C861" s="7" t="s">
        <v>1334</v>
      </c>
      <c r="D861" s="7" t="s">
        <v>1591</v>
      </c>
      <c r="E861" s="7" t="s">
        <v>388</v>
      </c>
      <c r="F861" s="7" t="s">
        <v>400</v>
      </c>
      <c r="G861" s="7">
        <f t="shared" si="19"/>
        <v>1823</v>
      </c>
      <c r="H861" s="7">
        <v>38</v>
      </c>
      <c r="I861" s="7" t="s">
        <v>2540</v>
      </c>
      <c r="K861" s="7" t="s">
        <v>1581</v>
      </c>
    </row>
    <row r="862" spans="1:11">
      <c r="C862" s="7" t="s">
        <v>1334</v>
      </c>
      <c r="D862" s="7" t="s">
        <v>1569</v>
      </c>
      <c r="E862" s="7" t="s">
        <v>404</v>
      </c>
      <c r="F862" s="7" t="s">
        <v>400</v>
      </c>
      <c r="G862" s="7">
        <f t="shared" si="19"/>
        <v>1820</v>
      </c>
      <c r="H862" s="7">
        <v>41</v>
      </c>
      <c r="K862" s="7" t="s">
        <v>1581</v>
      </c>
    </row>
    <row r="863" spans="1:11">
      <c r="C863" s="7" t="s">
        <v>1334</v>
      </c>
      <c r="D863" s="7" t="s">
        <v>1687</v>
      </c>
      <c r="E863" s="7" t="s">
        <v>398</v>
      </c>
      <c r="F863" s="7" t="s">
        <v>392</v>
      </c>
      <c r="G863" s="7">
        <f t="shared" si="19"/>
        <v>1844</v>
      </c>
      <c r="H863" s="7">
        <v>17</v>
      </c>
      <c r="I863" s="7" t="s">
        <v>1594</v>
      </c>
      <c r="K863" s="7" t="s">
        <v>1581</v>
      </c>
    </row>
    <row r="864" spans="1:11">
      <c r="C864" s="7" t="s">
        <v>1334</v>
      </c>
      <c r="D864" s="7" t="s">
        <v>1603</v>
      </c>
      <c r="E864" s="7" t="s">
        <v>398</v>
      </c>
      <c r="G864" s="7">
        <f t="shared" si="19"/>
        <v>1848</v>
      </c>
      <c r="H864" s="7">
        <v>13</v>
      </c>
      <c r="I864" s="7" t="s">
        <v>1594</v>
      </c>
      <c r="J864" s="7" t="s">
        <v>4530</v>
      </c>
      <c r="K864" s="7" t="s">
        <v>25</v>
      </c>
    </row>
    <row r="865" spans="1:11">
      <c r="C865" s="7" t="s">
        <v>1334</v>
      </c>
      <c r="D865" s="7" t="s">
        <v>1591</v>
      </c>
      <c r="E865" s="7" t="s">
        <v>399</v>
      </c>
      <c r="G865" s="7">
        <f t="shared" si="19"/>
        <v>1850</v>
      </c>
      <c r="H865" s="7">
        <v>11</v>
      </c>
      <c r="I865" s="7" t="s">
        <v>1594</v>
      </c>
      <c r="J865" s="7" t="s">
        <v>4530</v>
      </c>
      <c r="K865" s="7" t="s">
        <v>1752</v>
      </c>
    </row>
    <row r="866" spans="1:11">
      <c r="C866" s="7" t="s">
        <v>1334</v>
      </c>
      <c r="D866" s="7" t="s">
        <v>1638</v>
      </c>
      <c r="E866" s="7" t="s">
        <v>399</v>
      </c>
      <c r="G866" s="7">
        <f t="shared" si="19"/>
        <v>1854</v>
      </c>
      <c r="H866" s="7">
        <v>7</v>
      </c>
      <c r="I866" s="7" t="s">
        <v>1594</v>
      </c>
      <c r="J866" s="7" t="s">
        <v>4530</v>
      </c>
      <c r="K866" s="7" t="s">
        <v>1752</v>
      </c>
    </row>
    <row r="867" spans="1:11">
      <c r="C867" s="7" t="s">
        <v>1334</v>
      </c>
      <c r="D867" s="7" t="s">
        <v>1806</v>
      </c>
      <c r="E867" s="7" t="s">
        <v>399</v>
      </c>
      <c r="G867" s="7">
        <f t="shared" si="19"/>
        <v>1857</v>
      </c>
      <c r="H867" s="7">
        <v>4</v>
      </c>
      <c r="I867" s="7" t="s">
        <v>1594</v>
      </c>
      <c r="J867" s="7" t="s">
        <v>4530</v>
      </c>
      <c r="K867" s="7" t="s">
        <v>1752</v>
      </c>
    </row>
    <row r="868" spans="1:11">
      <c r="C868" s="7" t="s">
        <v>1334</v>
      </c>
      <c r="D868" s="7" t="s">
        <v>1593</v>
      </c>
      <c r="E868" s="7" t="s">
        <v>399</v>
      </c>
      <c r="G868" s="7">
        <f t="shared" si="19"/>
        <v>1859</v>
      </c>
      <c r="H868" s="7">
        <v>2</v>
      </c>
      <c r="K868" s="7" t="s">
        <v>1581</v>
      </c>
    </row>
    <row r="869" spans="1:11">
      <c r="A869" s="7" t="s">
        <v>5807</v>
      </c>
      <c r="B869" s="7" t="s">
        <v>5808</v>
      </c>
      <c r="C869" s="7" t="s">
        <v>1979</v>
      </c>
      <c r="D869" s="7" t="s">
        <v>1661</v>
      </c>
      <c r="E869" s="7" t="s">
        <v>388</v>
      </c>
      <c r="F869" s="7" t="s">
        <v>400</v>
      </c>
      <c r="G869" s="7">
        <f t="shared" si="19"/>
        <v>1809</v>
      </c>
      <c r="H869" s="7">
        <v>52</v>
      </c>
      <c r="I869" s="7" t="s">
        <v>2494</v>
      </c>
      <c r="K869" s="7" t="s">
        <v>1584</v>
      </c>
    </row>
    <row r="870" spans="1:11">
      <c r="C870" s="7" t="s">
        <v>1979</v>
      </c>
      <c r="D870" s="7" t="s">
        <v>1612</v>
      </c>
      <c r="E870" s="7" t="s">
        <v>404</v>
      </c>
      <c r="F870" s="7" t="s">
        <v>400</v>
      </c>
      <c r="G870" s="7">
        <f t="shared" si="19"/>
        <v>1810</v>
      </c>
      <c r="H870" s="7">
        <v>51</v>
      </c>
      <c r="K870" s="7" t="s">
        <v>1581</v>
      </c>
    </row>
    <row r="871" spans="1:11">
      <c r="C871" s="7" t="s">
        <v>1979</v>
      </c>
      <c r="D871" s="7" t="s">
        <v>5802</v>
      </c>
      <c r="E871" s="7" t="s">
        <v>399</v>
      </c>
      <c r="F871" s="7" t="s">
        <v>392</v>
      </c>
      <c r="G871" s="7">
        <f t="shared" si="19"/>
        <v>1842</v>
      </c>
      <c r="H871" s="7">
        <v>19</v>
      </c>
      <c r="K871" s="7" t="s">
        <v>1584</v>
      </c>
    </row>
    <row r="872" spans="1:11">
      <c r="C872" s="7" t="s">
        <v>1979</v>
      </c>
      <c r="D872" s="7" t="s">
        <v>819</v>
      </c>
      <c r="E872" s="7" t="s">
        <v>399</v>
      </c>
      <c r="F872" s="7" t="s">
        <v>392</v>
      </c>
      <c r="G872" s="7">
        <f t="shared" si="19"/>
        <v>1846</v>
      </c>
      <c r="H872" s="7">
        <v>15</v>
      </c>
      <c r="K872" s="7" t="s">
        <v>1584</v>
      </c>
    </row>
    <row r="873" spans="1:11" ht="25.5">
      <c r="C873" s="7" t="s">
        <v>924</v>
      </c>
      <c r="D873" s="7" t="s">
        <v>1612</v>
      </c>
      <c r="E873" s="7" t="s">
        <v>1576</v>
      </c>
      <c r="F873" s="7" t="s">
        <v>392</v>
      </c>
      <c r="G873" s="7">
        <f t="shared" si="19"/>
        <v>1843</v>
      </c>
      <c r="H873" s="7">
        <v>18</v>
      </c>
      <c r="I873" s="7" t="s">
        <v>4848</v>
      </c>
      <c r="K873" s="7" t="s">
        <v>5809</v>
      </c>
    </row>
    <row r="874" spans="1:11">
      <c r="A874" s="7" t="s">
        <v>5810</v>
      </c>
      <c r="B874" s="7" t="s">
        <v>5808</v>
      </c>
      <c r="C874" s="7" t="s">
        <v>979</v>
      </c>
      <c r="D874" s="7" t="s">
        <v>1720</v>
      </c>
      <c r="E874" s="7" t="s">
        <v>388</v>
      </c>
      <c r="F874" s="7" t="s">
        <v>400</v>
      </c>
      <c r="G874" s="7">
        <f t="shared" si="19"/>
        <v>1791</v>
      </c>
      <c r="H874" s="7">
        <v>70</v>
      </c>
      <c r="K874" s="7" t="s">
        <v>1590</v>
      </c>
    </row>
    <row r="875" spans="1:11">
      <c r="A875" s="7" t="s">
        <v>5811</v>
      </c>
      <c r="B875" s="7" t="s">
        <v>5808</v>
      </c>
      <c r="C875" s="7" t="s">
        <v>1731</v>
      </c>
      <c r="D875" s="7" t="s">
        <v>1623</v>
      </c>
      <c r="E875" s="7" t="s">
        <v>388</v>
      </c>
      <c r="F875" s="7" t="s">
        <v>400</v>
      </c>
      <c r="G875" s="7">
        <f t="shared" si="19"/>
        <v>1833</v>
      </c>
      <c r="H875" s="7">
        <v>28</v>
      </c>
      <c r="I875" s="7" t="s">
        <v>2123</v>
      </c>
      <c r="K875" s="7" t="s">
        <v>1590</v>
      </c>
    </row>
    <row r="876" spans="1:11">
      <c r="D876" s="7" t="s">
        <v>5812</v>
      </c>
      <c r="E876" s="7" t="s">
        <v>404</v>
      </c>
      <c r="F876" s="7" t="s">
        <v>400</v>
      </c>
      <c r="G876" s="7">
        <f t="shared" si="19"/>
        <v>1833</v>
      </c>
      <c r="H876" s="7">
        <v>28</v>
      </c>
      <c r="K876" s="7" t="s">
        <v>1581</v>
      </c>
    </row>
    <row r="877" spans="1:11">
      <c r="D877" s="7" t="s">
        <v>703</v>
      </c>
      <c r="E877" s="7" t="s">
        <v>398</v>
      </c>
      <c r="G877" s="7">
        <f t="shared" si="19"/>
        <v>1856</v>
      </c>
      <c r="H877" s="7">
        <v>5</v>
      </c>
      <c r="K877" s="7" t="s">
        <v>1590</v>
      </c>
    </row>
    <row r="878" spans="1:11">
      <c r="D878" s="7" t="s">
        <v>1078</v>
      </c>
      <c r="E878" s="7" t="s">
        <v>398</v>
      </c>
      <c r="G878" s="7">
        <f t="shared" si="19"/>
        <v>1858</v>
      </c>
      <c r="H878" s="7">
        <v>3</v>
      </c>
      <c r="K878" s="7" t="s">
        <v>1590</v>
      </c>
    </row>
    <row r="879" spans="1:11">
      <c r="D879" s="7" t="s">
        <v>3511</v>
      </c>
      <c r="E879" s="7" t="s">
        <v>398</v>
      </c>
      <c r="G879" s="7">
        <f t="shared" si="19"/>
        <v>1860</v>
      </c>
      <c r="H879" s="7">
        <v>1</v>
      </c>
      <c r="K879" s="7" t="s">
        <v>1590</v>
      </c>
    </row>
    <row r="880" spans="1:11" ht="38.25">
      <c r="A880" s="7" t="s">
        <v>1608</v>
      </c>
    </row>
    <row r="881" spans="1:12">
      <c r="A881" s="7" t="s">
        <v>5659</v>
      </c>
      <c r="B881" s="7" t="s">
        <v>4293</v>
      </c>
      <c r="C881" s="7" t="s">
        <v>5751</v>
      </c>
      <c r="D881" s="7" t="s">
        <v>2118</v>
      </c>
      <c r="E881" s="7" t="s">
        <v>388</v>
      </c>
      <c r="F881" s="7" t="s">
        <v>400</v>
      </c>
      <c r="G881" s="7">
        <f t="shared" si="19"/>
        <v>1806</v>
      </c>
      <c r="H881" s="7">
        <v>55</v>
      </c>
      <c r="I881" s="7" t="s">
        <v>2542</v>
      </c>
      <c r="K881" s="7" t="s">
        <v>1762</v>
      </c>
    </row>
    <row r="882" spans="1:12">
      <c r="C882" s="7" t="s">
        <v>5751</v>
      </c>
      <c r="D882" s="7" t="s">
        <v>1612</v>
      </c>
      <c r="E882" s="7" t="s">
        <v>404</v>
      </c>
      <c r="F882" s="7" t="s">
        <v>400</v>
      </c>
      <c r="G882" s="7">
        <f t="shared" si="19"/>
        <v>1805</v>
      </c>
      <c r="H882" s="7">
        <v>56</v>
      </c>
      <c r="K882" s="7" t="s">
        <v>1782</v>
      </c>
    </row>
    <row r="883" spans="1:12" ht="25.5">
      <c r="C883" s="7" t="s">
        <v>5751</v>
      </c>
      <c r="D883" s="7" t="s">
        <v>1789</v>
      </c>
      <c r="E883" s="7" t="s">
        <v>399</v>
      </c>
      <c r="F883" s="7" t="s">
        <v>392</v>
      </c>
      <c r="G883" s="7">
        <f t="shared" si="19"/>
        <v>1843</v>
      </c>
      <c r="H883" s="7">
        <v>18</v>
      </c>
      <c r="I883" s="7" t="s">
        <v>5752</v>
      </c>
      <c r="K883" s="7" t="s">
        <v>5696</v>
      </c>
    </row>
    <row r="884" spans="1:12">
      <c r="C884" s="7" t="s">
        <v>5751</v>
      </c>
      <c r="D884" s="7" t="s">
        <v>1655</v>
      </c>
      <c r="E884" s="7" t="s">
        <v>398</v>
      </c>
      <c r="F884" s="7" t="s">
        <v>392</v>
      </c>
      <c r="G884" s="7">
        <f t="shared" si="19"/>
        <v>1844</v>
      </c>
      <c r="H884" s="7">
        <v>17</v>
      </c>
      <c r="K884" s="7" t="s">
        <v>1581</v>
      </c>
    </row>
    <row r="885" spans="1:12">
      <c r="C885" s="7" t="s">
        <v>5751</v>
      </c>
      <c r="D885" s="7" t="s">
        <v>1711</v>
      </c>
      <c r="E885" s="7" t="s">
        <v>398</v>
      </c>
      <c r="G885" s="7">
        <f t="shared" si="19"/>
        <v>1850</v>
      </c>
      <c r="H885" s="7">
        <v>11</v>
      </c>
      <c r="I885" s="7" t="s">
        <v>1594</v>
      </c>
      <c r="J885" s="7" t="s">
        <v>4530</v>
      </c>
      <c r="K885" s="7" t="s">
        <v>1584</v>
      </c>
    </row>
    <row r="886" spans="1:12">
      <c r="C886" s="7" t="s">
        <v>1736</v>
      </c>
      <c r="D886" s="7" t="s">
        <v>1655</v>
      </c>
      <c r="E886" s="7" t="s">
        <v>1640</v>
      </c>
      <c r="G886" s="7">
        <f t="shared" si="19"/>
        <v>1857</v>
      </c>
      <c r="H886" s="7">
        <v>4</v>
      </c>
      <c r="I886" s="7" t="s">
        <v>1594</v>
      </c>
      <c r="J886" s="7" t="s">
        <v>4530</v>
      </c>
      <c r="K886" s="7" t="s">
        <v>1581</v>
      </c>
    </row>
    <row r="887" spans="1:12" ht="38.25">
      <c r="A887" s="7" t="s">
        <v>5664</v>
      </c>
      <c r="B887" s="7" t="s">
        <v>4293</v>
      </c>
      <c r="C887" s="7" t="s">
        <v>5670</v>
      </c>
      <c r="D887" s="7" t="s">
        <v>1720</v>
      </c>
      <c r="E887" s="7" t="s">
        <v>388</v>
      </c>
      <c r="F887" s="7" t="s">
        <v>404</v>
      </c>
      <c r="G887" s="7">
        <f t="shared" si="19"/>
        <v>1797</v>
      </c>
      <c r="H887" s="7">
        <v>64</v>
      </c>
      <c r="I887" s="7" t="s">
        <v>5753</v>
      </c>
      <c r="K887" s="7" t="s">
        <v>5725</v>
      </c>
    </row>
    <row r="888" spans="1:12">
      <c r="C888" s="7" t="s">
        <v>1713</v>
      </c>
      <c r="D888" s="7" t="s">
        <v>1572</v>
      </c>
      <c r="E888" s="7" t="s">
        <v>1718</v>
      </c>
      <c r="G888" s="7">
        <f t="shared" si="19"/>
        <v>1857</v>
      </c>
      <c r="H888" s="7">
        <v>4</v>
      </c>
      <c r="I888" s="7" t="s">
        <v>1594</v>
      </c>
      <c r="J888" s="7" t="s">
        <v>4530</v>
      </c>
      <c r="K888" s="7" t="s">
        <v>1584</v>
      </c>
    </row>
    <row r="889" spans="1:12">
      <c r="C889" s="7" t="s">
        <v>1713</v>
      </c>
      <c r="D889" s="7" t="s">
        <v>1612</v>
      </c>
      <c r="E889" s="7" t="s">
        <v>1718</v>
      </c>
      <c r="G889" s="7">
        <f t="shared" si="19"/>
        <v>1854</v>
      </c>
      <c r="H889" s="7">
        <v>7</v>
      </c>
      <c r="I889" s="7" t="s">
        <v>1594</v>
      </c>
      <c r="J889" s="7" t="s">
        <v>4530</v>
      </c>
      <c r="K889" s="7" t="s">
        <v>1584</v>
      </c>
    </row>
    <row r="890" spans="1:12" ht="25.5">
      <c r="A890" s="7" t="s">
        <v>5666</v>
      </c>
      <c r="B890" s="7" t="s">
        <v>4293</v>
      </c>
      <c r="C890" s="7" t="s">
        <v>1860</v>
      </c>
      <c r="D890" s="7" t="s">
        <v>1578</v>
      </c>
      <c r="E890" s="7" t="s">
        <v>388</v>
      </c>
      <c r="F890" s="7" t="s">
        <v>400</v>
      </c>
      <c r="G890" s="7">
        <f t="shared" si="19"/>
        <v>1823</v>
      </c>
      <c r="H890" s="7">
        <v>38</v>
      </c>
      <c r="I890" s="7" t="s">
        <v>5754</v>
      </c>
      <c r="K890" s="7" t="s">
        <v>250</v>
      </c>
      <c r="L890" s="7" t="s">
        <v>5755</v>
      </c>
    </row>
    <row r="891" spans="1:12">
      <c r="C891" s="7" t="s">
        <v>1860</v>
      </c>
      <c r="D891" s="7" t="s">
        <v>2141</v>
      </c>
      <c r="E891" s="7" t="s">
        <v>404</v>
      </c>
      <c r="F891" s="7" t="s">
        <v>400</v>
      </c>
      <c r="G891" s="7">
        <f t="shared" si="19"/>
        <v>1820</v>
      </c>
      <c r="H891" s="7">
        <v>41</v>
      </c>
      <c r="K891" s="7" t="s">
        <v>3175</v>
      </c>
    </row>
    <row r="892" spans="1:12" ht="25.5">
      <c r="C892" s="7" t="s">
        <v>1860</v>
      </c>
      <c r="D892" s="7" t="s">
        <v>1717</v>
      </c>
      <c r="E892" s="7" t="s">
        <v>398</v>
      </c>
      <c r="G892" s="7">
        <f t="shared" si="19"/>
        <v>1858</v>
      </c>
      <c r="H892" s="7">
        <v>3</v>
      </c>
      <c r="K892" s="7" t="s">
        <v>1608</v>
      </c>
    </row>
    <row r="893" spans="1:12" ht="25.5">
      <c r="C893" s="7" t="s">
        <v>1860</v>
      </c>
      <c r="D893" s="7" t="s">
        <v>1785</v>
      </c>
      <c r="E893" s="7" t="s">
        <v>398</v>
      </c>
      <c r="G893" s="7">
        <f t="shared" si="19"/>
        <v>1860</v>
      </c>
      <c r="H893" s="7">
        <v>1</v>
      </c>
      <c r="K893" s="7" t="s">
        <v>1608</v>
      </c>
    </row>
    <row r="894" spans="1:12" ht="25.5">
      <c r="A894" s="7" t="s">
        <v>5671</v>
      </c>
      <c r="B894" s="7" t="s">
        <v>4293</v>
      </c>
      <c r="C894" s="7" t="s">
        <v>5747</v>
      </c>
      <c r="D894" s="7" t="s">
        <v>1732</v>
      </c>
      <c r="E894" s="7" t="s">
        <v>388</v>
      </c>
      <c r="F894" s="7" t="s">
        <v>400</v>
      </c>
      <c r="G894" s="7">
        <f t="shared" si="19"/>
        <v>1793</v>
      </c>
      <c r="H894" s="7">
        <v>68</v>
      </c>
      <c r="I894" s="7" t="s">
        <v>2830</v>
      </c>
      <c r="K894" s="7" t="s">
        <v>5750</v>
      </c>
    </row>
    <row r="895" spans="1:12">
      <c r="C895" s="7" t="s">
        <v>5747</v>
      </c>
      <c r="D895" s="7" t="s">
        <v>1571</v>
      </c>
      <c r="E895" s="7" t="s">
        <v>404</v>
      </c>
      <c r="F895" s="7" t="s">
        <v>400</v>
      </c>
      <c r="G895" s="7">
        <f t="shared" si="19"/>
        <v>1797</v>
      </c>
      <c r="H895" s="7">
        <v>64</v>
      </c>
      <c r="K895" s="7" t="s">
        <v>1614</v>
      </c>
    </row>
    <row r="896" spans="1:12">
      <c r="A896" s="7" t="s">
        <v>5675</v>
      </c>
      <c r="B896" s="7" t="s">
        <v>4293</v>
      </c>
      <c r="C896" s="7" t="s">
        <v>1909</v>
      </c>
      <c r="D896" s="7" t="s">
        <v>1578</v>
      </c>
      <c r="E896" s="7" t="s">
        <v>388</v>
      </c>
      <c r="F896" s="7" t="s">
        <v>400</v>
      </c>
      <c r="G896" s="7">
        <f t="shared" si="19"/>
        <v>1807</v>
      </c>
      <c r="H896" s="7">
        <v>54</v>
      </c>
      <c r="I896" s="7" t="s">
        <v>5749</v>
      </c>
      <c r="K896" s="7" t="s">
        <v>1581</v>
      </c>
    </row>
    <row r="897" spans="1:11">
      <c r="C897" s="7" t="s">
        <v>1909</v>
      </c>
      <c r="D897" s="7" t="s">
        <v>1612</v>
      </c>
      <c r="E897" s="7" t="s">
        <v>404</v>
      </c>
      <c r="F897" s="7" t="s">
        <v>400</v>
      </c>
      <c r="G897" s="7">
        <f t="shared" si="19"/>
        <v>1805</v>
      </c>
      <c r="H897" s="7">
        <v>56</v>
      </c>
      <c r="K897" s="7" t="s">
        <v>1752</v>
      </c>
    </row>
    <row r="898" spans="1:11">
      <c r="C898" s="7" t="s">
        <v>1909</v>
      </c>
      <c r="D898" s="7" t="s">
        <v>796</v>
      </c>
      <c r="E898" s="7" t="s">
        <v>398</v>
      </c>
      <c r="F898" s="7" t="s">
        <v>392</v>
      </c>
      <c r="G898" s="7">
        <f t="shared" si="19"/>
        <v>1838</v>
      </c>
      <c r="H898" s="7">
        <v>23</v>
      </c>
      <c r="I898" s="7" t="s">
        <v>2526</v>
      </c>
      <c r="K898" s="7" t="s">
        <v>1584</v>
      </c>
    </row>
    <row r="899" spans="1:11">
      <c r="C899" s="7" t="s">
        <v>1909</v>
      </c>
      <c r="D899" s="7" t="s">
        <v>5748</v>
      </c>
      <c r="E899" s="7" t="s">
        <v>398</v>
      </c>
      <c r="G899" s="7">
        <f t="shared" si="19"/>
        <v>1846</v>
      </c>
      <c r="H899" s="7">
        <v>15</v>
      </c>
      <c r="I899" s="7" t="s">
        <v>2526</v>
      </c>
      <c r="J899" s="7" t="s">
        <v>6495</v>
      </c>
      <c r="K899" s="7" t="s">
        <v>1584</v>
      </c>
    </row>
    <row r="900" spans="1:11" ht="25.5">
      <c r="A900" s="7" t="s">
        <v>5677</v>
      </c>
      <c r="B900" s="7" t="s">
        <v>5739</v>
      </c>
      <c r="C900" s="7" t="s">
        <v>568</v>
      </c>
      <c r="D900" s="7" t="s">
        <v>1591</v>
      </c>
      <c r="E900" s="7" t="s">
        <v>388</v>
      </c>
      <c r="F900" s="7" t="s">
        <v>400</v>
      </c>
      <c r="G900" s="7">
        <f t="shared" si="19"/>
        <v>1821</v>
      </c>
      <c r="H900" s="7">
        <v>40</v>
      </c>
      <c r="I900" s="7" t="s">
        <v>5743</v>
      </c>
      <c r="K900" s="7" t="s">
        <v>1590</v>
      </c>
    </row>
    <row r="901" spans="1:11">
      <c r="C901" s="7" t="s">
        <v>568</v>
      </c>
      <c r="D901" s="7" t="s">
        <v>1653</v>
      </c>
      <c r="E901" s="7" t="s">
        <v>398</v>
      </c>
      <c r="G901" s="7">
        <f t="shared" si="19"/>
        <v>1851</v>
      </c>
      <c r="H901" s="7">
        <v>10</v>
      </c>
      <c r="I901" s="7" t="s">
        <v>1594</v>
      </c>
      <c r="J901" s="7" t="s">
        <v>4530</v>
      </c>
      <c r="K901" s="7" t="s">
        <v>131</v>
      </c>
    </row>
    <row r="902" spans="1:11" ht="25.5">
      <c r="C902" s="7" t="s">
        <v>568</v>
      </c>
      <c r="D902" s="7" t="s">
        <v>5740</v>
      </c>
      <c r="E902" s="7" t="s">
        <v>399</v>
      </c>
      <c r="G902" s="7">
        <f t="shared" si="19"/>
        <v>1856</v>
      </c>
      <c r="H902" s="7">
        <v>5</v>
      </c>
      <c r="I902" s="7" t="s">
        <v>1594</v>
      </c>
      <c r="J902" s="7" t="s">
        <v>4530</v>
      </c>
      <c r="K902" s="7" t="s">
        <v>1608</v>
      </c>
    </row>
    <row r="903" spans="1:11" ht="25.5">
      <c r="C903" s="7" t="s">
        <v>568</v>
      </c>
      <c r="D903" s="7" t="s">
        <v>526</v>
      </c>
      <c r="E903" s="7" t="s">
        <v>398</v>
      </c>
      <c r="G903" s="7">
        <f>1861-H903</f>
        <v>1859</v>
      </c>
      <c r="H903" s="7">
        <v>2</v>
      </c>
      <c r="K903" s="7" t="s">
        <v>1608</v>
      </c>
    </row>
    <row r="904" spans="1:11" ht="25.5">
      <c r="C904" s="7" t="s">
        <v>568</v>
      </c>
      <c r="D904" s="7" t="s">
        <v>4029</v>
      </c>
      <c r="E904" s="7" t="s">
        <v>399</v>
      </c>
      <c r="G904" s="7">
        <f>1861-H904</f>
        <v>1860</v>
      </c>
      <c r="H904" s="7">
        <v>1</v>
      </c>
      <c r="K904" s="7" t="s">
        <v>1608</v>
      </c>
    </row>
    <row r="905" spans="1:11" ht="25.5">
      <c r="C905" s="7" t="s">
        <v>2729</v>
      </c>
      <c r="D905" s="7" t="s">
        <v>1589</v>
      </c>
      <c r="E905" s="7" t="s">
        <v>4242</v>
      </c>
      <c r="F905" s="7" t="s">
        <v>392</v>
      </c>
      <c r="G905" s="7">
        <f>1861-H905</f>
        <v>1823</v>
      </c>
      <c r="H905" s="7">
        <v>38</v>
      </c>
      <c r="I905" s="7" t="s">
        <v>358</v>
      </c>
      <c r="K905" s="7" t="s">
        <v>5745</v>
      </c>
    </row>
    <row r="906" spans="1:11" ht="25.5">
      <c r="C906" s="7" t="s">
        <v>5741</v>
      </c>
      <c r="D906" s="7" t="s">
        <v>1745</v>
      </c>
      <c r="E906" s="7" t="s">
        <v>4242</v>
      </c>
      <c r="F906" s="7" t="s">
        <v>392</v>
      </c>
      <c r="G906" s="7">
        <f>1861-H906</f>
        <v>1845</v>
      </c>
      <c r="H906" s="7">
        <v>16</v>
      </c>
      <c r="I906" s="7" t="s">
        <v>358</v>
      </c>
      <c r="J906" s="7" t="s">
        <v>1576</v>
      </c>
      <c r="K906" s="7" t="s">
        <v>1721</v>
      </c>
    </row>
    <row r="907" spans="1:11" ht="38.25">
      <c r="C907" s="7" t="s">
        <v>5742</v>
      </c>
      <c r="D907" s="7" t="s">
        <v>1741</v>
      </c>
      <c r="E907" s="7" t="s">
        <v>4242</v>
      </c>
      <c r="F907" s="7" t="s">
        <v>392</v>
      </c>
      <c r="G907" s="7">
        <f>1861-H907</f>
        <v>1838</v>
      </c>
      <c r="H907" s="7">
        <v>23</v>
      </c>
      <c r="I907" s="7" t="s">
        <v>5744</v>
      </c>
      <c r="K907" s="7" t="s">
        <v>5746</v>
      </c>
    </row>
  </sheetData>
  <autoFilter ref="A1:K907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62"/>
  <sheetViews>
    <sheetView workbookViewId="0">
      <pane ySplit="1" topLeftCell="A2" activePane="bottomLeft" state="frozen"/>
      <selection pane="bottomLeft" activeCell="O4" sqref="O4:X16"/>
    </sheetView>
  </sheetViews>
  <sheetFormatPr defaultRowHeight="12.75"/>
  <cols>
    <col min="1" max="1" width="6" style="2" customWidth="1"/>
    <col min="2" max="2" width="16.28515625" style="7" customWidth="1"/>
    <col min="3" max="3" width="16.7109375" style="2" customWidth="1"/>
    <col min="4" max="4" width="12.28515625" style="2" customWidth="1"/>
    <col min="5" max="5" width="15.42578125" style="2" customWidth="1"/>
    <col min="6" max="7" width="9.140625" style="2"/>
    <col min="8" max="9" width="15.7109375" style="2" customWidth="1"/>
    <col min="10" max="10" width="17" style="2" customWidth="1"/>
    <col min="11" max="16384" width="9.140625" style="2"/>
  </cols>
  <sheetData>
    <row r="1" spans="1:24" s="7" customFormat="1" ht="47.25">
      <c r="A1" s="9" t="s">
        <v>2234</v>
      </c>
      <c r="B1" s="9" t="s">
        <v>2794</v>
      </c>
      <c r="C1" s="9" t="s">
        <v>2230</v>
      </c>
      <c r="D1" s="9" t="s">
        <v>4057</v>
      </c>
      <c r="E1" s="9" t="s">
        <v>4059</v>
      </c>
      <c r="F1" s="9" t="s">
        <v>4062</v>
      </c>
      <c r="G1" s="9" t="s">
        <v>2231</v>
      </c>
      <c r="H1" s="9" t="s">
        <v>2232</v>
      </c>
      <c r="I1" s="3" t="s">
        <v>6492</v>
      </c>
      <c r="J1" s="9" t="s">
        <v>2790</v>
      </c>
    </row>
    <row r="2" spans="1:24" ht="25.5">
      <c r="A2" s="2" t="s">
        <v>2238</v>
      </c>
      <c r="B2" s="7" t="s">
        <v>4137</v>
      </c>
      <c r="C2" s="2" t="s">
        <v>1843</v>
      </c>
      <c r="D2" s="2" t="s">
        <v>387</v>
      </c>
      <c r="E2" s="2" t="s">
        <v>388</v>
      </c>
      <c r="F2" s="2" t="s">
        <v>1644</v>
      </c>
      <c r="G2" s="2">
        <v>59</v>
      </c>
      <c r="H2" s="2" t="s">
        <v>1716</v>
      </c>
      <c r="J2" s="2" t="s">
        <v>389</v>
      </c>
    </row>
    <row r="3" spans="1:24">
      <c r="A3" s="2" t="s">
        <v>2238</v>
      </c>
      <c r="C3" s="2" t="s">
        <v>1847</v>
      </c>
      <c r="D3" s="2" t="s">
        <v>390</v>
      </c>
      <c r="E3" s="2" t="s">
        <v>1840</v>
      </c>
      <c r="F3" s="2" t="s">
        <v>1644</v>
      </c>
      <c r="G3" s="2">
        <v>55</v>
      </c>
      <c r="H3" s="2" t="s">
        <v>391</v>
      </c>
      <c r="J3" s="2" t="s">
        <v>389</v>
      </c>
    </row>
    <row r="4" spans="1:24" ht="25.5">
      <c r="A4" s="2" t="s">
        <v>2238</v>
      </c>
      <c r="C4" s="2" t="s">
        <v>2703</v>
      </c>
      <c r="D4" s="2" t="s">
        <v>2045</v>
      </c>
      <c r="E4" s="2" t="s">
        <v>1576</v>
      </c>
      <c r="F4" s="2" t="s">
        <v>392</v>
      </c>
      <c r="G4" s="2">
        <v>19</v>
      </c>
      <c r="H4" s="2" t="s">
        <v>1613</v>
      </c>
      <c r="J4" s="2" t="s">
        <v>1581</v>
      </c>
      <c r="O4" s="4" t="s">
        <v>2231</v>
      </c>
      <c r="P4" s="4" t="s">
        <v>6497</v>
      </c>
      <c r="Q4" s="4" t="s">
        <v>4530</v>
      </c>
      <c r="R4" s="4" t="s">
        <v>6494</v>
      </c>
      <c r="S4" s="4" t="s">
        <v>6495</v>
      </c>
      <c r="T4" s="4" t="s">
        <v>1576</v>
      </c>
      <c r="U4" s="4" t="s">
        <v>6493</v>
      </c>
      <c r="V4" s="4" t="s">
        <v>1914</v>
      </c>
      <c r="W4" s="4" t="s">
        <v>6496</v>
      </c>
      <c r="X4" s="4" t="s">
        <v>6498</v>
      </c>
    </row>
    <row r="5" spans="1:24">
      <c r="A5" s="2" t="s">
        <v>2238</v>
      </c>
      <c r="C5" s="2" t="s">
        <v>393</v>
      </c>
      <c r="D5" s="2" t="s">
        <v>1660</v>
      </c>
      <c r="E5" s="2" t="s">
        <v>1576</v>
      </c>
      <c r="F5" s="2" t="s">
        <v>392</v>
      </c>
      <c r="G5" s="2">
        <v>19</v>
      </c>
      <c r="H5" s="2" t="s">
        <v>1610</v>
      </c>
      <c r="J5" s="2" t="s">
        <v>394</v>
      </c>
      <c r="O5" s="4">
        <v>5</v>
      </c>
      <c r="P5" s="4">
        <f>COUNTIFS($G$2:$G$875,$O5)</f>
        <v>19</v>
      </c>
      <c r="Q5" s="4">
        <f>COUNTIFS($G$2:$G$875,$O5,$I$2:$I$875,Q$4)</f>
        <v>18</v>
      </c>
      <c r="R5" s="4">
        <f t="shared" ref="R5:W16" si="0">COUNTIFS($G$2:$G$875,$O5,$I$2:$I$875,R$4)</f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0</v>
      </c>
      <c r="W5" s="4">
        <f t="shared" si="0"/>
        <v>0</v>
      </c>
      <c r="X5" s="4">
        <f>P5-SUM(Q5:W5)</f>
        <v>1</v>
      </c>
    </row>
    <row r="6" spans="1:24">
      <c r="A6" s="2" t="s">
        <v>2239</v>
      </c>
      <c r="B6" s="12" t="s">
        <v>4138</v>
      </c>
      <c r="C6" s="2" t="s">
        <v>395</v>
      </c>
      <c r="D6" s="2" t="s">
        <v>1612</v>
      </c>
      <c r="E6" s="2" t="s">
        <v>388</v>
      </c>
      <c r="F6" s="2" t="s">
        <v>1644</v>
      </c>
      <c r="G6" s="2">
        <v>60</v>
      </c>
      <c r="H6" s="2" t="s">
        <v>396</v>
      </c>
      <c r="J6" s="2" t="s">
        <v>397</v>
      </c>
      <c r="O6" s="4">
        <v>6</v>
      </c>
      <c r="P6" s="4">
        <f t="shared" ref="P6:P16" si="1">COUNTIFS($G$2:$G$875,$O6)</f>
        <v>19</v>
      </c>
      <c r="Q6" s="4">
        <f t="shared" ref="Q6:Q16" si="2">COUNTIFS($G$2:$G$875,$O6,$I$2:$I$875,Q$4)</f>
        <v>17</v>
      </c>
      <c r="R6" s="4">
        <f t="shared" si="0"/>
        <v>0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ref="X6:X16" si="3">P6-SUM(Q6:W6)</f>
        <v>2</v>
      </c>
    </row>
    <row r="7" spans="1:24">
      <c r="A7" s="2" t="s">
        <v>2239</v>
      </c>
      <c r="C7" s="2" t="s">
        <v>1860</v>
      </c>
      <c r="D7" s="2" t="s">
        <v>1589</v>
      </c>
      <c r="E7" s="2" t="s">
        <v>398</v>
      </c>
      <c r="F7" s="2" t="s">
        <v>392</v>
      </c>
      <c r="G7" s="2">
        <v>34</v>
      </c>
      <c r="H7" s="2" t="s">
        <v>2083</v>
      </c>
      <c r="J7" s="2" t="s">
        <v>397</v>
      </c>
      <c r="O7" s="4">
        <v>7</v>
      </c>
      <c r="P7" s="4">
        <f t="shared" si="1"/>
        <v>19</v>
      </c>
      <c r="Q7" s="4">
        <f t="shared" si="2"/>
        <v>17</v>
      </c>
      <c r="R7" s="4">
        <f t="shared" si="0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3"/>
        <v>2</v>
      </c>
    </row>
    <row r="8" spans="1:24">
      <c r="A8" s="2" t="s">
        <v>2240</v>
      </c>
      <c r="B8" s="12" t="s">
        <v>4139</v>
      </c>
      <c r="C8" s="2" t="s">
        <v>1860</v>
      </c>
      <c r="D8" s="2" t="s">
        <v>1575</v>
      </c>
      <c r="E8" s="2" t="s">
        <v>388</v>
      </c>
      <c r="F8" s="2" t="s">
        <v>1644</v>
      </c>
      <c r="G8" s="2">
        <v>36</v>
      </c>
      <c r="H8" s="2" t="s">
        <v>2083</v>
      </c>
      <c r="J8" s="2" t="s">
        <v>397</v>
      </c>
      <c r="O8" s="4">
        <v>8</v>
      </c>
      <c r="P8" s="4">
        <f t="shared" si="1"/>
        <v>22</v>
      </c>
      <c r="Q8" s="4">
        <f t="shared" si="2"/>
        <v>22</v>
      </c>
      <c r="R8" s="4">
        <f t="shared" si="0"/>
        <v>0</v>
      </c>
      <c r="S8" s="4">
        <f t="shared" si="0"/>
        <v>0</v>
      </c>
      <c r="T8" s="4">
        <f t="shared" si="0"/>
        <v>0</v>
      </c>
      <c r="U8" s="4">
        <f t="shared" si="0"/>
        <v>0</v>
      </c>
      <c r="V8" s="4">
        <f t="shared" si="0"/>
        <v>0</v>
      </c>
      <c r="W8" s="4">
        <f t="shared" si="0"/>
        <v>0</v>
      </c>
      <c r="X8" s="4">
        <f t="shared" si="3"/>
        <v>0</v>
      </c>
    </row>
    <row r="9" spans="1:24">
      <c r="A9" s="2" t="s">
        <v>2240</v>
      </c>
      <c r="C9" s="2" t="s">
        <v>1860</v>
      </c>
      <c r="D9" s="2" t="s">
        <v>1655</v>
      </c>
      <c r="E9" s="2" t="s">
        <v>398</v>
      </c>
      <c r="G9" s="2">
        <v>11</v>
      </c>
      <c r="H9" s="2" t="s">
        <v>1594</v>
      </c>
      <c r="I9" s="2" t="s">
        <v>4530</v>
      </c>
      <c r="J9" s="2" t="s">
        <v>1588</v>
      </c>
      <c r="O9" s="4">
        <v>9</v>
      </c>
      <c r="P9" s="4">
        <f t="shared" si="1"/>
        <v>17</v>
      </c>
      <c r="Q9" s="4">
        <f t="shared" si="2"/>
        <v>16</v>
      </c>
      <c r="R9" s="4">
        <f t="shared" si="0"/>
        <v>0</v>
      </c>
      <c r="S9" s="4">
        <f t="shared" si="0"/>
        <v>0</v>
      </c>
      <c r="T9" s="4">
        <f t="shared" si="0"/>
        <v>0</v>
      </c>
      <c r="U9" s="4">
        <f t="shared" si="0"/>
        <v>0</v>
      </c>
      <c r="V9" s="4">
        <f t="shared" si="0"/>
        <v>0</v>
      </c>
      <c r="W9" s="4">
        <f t="shared" si="0"/>
        <v>0</v>
      </c>
      <c r="X9" s="4">
        <f t="shared" si="3"/>
        <v>1</v>
      </c>
    </row>
    <row r="10" spans="1:24">
      <c r="A10" s="2" t="s">
        <v>2240</v>
      </c>
      <c r="C10" s="2" t="s">
        <v>1860</v>
      </c>
      <c r="D10" s="2" t="s">
        <v>1603</v>
      </c>
      <c r="E10" s="2" t="s">
        <v>398</v>
      </c>
      <c r="G10" s="2">
        <v>9</v>
      </c>
      <c r="H10" s="2" t="s">
        <v>1594</v>
      </c>
      <c r="I10" s="2" t="s">
        <v>4530</v>
      </c>
      <c r="J10" s="2" t="s">
        <v>1588</v>
      </c>
      <c r="O10" s="4">
        <v>10</v>
      </c>
      <c r="P10" s="4">
        <f t="shared" si="1"/>
        <v>23</v>
      </c>
      <c r="Q10" s="4">
        <f t="shared" si="2"/>
        <v>19</v>
      </c>
      <c r="R10" s="4">
        <f t="shared" si="0"/>
        <v>0</v>
      </c>
      <c r="S10" s="4">
        <f t="shared" si="0"/>
        <v>0</v>
      </c>
      <c r="T10" s="4">
        <f t="shared" si="0"/>
        <v>0</v>
      </c>
      <c r="U10" s="4">
        <f t="shared" si="0"/>
        <v>2</v>
      </c>
      <c r="V10" s="4">
        <f t="shared" si="0"/>
        <v>0</v>
      </c>
      <c r="W10" s="4">
        <f t="shared" si="0"/>
        <v>0</v>
      </c>
      <c r="X10" s="4">
        <f t="shared" si="3"/>
        <v>2</v>
      </c>
    </row>
    <row r="11" spans="1:24">
      <c r="A11" s="2" t="s">
        <v>2240</v>
      </c>
      <c r="C11" s="2" t="s">
        <v>1860</v>
      </c>
      <c r="D11" s="2" t="s">
        <v>1638</v>
      </c>
      <c r="E11" s="2" t="s">
        <v>399</v>
      </c>
      <c r="G11" s="2">
        <v>7</v>
      </c>
      <c r="H11" s="2" t="s">
        <v>1594</v>
      </c>
      <c r="I11" s="2" t="s">
        <v>4530</v>
      </c>
      <c r="J11" s="2" t="s">
        <v>1584</v>
      </c>
      <c r="O11" s="4">
        <v>11</v>
      </c>
      <c r="P11" s="4">
        <f t="shared" si="1"/>
        <v>12</v>
      </c>
      <c r="Q11" s="4">
        <f t="shared" si="2"/>
        <v>8</v>
      </c>
      <c r="R11" s="4">
        <f t="shared" si="0"/>
        <v>1</v>
      </c>
      <c r="S11" s="4">
        <f t="shared" si="0"/>
        <v>0</v>
      </c>
      <c r="T11" s="4">
        <f t="shared" si="0"/>
        <v>0</v>
      </c>
      <c r="U11" s="4">
        <f t="shared" si="0"/>
        <v>0</v>
      </c>
      <c r="V11" s="4">
        <f t="shared" si="0"/>
        <v>0</v>
      </c>
      <c r="W11" s="4">
        <f t="shared" si="0"/>
        <v>0</v>
      </c>
      <c r="X11" s="4">
        <f t="shared" si="3"/>
        <v>3</v>
      </c>
    </row>
    <row r="12" spans="1:24">
      <c r="A12" s="2" t="s">
        <v>2240</v>
      </c>
      <c r="C12" s="2" t="s">
        <v>1860</v>
      </c>
      <c r="D12" s="2" t="s">
        <v>1578</v>
      </c>
      <c r="E12" s="2" t="s">
        <v>399</v>
      </c>
      <c r="G12" s="2">
        <v>5</v>
      </c>
      <c r="H12" s="2" t="s">
        <v>1594</v>
      </c>
      <c r="I12" s="2" t="s">
        <v>4530</v>
      </c>
      <c r="J12" s="2" t="s">
        <v>1584</v>
      </c>
      <c r="O12" s="4">
        <v>12</v>
      </c>
      <c r="P12" s="4">
        <f t="shared" si="1"/>
        <v>16</v>
      </c>
      <c r="Q12" s="4">
        <f t="shared" si="2"/>
        <v>7</v>
      </c>
      <c r="R12" s="4">
        <f t="shared" si="0"/>
        <v>1</v>
      </c>
      <c r="S12" s="4">
        <f t="shared" si="0"/>
        <v>1</v>
      </c>
      <c r="T12" s="4">
        <f t="shared" si="0"/>
        <v>2</v>
      </c>
      <c r="U12" s="4">
        <f t="shared" si="0"/>
        <v>2</v>
      </c>
      <c r="V12" s="4">
        <f t="shared" si="0"/>
        <v>0</v>
      </c>
      <c r="W12" s="4">
        <f t="shared" si="0"/>
        <v>1</v>
      </c>
      <c r="X12" s="4">
        <f t="shared" si="3"/>
        <v>2</v>
      </c>
    </row>
    <row r="13" spans="1:24">
      <c r="A13" s="2" t="s">
        <v>2240</v>
      </c>
      <c r="C13" s="2" t="s">
        <v>1860</v>
      </c>
      <c r="D13" s="2" t="s">
        <v>1593</v>
      </c>
      <c r="E13" s="2" t="s">
        <v>399</v>
      </c>
      <c r="G13" s="2">
        <v>3</v>
      </c>
      <c r="H13" s="2" t="s">
        <v>1594</v>
      </c>
      <c r="I13" s="2" t="s">
        <v>4530</v>
      </c>
      <c r="J13" s="2" t="s">
        <v>1584</v>
      </c>
      <c r="O13" s="4">
        <v>13</v>
      </c>
      <c r="P13" s="4">
        <f t="shared" si="1"/>
        <v>16</v>
      </c>
      <c r="Q13" s="4">
        <f t="shared" si="2"/>
        <v>8</v>
      </c>
      <c r="R13" s="4">
        <f t="shared" si="0"/>
        <v>1</v>
      </c>
      <c r="S13" s="4">
        <f t="shared" si="0"/>
        <v>2</v>
      </c>
      <c r="T13" s="4">
        <f t="shared" si="0"/>
        <v>1</v>
      </c>
      <c r="U13" s="4">
        <f t="shared" si="0"/>
        <v>1</v>
      </c>
      <c r="V13" s="4">
        <f t="shared" si="0"/>
        <v>0</v>
      </c>
      <c r="W13" s="4">
        <f t="shared" si="0"/>
        <v>3</v>
      </c>
      <c r="X13" s="4">
        <f t="shared" si="3"/>
        <v>0</v>
      </c>
    </row>
    <row r="14" spans="1:24">
      <c r="A14" s="2" t="s">
        <v>2240</v>
      </c>
      <c r="C14" s="2" t="s">
        <v>1860</v>
      </c>
      <c r="D14" s="2" t="s">
        <v>1575</v>
      </c>
      <c r="E14" s="2" t="s">
        <v>398</v>
      </c>
      <c r="G14" s="2">
        <v>1</v>
      </c>
      <c r="J14" s="2" t="s">
        <v>1584</v>
      </c>
      <c r="O14" s="4">
        <v>14</v>
      </c>
      <c r="P14" s="4">
        <f t="shared" si="1"/>
        <v>19</v>
      </c>
      <c r="Q14" s="4">
        <f t="shared" si="2"/>
        <v>4</v>
      </c>
      <c r="R14" s="4">
        <f t="shared" si="0"/>
        <v>8</v>
      </c>
      <c r="S14" s="4">
        <f t="shared" si="0"/>
        <v>3</v>
      </c>
      <c r="T14" s="4">
        <f t="shared" si="0"/>
        <v>2</v>
      </c>
      <c r="U14" s="4">
        <f t="shared" si="0"/>
        <v>1</v>
      </c>
      <c r="V14" s="4">
        <f t="shared" si="0"/>
        <v>1</v>
      </c>
      <c r="W14" s="4">
        <f t="shared" si="0"/>
        <v>0</v>
      </c>
      <c r="X14" s="4">
        <f t="shared" si="3"/>
        <v>0</v>
      </c>
    </row>
    <row r="15" spans="1:24">
      <c r="A15" s="2" t="s">
        <v>2241</v>
      </c>
      <c r="B15" s="12" t="s">
        <v>4140</v>
      </c>
      <c r="C15" s="2" t="s">
        <v>2600</v>
      </c>
      <c r="D15" s="2" t="s">
        <v>1571</v>
      </c>
      <c r="E15" s="2" t="s">
        <v>388</v>
      </c>
      <c r="F15" s="2" t="s">
        <v>1644</v>
      </c>
      <c r="G15" s="2">
        <v>56</v>
      </c>
      <c r="H15" s="2" t="s">
        <v>2083</v>
      </c>
      <c r="J15" s="2" t="s">
        <v>1584</v>
      </c>
      <c r="O15" s="4">
        <v>15</v>
      </c>
      <c r="P15" s="4">
        <f t="shared" si="1"/>
        <v>18</v>
      </c>
      <c r="Q15" s="4">
        <f t="shared" si="2"/>
        <v>3</v>
      </c>
      <c r="R15" s="4">
        <f t="shared" si="0"/>
        <v>6</v>
      </c>
      <c r="S15" s="4">
        <f t="shared" si="0"/>
        <v>2</v>
      </c>
      <c r="T15" s="4">
        <f t="shared" si="0"/>
        <v>1</v>
      </c>
      <c r="U15" s="4">
        <f t="shared" si="0"/>
        <v>0</v>
      </c>
      <c r="V15" s="4">
        <f t="shared" si="0"/>
        <v>0</v>
      </c>
      <c r="W15" s="4">
        <f t="shared" si="0"/>
        <v>5</v>
      </c>
      <c r="X15" s="4">
        <f t="shared" si="3"/>
        <v>1</v>
      </c>
    </row>
    <row r="16" spans="1:24">
      <c r="A16" s="2" t="s">
        <v>2241</v>
      </c>
      <c r="C16" s="2" t="s">
        <v>2600</v>
      </c>
      <c r="D16" s="2" t="s">
        <v>1593</v>
      </c>
      <c r="E16" s="2" t="s">
        <v>399</v>
      </c>
      <c r="G16" s="2">
        <v>19</v>
      </c>
      <c r="H16" s="2" t="s">
        <v>2083</v>
      </c>
      <c r="J16" s="2" t="s">
        <v>1584</v>
      </c>
      <c r="O16" s="4">
        <v>16</v>
      </c>
      <c r="P16" s="4">
        <f t="shared" si="1"/>
        <v>19</v>
      </c>
      <c r="Q16" s="4">
        <f t="shared" si="2"/>
        <v>5</v>
      </c>
      <c r="R16" s="4">
        <f t="shared" si="0"/>
        <v>6</v>
      </c>
      <c r="S16" s="4">
        <f t="shared" si="0"/>
        <v>2</v>
      </c>
      <c r="T16" s="4">
        <f t="shared" si="0"/>
        <v>4</v>
      </c>
      <c r="U16" s="4">
        <f t="shared" si="0"/>
        <v>0</v>
      </c>
      <c r="V16" s="4">
        <f t="shared" si="0"/>
        <v>0</v>
      </c>
      <c r="W16" s="4">
        <f t="shared" si="0"/>
        <v>1</v>
      </c>
      <c r="X16" s="4">
        <f t="shared" si="3"/>
        <v>1</v>
      </c>
    </row>
    <row r="17" spans="1:10">
      <c r="A17" s="2" t="s">
        <v>2241</v>
      </c>
      <c r="C17" s="2" t="s">
        <v>2600</v>
      </c>
      <c r="D17" s="2" t="s">
        <v>1591</v>
      </c>
      <c r="E17" s="2" t="s">
        <v>399</v>
      </c>
      <c r="G17" s="2">
        <v>12</v>
      </c>
      <c r="H17" s="2" t="s">
        <v>56</v>
      </c>
      <c r="I17" s="2" t="s">
        <v>6496</v>
      </c>
      <c r="J17" s="2" t="s">
        <v>1584</v>
      </c>
    </row>
    <row r="18" spans="1:10">
      <c r="A18" s="2" t="s">
        <v>2241</v>
      </c>
      <c r="C18" s="2" t="s">
        <v>1901</v>
      </c>
      <c r="D18" s="2" t="s">
        <v>1661</v>
      </c>
      <c r="E18" s="2" t="s">
        <v>1892</v>
      </c>
      <c r="F18" s="2" t="s">
        <v>392</v>
      </c>
      <c r="G18" s="2">
        <v>73</v>
      </c>
      <c r="H18" s="2" t="s">
        <v>1767</v>
      </c>
      <c r="J18" s="2" t="s">
        <v>1581</v>
      </c>
    </row>
    <row r="19" spans="1:10">
      <c r="A19" s="2" t="s">
        <v>2242</v>
      </c>
      <c r="B19" s="12" t="s">
        <v>4141</v>
      </c>
      <c r="C19" s="2" t="s">
        <v>1829</v>
      </c>
      <c r="D19" s="2" t="s">
        <v>1589</v>
      </c>
      <c r="E19" s="2" t="s">
        <v>388</v>
      </c>
      <c r="F19" s="2" t="s">
        <v>400</v>
      </c>
      <c r="G19" s="2">
        <v>42</v>
      </c>
      <c r="H19" s="2" t="s">
        <v>401</v>
      </c>
      <c r="J19" s="2" t="s">
        <v>1584</v>
      </c>
    </row>
    <row r="20" spans="1:10">
      <c r="A20" s="2" t="s">
        <v>2242</v>
      </c>
      <c r="C20" s="2" t="s">
        <v>1829</v>
      </c>
      <c r="D20" s="2" t="s">
        <v>1763</v>
      </c>
      <c r="E20" s="2" t="s">
        <v>398</v>
      </c>
      <c r="G20" s="2">
        <v>21</v>
      </c>
      <c r="H20" s="2" t="s">
        <v>2083</v>
      </c>
      <c r="J20" s="2" t="s">
        <v>1584</v>
      </c>
    </row>
    <row r="21" spans="1:10">
      <c r="A21" s="2" t="s">
        <v>2242</v>
      </c>
      <c r="C21" s="2" t="s">
        <v>1829</v>
      </c>
      <c r="D21" s="2" t="s">
        <v>1769</v>
      </c>
      <c r="E21" s="2" t="s">
        <v>398</v>
      </c>
      <c r="G21" s="2">
        <v>19</v>
      </c>
      <c r="H21" s="2" t="s">
        <v>2083</v>
      </c>
      <c r="J21" s="2" t="s">
        <v>1584</v>
      </c>
    </row>
    <row r="22" spans="1:10">
      <c r="A22" s="2" t="s">
        <v>2242</v>
      </c>
      <c r="C22" s="2" t="s">
        <v>1829</v>
      </c>
      <c r="D22" s="2" t="s">
        <v>402</v>
      </c>
      <c r="E22" s="2" t="s">
        <v>399</v>
      </c>
      <c r="G22" s="2">
        <v>17</v>
      </c>
      <c r="H22" s="2" t="s">
        <v>396</v>
      </c>
      <c r="J22" s="2" t="s">
        <v>1584</v>
      </c>
    </row>
    <row r="23" spans="1:10">
      <c r="A23" s="2" t="s">
        <v>2242</v>
      </c>
      <c r="C23" s="2" t="s">
        <v>1829</v>
      </c>
      <c r="D23" s="2" t="s">
        <v>1591</v>
      </c>
      <c r="E23" s="2" t="s">
        <v>399</v>
      </c>
      <c r="G23" s="2">
        <v>12</v>
      </c>
      <c r="H23" s="2" t="s">
        <v>2140</v>
      </c>
      <c r="I23" s="2" t="s">
        <v>6493</v>
      </c>
      <c r="J23" s="2" t="s">
        <v>1584</v>
      </c>
    </row>
    <row r="24" spans="1:10">
      <c r="A24" s="2" t="s">
        <v>2242</v>
      </c>
      <c r="C24" s="2" t="s">
        <v>1829</v>
      </c>
      <c r="D24" s="2" t="s">
        <v>2556</v>
      </c>
      <c r="E24" s="2" t="s">
        <v>399</v>
      </c>
      <c r="G24" s="2">
        <v>10</v>
      </c>
      <c r="H24" s="2" t="s">
        <v>2140</v>
      </c>
      <c r="I24" s="2" t="s">
        <v>6493</v>
      </c>
      <c r="J24" s="2" t="s">
        <v>1584</v>
      </c>
    </row>
    <row r="25" spans="1:10">
      <c r="A25" s="2" t="s">
        <v>2242</v>
      </c>
      <c r="C25" s="2" t="s">
        <v>1829</v>
      </c>
      <c r="D25" s="2" t="s">
        <v>1612</v>
      </c>
      <c r="E25" s="2" t="s">
        <v>398</v>
      </c>
      <c r="G25" s="2">
        <v>6</v>
      </c>
      <c r="J25" s="2" t="s">
        <v>1584</v>
      </c>
    </row>
    <row r="26" spans="1:10">
      <c r="A26" s="2" t="s">
        <v>2242</v>
      </c>
      <c r="C26" s="2" t="s">
        <v>1829</v>
      </c>
      <c r="D26" s="2" t="s">
        <v>403</v>
      </c>
      <c r="E26" s="2" t="s">
        <v>398</v>
      </c>
      <c r="G26" s="2">
        <v>1</v>
      </c>
      <c r="J26" s="2" t="s">
        <v>1584</v>
      </c>
    </row>
    <row r="27" spans="1:10">
      <c r="A27" s="2" t="s">
        <v>2242</v>
      </c>
      <c r="C27" s="2" t="s">
        <v>1829</v>
      </c>
      <c r="D27" s="2" t="s">
        <v>1593</v>
      </c>
      <c r="E27" s="2" t="s">
        <v>1855</v>
      </c>
      <c r="G27" s="2" t="s">
        <v>2461</v>
      </c>
      <c r="J27" s="2" t="s">
        <v>1584</v>
      </c>
    </row>
    <row r="28" spans="1:10">
      <c r="A28" s="2" t="s">
        <v>2243</v>
      </c>
      <c r="B28" s="12" t="s">
        <v>4142</v>
      </c>
      <c r="C28" s="2" t="s">
        <v>2007</v>
      </c>
      <c r="D28" s="2" t="s">
        <v>1626</v>
      </c>
      <c r="E28" s="2" t="s">
        <v>388</v>
      </c>
      <c r="F28" s="2" t="s">
        <v>400</v>
      </c>
      <c r="G28" s="2">
        <v>35</v>
      </c>
      <c r="H28" s="2" t="s">
        <v>1828</v>
      </c>
      <c r="J28" s="2" t="s">
        <v>1721</v>
      </c>
    </row>
    <row r="29" spans="1:10">
      <c r="A29" s="2" t="s">
        <v>2243</v>
      </c>
      <c r="C29" s="2" t="s">
        <v>2007</v>
      </c>
      <c r="D29" s="2" t="s">
        <v>1612</v>
      </c>
      <c r="E29" s="2" t="s">
        <v>404</v>
      </c>
      <c r="F29" s="2" t="s">
        <v>400</v>
      </c>
      <c r="G29" s="2">
        <v>35</v>
      </c>
      <c r="H29" s="2" t="s">
        <v>405</v>
      </c>
      <c r="J29" s="2" t="s">
        <v>1762</v>
      </c>
    </row>
    <row r="30" spans="1:10">
      <c r="A30" s="2" t="s">
        <v>2243</v>
      </c>
      <c r="C30" s="2" t="s">
        <v>2504</v>
      </c>
      <c r="D30" s="2" t="s">
        <v>1591</v>
      </c>
      <c r="E30" s="2" t="s">
        <v>1648</v>
      </c>
      <c r="G30" s="2">
        <v>17</v>
      </c>
      <c r="H30" s="2" t="s">
        <v>1828</v>
      </c>
      <c r="J30" s="2" t="s">
        <v>1762</v>
      </c>
    </row>
    <row r="31" spans="1:10">
      <c r="A31" s="2" t="s">
        <v>2243</v>
      </c>
      <c r="C31" s="2" t="s">
        <v>2007</v>
      </c>
      <c r="D31" s="2" t="s">
        <v>1656</v>
      </c>
      <c r="E31" s="2" t="s">
        <v>399</v>
      </c>
      <c r="G31" s="2">
        <v>10</v>
      </c>
      <c r="H31" s="2" t="s">
        <v>1594</v>
      </c>
      <c r="I31" s="2" t="s">
        <v>4530</v>
      </c>
      <c r="J31" s="2" t="s">
        <v>1584</v>
      </c>
    </row>
    <row r="32" spans="1:10">
      <c r="A32" s="2" t="s">
        <v>2243</v>
      </c>
      <c r="C32" s="2" t="s">
        <v>2007</v>
      </c>
      <c r="D32" s="2" t="s">
        <v>1638</v>
      </c>
      <c r="E32" s="2" t="s">
        <v>399</v>
      </c>
      <c r="G32" s="2">
        <v>7</v>
      </c>
      <c r="H32" s="2" t="s">
        <v>1594</v>
      </c>
      <c r="I32" s="2" t="s">
        <v>4530</v>
      </c>
      <c r="J32" s="2" t="s">
        <v>1584</v>
      </c>
    </row>
    <row r="33" spans="1:10">
      <c r="A33" s="2" t="s">
        <v>2243</v>
      </c>
      <c r="C33" s="2" t="s">
        <v>2007</v>
      </c>
      <c r="D33" s="2" t="s">
        <v>1788</v>
      </c>
      <c r="E33" s="2" t="s">
        <v>398</v>
      </c>
      <c r="G33" s="2">
        <v>5</v>
      </c>
      <c r="H33" s="2" t="s">
        <v>1594</v>
      </c>
      <c r="I33" s="2" t="s">
        <v>4530</v>
      </c>
      <c r="J33" s="2" t="s">
        <v>1584</v>
      </c>
    </row>
    <row r="34" spans="1:10">
      <c r="A34" s="2" t="s">
        <v>2243</v>
      </c>
      <c r="C34" s="2" t="s">
        <v>2007</v>
      </c>
      <c r="D34" s="2" t="s">
        <v>1612</v>
      </c>
      <c r="E34" s="2" t="s">
        <v>398</v>
      </c>
      <c r="G34" s="2">
        <v>3</v>
      </c>
      <c r="H34" s="2" t="s">
        <v>1594</v>
      </c>
      <c r="I34" s="2" t="s">
        <v>4530</v>
      </c>
      <c r="J34" s="2" t="s">
        <v>1584</v>
      </c>
    </row>
    <row r="35" spans="1:10">
      <c r="A35" s="2" t="s">
        <v>2244</v>
      </c>
      <c r="B35" s="12" t="s">
        <v>4143</v>
      </c>
      <c r="C35" s="2" t="s">
        <v>1901</v>
      </c>
      <c r="D35" s="2" t="s">
        <v>1638</v>
      </c>
      <c r="E35" s="2" t="s">
        <v>388</v>
      </c>
      <c r="F35" s="2" t="s">
        <v>400</v>
      </c>
      <c r="G35" s="2">
        <v>37</v>
      </c>
      <c r="H35" s="2" t="s">
        <v>406</v>
      </c>
      <c r="J35" s="2" t="s">
        <v>1584</v>
      </c>
    </row>
    <row r="36" spans="1:10">
      <c r="A36" s="2" t="s">
        <v>2244</v>
      </c>
      <c r="C36" s="2" t="s">
        <v>1901</v>
      </c>
      <c r="D36" s="2" t="s">
        <v>1575</v>
      </c>
      <c r="E36" s="2" t="s">
        <v>404</v>
      </c>
      <c r="F36" s="2" t="s">
        <v>400</v>
      </c>
      <c r="G36" s="2">
        <v>33</v>
      </c>
      <c r="H36" s="2" t="s">
        <v>407</v>
      </c>
      <c r="J36" s="2" t="s">
        <v>1782</v>
      </c>
    </row>
    <row r="37" spans="1:10">
      <c r="A37" s="2" t="s">
        <v>2244</v>
      </c>
      <c r="C37" s="2" t="s">
        <v>1901</v>
      </c>
      <c r="D37" s="2" t="s">
        <v>2556</v>
      </c>
      <c r="E37" s="2" t="s">
        <v>399</v>
      </c>
      <c r="G37" s="2">
        <v>12</v>
      </c>
      <c r="H37" s="2" t="s">
        <v>1594</v>
      </c>
      <c r="I37" s="2" t="s">
        <v>4530</v>
      </c>
      <c r="J37" s="2" t="s">
        <v>1584</v>
      </c>
    </row>
    <row r="38" spans="1:10">
      <c r="A38" s="2" t="s">
        <v>2244</v>
      </c>
      <c r="C38" s="2" t="s">
        <v>1901</v>
      </c>
      <c r="D38" s="2" t="s">
        <v>1603</v>
      </c>
      <c r="E38" s="2" t="s">
        <v>398</v>
      </c>
      <c r="G38" s="2">
        <v>8</v>
      </c>
      <c r="H38" s="2" t="s">
        <v>1594</v>
      </c>
      <c r="I38" s="2" t="s">
        <v>4530</v>
      </c>
      <c r="J38" s="2" t="s">
        <v>1584</v>
      </c>
    </row>
    <row r="39" spans="1:10">
      <c r="A39" s="2" t="s">
        <v>2244</v>
      </c>
      <c r="C39" s="2" t="s">
        <v>1901</v>
      </c>
      <c r="D39" s="2" t="s">
        <v>1591</v>
      </c>
      <c r="E39" s="2" t="s">
        <v>399</v>
      </c>
      <c r="G39" s="2">
        <v>9</v>
      </c>
      <c r="H39" s="2" t="s">
        <v>1594</v>
      </c>
      <c r="I39" s="2" t="s">
        <v>4530</v>
      </c>
      <c r="J39" s="2" t="s">
        <v>1584</v>
      </c>
    </row>
    <row r="40" spans="1:10">
      <c r="A40" s="2" t="s">
        <v>2244</v>
      </c>
      <c r="C40" s="2" t="s">
        <v>1901</v>
      </c>
      <c r="D40" s="2" t="s">
        <v>1760</v>
      </c>
      <c r="E40" s="2" t="s">
        <v>398</v>
      </c>
      <c r="G40" s="2">
        <v>6</v>
      </c>
      <c r="H40" s="2" t="s">
        <v>1594</v>
      </c>
      <c r="I40" s="2" t="s">
        <v>4530</v>
      </c>
      <c r="J40" s="2" t="s">
        <v>1584</v>
      </c>
    </row>
    <row r="41" spans="1:10">
      <c r="A41" s="2" t="s">
        <v>2244</v>
      </c>
      <c r="C41" s="2" t="s">
        <v>1901</v>
      </c>
      <c r="D41" s="2" t="s">
        <v>408</v>
      </c>
      <c r="E41" s="2" t="s">
        <v>399</v>
      </c>
      <c r="G41" s="2">
        <v>5</v>
      </c>
      <c r="H41" s="2" t="s">
        <v>1594</v>
      </c>
      <c r="I41" s="2" t="s">
        <v>4530</v>
      </c>
      <c r="J41" s="2" t="s">
        <v>1584</v>
      </c>
    </row>
    <row r="42" spans="1:10">
      <c r="A42" s="2" t="s">
        <v>2244</v>
      </c>
      <c r="C42" s="2" t="s">
        <v>1901</v>
      </c>
      <c r="D42" s="2" t="s">
        <v>1661</v>
      </c>
      <c r="E42" s="2" t="s">
        <v>399</v>
      </c>
      <c r="G42" s="2">
        <v>4</v>
      </c>
      <c r="H42" s="2" t="s">
        <v>1594</v>
      </c>
      <c r="I42" s="2" t="s">
        <v>4530</v>
      </c>
      <c r="J42" s="2" t="s">
        <v>1584</v>
      </c>
    </row>
    <row r="43" spans="1:10">
      <c r="A43" s="2" t="s">
        <v>2244</v>
      </c>
      <c r="C43" s="2" t="s">
        <v>1901</v>
      </c>
      <c r="D43" s="2" t="s">
        <v>1757</v>
      </c>
      <c r="E43" s="2" t="s">
        <v>399</v>
      </c>
      <c r="G43" s="2">
        <v>2</v>
      </c>
      <c r="J43" s="2" t="s">
        <v>1584</v>
      </c>
    </row>
    <row r="44" spans="1:10">
      <c r="A44" s="2" t="s">
        <v>2244</v>
      </c>
      <c r="C44" s="2" t="s">
        <v>1901</v>
      </c>
      <c r="D44" s="2" t="s">
        <v>409</v>
      </c>
      <c r="E44" s="2" t="s">
        <v>398</v>
      </c>
      <c r="G44" s="2" t="s">
        <v>2461</v>
      </c>
      <c r="J44" s="2" t="s">
        <v>1584</v>
      </c>
    </row>
    <row r="45" spans="1:10">
      <c r="A45" s="2" t="s">
        <v>2574</v>
      </c>
      <c r="B45" s="12" t="s">
        <v>4144</v>
      </c>
      <c r="C45" s="2" t="s">
        <v>410</v>
      </c>
      <c r="D45" s="2" t="s">
        <v>1566</v>
      </c>
      <c r="E45" s="2" t="s">
        <v>388</v>
      </c>
      <c r="F45" s="2" t="s">
        <v>400</v>
      </c>
      <c r="G45" s="2">
        <v>38</v>
      </c>
      <c r="H45" s="2" t="s">
        <v>1955</v>
      </c>
      <c r="J45" s="2" t="s">
        <v>411</v>
      </c>
    </row>
    <row r="46" spans="1:10">
      <c r="A46" s="2" t="s">
        <v>2574</v>
      </c>
      <c r="C46" s="2" t="s">
        <v>410</v>
      </c>
      <c r="D46" s="2" t="s">
        <v>412</v>
      </c>
      <c r="E46" s="2" t="s">
        <v>404</v>
      </c>
      <c r="F46" s="2" t="s">
        <v>400</v>
      </c>
      <c r="G46" s="2">
        <v>31</v>
      </c>
      <c r="H46" s="2" t="s">
        <v>274</v>
      </c>
      <c r="J46" s="2" t="s">
        <v>1584</v>
      </c>
    </row>
    <row r="47" spans="1:10">
      <c r="A47" s="2" t="s">
        <v>2574</v>
      </c>
      <c r="C47" s="2" t="s">
        <v>410</v>
      </c>
      <c r="D47" s="2" t="s">
        <v>413</v>
      </c>
      <c r="E47" s="2" t="s">
        <v>399</v>
      </c>
      <c r="G47" s="2">
        <v>10</v>
      </c>
      <c r="H47" s="2" t="s">
        <v>1594</v>
      </c>
      <c r="I47" s="2" t="s">
        <v>4530</v>
      </c>
      <c r="J47" s="2" t="s">
        <v>1573</v>
      </c>
    </row>
    <row r="48" spans="1:10">
      <c r="A48" s="2" t="s">
        <v>2574</v>
      </c>
      <c r="C48" s="2" t="s">
        <v>410</v>
      </c>
      <c r="D48" s="2" t="s">
        <v>414</v>
      </c>
      <c r="E48" s="2" t="s">
        <v>399</v>
      </c>
      <c r="G48" s="2">
        <v>9</v>
      </c>
      <c r="H48" s="2" t="s">
        <v>1594</v>
      </c>
      <c r="I48" s="2" t="s">
        <v>4530</v>
      </c>
      <c r="J48" s="2" t="s">
        <v>1584</v>
      </c>
    </row>
    <row r="49" spans="1:10">
      <c r="A49" s="2" t="s">
        <v>2574</v>
      </c>
      <c r="C49" s="2" t="s">
        <v>410</v>
      </c>
      <c r="D49" s="2" t="s">
        <v>2164</v>
      </c>
      <c r="E49" s="2" t="s">
        <v>398</v>
      </c>
      <c r="G49" s="2">
        <v>7</v>
      </c>
      <c r="H49" s="2" t="s">
        <v>1594</v>
      </c>
      <c r="I49" s="2" t="s">
        <v>4530</v>
      </c>
      <c r="J49" s="2" t="s">
        <v>1584</v>
      </c>
    </row>
    <row r="50" spans="1:10">
      <c r="A50" s="2" t="s">
        <v>2574</v>
      </c>
      <c r="C50" s="2" t="s">
        <v>410</v>
      </c>
      <c r="D50" s="2" t="s">
        <v>1638</v>
      </c>
      <c r="E50" s="2" t="s">
        <v>399</v>
      </c>
      <c r="G50" s="2">
        <v>5</v>
      </c>
      <c r="H50" s="2" t="s">
        <v>1594</v>
      </c>
      <c r="I50" s="2" t="s">
        <v>4530</v>
      </c>
      <c r="J50" s="2" t="s">
        <v>1584</v>
      </c>
    </row>
    <row r="51" spans="1:10">
      <c r="A51" s="2" t="s">
        <v>2574</v>
      </c>
      <c r="C51" s="2" t="s">
        <v>410</v>
      </c>
      <c r="D51" s="2" t="s">
        <v>1688</v>
      </c>
      <c r="E51" s="2" t="s">
        <v>399</v>
      </c>
      <c r="G51" s="2">
        <v>1</v>
      </c>
      <c r="J51" s="2" t="s">
        <v>1584</v>
      </c>
    </row>
    <row r="52" spans="1:10">
      <c r="A52" s="2" t="s">
        <v>2574</v>
      </c>
      <c r="C52" s="2" t="s">
        <v>410</v>
      </c>
      <c r="D52" s="2" t="s">
        <v>2556</v>
      </c>
      <c r="E52" s="2" t="s">
        <v>399</v>
      </c>
      <c r="G52" s="2" t="s">
        <v>415</v>
      </c>
      <c r="J52" s="2" t="s">
        <v>1584</v>
      </c>
    </row>
    <row r="53" spans="1:10">
      <c r="A53" s="2" t="s">
        <v>2245</v>
      </c>
      <c r="B53" s="12" t="s">
        <v>4145</v>
      </c>
      <c r="C53" s="2" t="s">
        <v>2535</v>
      </c>
      <c r="D53" s="2" t="s">
        <v>1603</v>
      </c>
      <c r="E53" s="2" t="s">
        <v>388</v>
      </c>
      <c r="F53" s="2" t="s">
        <v>392</v>
      </c>
      <c r="G53" s="2">
        <v>69</v>
      </c>
      <c r="H53" s="2" t="s">
        <v>2529</v>
      </c>
      <c r="J53" s="2" t="s">
        <v>1584</v>
      </c>
    </row>
    <row r="54" spans="1:10">
      <c r="A54" s="2" t="s">
        <v>2246</v>
      </c>
      <c r="B54" s="12" t="s">
        <v>4146</v>
      </c>
      <c r="C54" s="2" t="s">
        <v>1627</v>
      </c>
      <c r="D54" s="2" t="s">
        <v>1603</v>
      </c>
      <c r="E54" s="2" t="s">
        <v>388</v>
      </c>
      <c r="F54" s="2" t="s">
        <v>392</v>
      </c>
      <c r="G54" s="2">
        <v>46</v>
      </c>
      <c r="H54" s="2" t="s">
        <v>2083</v>
      </c>
      <c r="J54" s="2" t="s">
        <v>275</v>
      </c>
    </row>
    <row r="55" spans="1:10">
      <c r="A55" s="2" t="s">
        <v>2246</v>
      </c>
      <c r="C55" s="2" t="s">
        <v>1738</v>
      </c>
      <c r="D55" s="2" t="s">
        <v>1623</v>
      </c>
      <c r="E55" s="2" t="s">
        <v>416</v>
      </c>
      <c r="F55" s="2" t="s">
        <v>392</v>
      </c>
      <c r="G55" s="2">
        <v>29</v>
      </c>
      <c r="H55" s="2" t="s">
        <v>417</v>
      </c>
      <c r="J55" s="2" t="s">
        <v>418</v>
      </c>
    </row>
    <row r="56" spans="1:10">
      <c r="A56" s="2" t="s">
        <v>2247</v>
      </c>
      <c r="B56" s="12" t="s">
        <v>4147</v>
      </c>
      <c r="C56" s="2" t="s">
        <v>2750</v>
      </c>
      <c r="D56" s="2" t="s">
        <v>1593</v>
      </c>
      <c r="E56" s="2" t="s">
        <v>388</v>
      </c>
      <c r="F56" s="2" t="s">
        <v>400</v>
      </c>
      <c r="G56" s="2">
        <v>44</v>
      </c>
      <c r="H56" s="2" t="s">
        <v>2542</v>
      </c>
      <c r="J56" s="2" t="s">
        <v>1762</v>
      </c>
    </row>
    <row r="57" spans="1:10">
      <c r="A57" s="2" t="s">
        <v>2247</v>
      </c>
      <c r="C57" s="2" t="s">
        <v>2750</v>
      </c>
      <c r="D57" s="2" t="s">
        <v>1603</v>
      </c>
      <c r="E57" s="2" t="s">
        <v>404</v>
      </c>
      <c r="F57" s="2" t="s">
        <v>400</v>
      </c>
      <c r="G57" s="2">
        <v>43</v>
      </c>
      <c r="H57" s="2" t="s">
        <v>419</v>
      </c>
      <c r="J57" s="2" t="s">
        <v>1584</v>
      </c>
    </row>
    <row r="58" spans="1:10">
      <c r="A58" s="2" t="s">
        <v>2247</v>
      </c>
      <c r="C58" s="2" t="s">
        <v>2750</v>
      </c>
      <c r="D58" s="2" t="s">
        <v>1593</v>
      </c>
      <c r="E58" s="2" t="s">
        <v>399</v>
      </c>
      <c r="G58" s="2">
        <v>20</v>
      </c>
      <c r="H58" s="2" t="s">
        <v>2457</v>
      </c>
      <c r="J58" s="2" t="s">
        <v>1584</v>
      </c>
    </row>
    <row r="59" spans="1:10">
      <c r="A59" s="2" t="s">
        <v>2247</v>
      </c>
      <c r="C59" s="2" t="s">
        <v>2750</v>
      </c>
      <c r="D59" s="2" t="s">
        <v>2164</v>
      </c>
      <c r="E59" s="2" t="s">
        <v>398</v>
      </c>
      <c r="G59" s="2">
        <v>13</v>
      </c>
      <c r="H59" s="2" t="s">
        <v>1594</v>
      </c>
      <c r="I59" s="2" t="s">
        <v>4530</v>
      </c>
      <c r="J59" s="2" t="s">
        <v>1584</v>
      </c>
    </row>
    <row r="60" spans="1:10">
      <c r="A60" s="2" t="s">
        <v>2247</v>
      </c>
      <c r="C60" s="2" t="s">
        <v>2750</v>
      </c>
      <c r="D60" s="2" t="s">
        <v>420</v>
      </c>
      <c r="E60" s="2" t="s">
        <v>399</v>
      </c>
      <c r="G60" s="2">
        <v>8</v>
      </c>
      <c r="H60" s="2" t="s">
        <v>1594</v>
      </c>
      <c r="I60" s="2" t="s">
        <v>4530</v>
      </c>
      <c r="J60" s="2" t="s">
        <v>1584</v>
      </c>
    </row>
    <row r="61" spans="1:10">
      <c r="A61" s="2" t="s">
        <v>2247</v>
      </c>
      <c r="C61" s="2" t="s">
        <v>2750</v>
      </c>
      <c r="D61" s="2" t="s">
        <v>421</v>
      </c>
      <c r="E61" s="2" t="s">
        <v>398</v>
      </c>
      <c r="G61" s="2">
        <v>3</v>
      </c>
      <c r="H61" s="2" t="s">
        <v>1594</v>
      </c>
      <c r="I61" s="2" t="s">
        <v>4530</v>
      </c>
      <c r="J61" s="2" t="s">
        <v>1584</v>
      </c>
    </row>
    <row r="62" spans="1:10">
      <c r="A62" s="2" t="s">
        <v>2247</v>
      </c>
      <c r="C62" s="2" t="s">
        <v>2750</v>
      </c>
      <c r="D62" s="2" t="s">
        <v>205</v>
      </c>
      <c r="E62" s="2" t="s">
        <v>398</v>
      </c>
      <c r="G62" s="2">
        <v>6</v>
      </c>
      <c r="H62" s="2" t="s">
        <v>1594</v>
      </c>
      <c r="I62" s="2" t="s">
        <v>4530</v>
      </c>
      <c r="J62" s="2" t="s">
        <v>1584</v>
      </c>
    </row>
    <row r="63" spans="1:10">
      <c r="A63" s="2" t="s">
        <v>2247</v>
      </c>
      <c r="C63" s="2" t="s">
        <v>1643</v>
      </c>
      <c r="D63" s="2" t="s">
        <v>422</v>
      </c>
      <c r="E63" s="2" t="s">
        <v>416</v>
      </c>
      <c r="G63" s="2">
        <v>2</v>
      </c>
      <c r="J63" s="2" t="s">
        <v>1584</v>
      </c>
    </row>
    <row r="64" spans="1:10">
      <c r="A64" s="2" t="s">
        <v>2248</v>
      </c>
      <c r="B64" s="12" t="s">
        <v>2866</v>
      </c>
      <c r="C64" s="2" t="s">
        <v>2608</v>
      </c>
      <c r="D64" s="2" t="s">
        <v>1635</v>
      </c>
      <c r="E64" s="2" t="s">
        <v>388</v>
      </c>
      <c r="F64" s="2" t="s">
        <v>400</v>
      </c>
      <c r="G64" s="2">
        <v>30</v>
      </c>
      <c r="H64" s="2" t="s">
        <v>1955</v>
      </c>
      <c r="J64" s="2" t="s">
        <v>1584</v>
      </c>
    </row>
    <row r="65" spans="1:11">
      <c r="A65" s="2" t="s">
        <v>2248</v>
      </c>
      <c r="C65" s="2" t="s">
        <v>2608</v>
      </c>
      <c r="D65" s="2" t="s">
        <v>1571</v>
      </c>
      <c r="E65" s="2" t="s">
        <v>404</v>
      </c>
      <c r="F65" s="2" t="s">
        <v>400</v>
      </c>
      <c r="G65" s="2">
        <v>27</v>
      </c>
      <c r="H65" s="2" t="s">
        <v>274</v>
      </c>
      <c r="J65" s="2" t="s">
        <v>423</v>
      </c>
    </row>
    <row r="66" spans="1:11">
      <c r="A66" s="2" t="s">
        <v>2248</v>
      </c>
      <c r="C66" s="2" t="s">
        <v>2608</v>
      </c>
      <c r="D66" s="2" t="s">
        <v>424</v>
      </c>
      <c r="E66" s="2" t="s">
        <v>398</v>
      </c>
      <c r="G66" s="2" t="s">
        <v>2685</v>
      </c>
      <c r="J66" s="2" t="s">
        <v>1584</v>
      </c>
    </row>
    <row r="67" spans="1:11">
      <c r="A67" s="2" t="s">
        <v>2248</v>
      </c>
      <c r="C67" s="2" t="s">
        <v>425</v>
      </c>
      <c r="D67" s="2" t="s">
        <v>1689</v>
      </c>
      <c r="E67" s="2" t="s">
        <v>1576</v>
      </c>
      <c r="F67" s="2" t="s">
        <v>392</v>
      </c>
      <c r="G67" s="2">
        <v>20</v>
      </c>
      <c r="H67" s="2" t="s">
        <v>2081</v>
      </c>
      <c r="J67" s="2" t="s">
        <v>1934</v>
      </c>
    </row>
    <row r="68" spans="1:11">
      <c r="A68" s="2" t="s">
        <v>2248</v>
      </c>
      <c r="C68" s="2" t="s">
        <v>426</v>
      </c>
      <c r="D68" s="2" t="s">
        <v>1603</v>
      </c>
      <c r="E68" s="2" t="s">
        <v>1576</v>
      </c>
      <c r="F68" s="2" t="s">
        <v>392</v>
      </c>
      <c r="G68" s="2">
        <v>12</v>
      </c>
      <c r="H68" s="2" t="s">
        <v>1615</v>
      </c>
      <c r="I68" s="2" t="s">
        <v>1576</v>
      </c>
      <c r="J68" s="2" t="s">
        <v>1584</v>
      </c>
    </row>
    <row r="69" spans="1:11">
      <c r="A69" s="2" t="s">
        <v>2248</v>
      </c>
      <c r="C69" s="2" t="s">
        <v>2010</v>
      </c>
      <c r="D69" s="2" t="s">
        <v>1916</v>
      </c>
      <c r="E69" s="2" t="s">
        <v>1576</v>
      </c>
      <c r="F69" s="2" t="s">
        <v>392</v>
      </c>
      <c r="G69" s="2">
        <v>19</v>
      </c>
      <c r="H69" s="2" t="s">
        <v>427</v>
      </c>
      <c r="J69" s="2" t="s">
        <v>1755</v>
      </c>
    </row>
    <row r="70" spans="1:11" ht="25.5">
      <c r="A70" s="2" t="s">
        <v>2249</v>
      </c>
      <c r="B70" s="12" t="s">
        <v>4148</v>
      </c>
      <c r="C70" s="2" t="s">
        <v>1776</v>
      </c>
      <c r="D70" s="2" t="s">
        <v>1696</v>
      </c>
      <c r="E70" s="2" t="s">
        <v>388</v>
      </c>
      <c r="F70" s="2" t="s">
        <v>400</v>
      </c>
      <c r="G70" s="2">
        <v>75</v>
      </c>
      <c r="H70" s="2" t="s">
        <v>1955</v>
      </c>
      <c r="J70" s="2" t="s">
        <v>1614</v>
      </c>
    </row>
    <row r="71" spans="1:11">
      <c r="A71" s="2" t="s">
        <v>2249</v>
      </c>
      <c r="C71" s="2" t="s">
        <v>1776</v>
      </c>
      <c r="D71" s="2" t="s">
        <v>1569</v>
      </c>
      <c r="E71" s="2" t="s">
        <v>404</v>
      </c>
      <c r="F71" s="2" t="s">
        <v>400</v>
      </c>
      <c r="G71" s="2">
        <v>70</v>
      </c>
      <c r="H71" s="2" t="s">
        <v>274</v>
      </c>
      <c r="J71" s="2" t="s">
        <v>25</v>
      </c>
    </row>
    <row r="72" spans="1:11">
      <c r="A72" s="2" t="s">
        <v>2249</v>
      </c>
      <c r="C72" s="2" t="s">
        <v>1776</v>
      </c>
      <c r="D72" s="2" t="s">
        <v>428</v>
      </c>
      <c r="E72" s="2" t="s">
        <v>399</v>
      </c>
      <c r="F72" s="2" t="s">
        <v>392</v>
      </c>
      <c r="G72" s="2">
        <v>48</v>
      </c>
      <c r="H72" s="2" t="s">
        <v>79</v>
      </c>
      <c r="J72" s="2" t="s">
        <v>1608</v>
      </c>
    </row>
    <row r="73" spans="1:11">
      <c r="A73" s="2" t="s">
        <v>2249</v>
      </c>
      <c r="C73" s="2" t="s">
        <v>1776</v>
      </c>
      <c r="D73" s="2" t="s">
        <v>2502</v>
      </c>
      <c r="E73" s="2" t="s">
        <v>399</v>
      </c>
      <c r="F73" s="2" t="s">
        <v>392</v>
      </c>
      <c r="G73" s="2">
        <v>44</v>
      </c>
      <c r="J73" s="2" t="s">
        <v>25</v>
      </c>
    </row>
    <row r="74" spans="1:11">
      <c r="A74" s="2" t="s">
        <v>2249</v>
      </c>
      <c r="C74" s="2" t="s">
        <v>1776</v>
      </c>
      <c r="D74" s="2" t="s">
        <v>429</v>
      </c>
      <c r="E74" s="2" t="s">
        <v>399</v>
      </c>
      <c r="F74" s="2" t="s">
        <v>392</v>
      </c>
      <c r="G74" s="2">
        <v>40</v>
      </c>
      <c r="J74" s="2" t="s">
        <v>1752</v>
      </c>
    </row>
    <row r="75" spans="1:11">
      <c r="A75" s="2" t="s">
        <v>2249</v>
      </c>
      <c r="C75" s="2" t="s">
        <v>1776</v>
      </c>
      <c r="D75" s="2" t="s">
        <v>430</v>
      </c>
      <c r="E75" s="2" t="s">
        <v>399</v>
      </c>
      <c r="F75" s="2" t="s">
        <v>392</v>
      </c>
      <c r="G75" s="2">
        <v>36</v>
      </c>
      <c r="J75" s="2" t="s">
        <v>25</v>
      </c>
    </row>
    <row r="76" spans="1:11">
      <c r="A76" s="2" t="s">
        <v>2249</v>
      </c>
      <c r="C76" s="2" t="s">
        <v>1776</v>
      </c>
      <c r="D76" s="2" t="s">
        <v>1688</v>
      </c>
      <c r="E76" s="2" t="s">
        <v>399</v>
      </c>
      <c r="F76" s="2" t="s">
        <v>392</v>
      </c>
      <c r="G76" s="2">
        <v>26</v>
      </c>
      <c r="J76" s="2" t="s">
        <v>25</v>
      </c>
    </row>
    <row r="77" spans="1:11">
      <c r="A77" s="2" t="s">
        <v>2249</v>
      </c>
      <c r="C77" s="2" t="s">
        <v>1776</v>
      </c>
      <c r="D77" s="2" t="s">
        <v>1626</v>
      </c>
      <c r="E77" s="2" t="s">
        <v>431</v>
      </c>
      <c r="F77" s="2" t="s">
        <v>392</v>
      </c>
      <c r="G77" s="2">
        <v>13</v>
      </c>
      <c r="H77" s="2" t="s">
        <v>249</v>
      </c>
      <c r="I77" s="2" t="s">
        <v>6493</v>
      </c>
      <c r="J77" s="2" t="s">
        <v>432</v>
      </c>
      <c r="K77" s="2" t="s">
        <v>433</v>
      </c>
    </row>
    <row r="78" spans="1:11">
      <c r="A78" s="2" t="s">
        <v>2250</v>
      </c>
      <c r="B78" s="12" t="s">
        <v>4150</v>
      </c>
      <c r="C78" s="2" t="s">
        <v>1794</v>
      </c>
      <c r="D78" s="2" t="s">
        <v>1930</v>
      </c>
      <c r="E78" s="2" t="s">
        <v>388</v>
      </c>
      <c r="F78" s="2" t="s">
        <v>434</v>
      </c>
      <c r="G78" s="2">
        <v>41</v>
      </c>
      <c r="H78" s="2" t="s">
        <v>435</v>
      </c>
      <c r="J78" s="2" t="s">
        <v>1584</v>
      </c>
    </row>
    <row r="79" spans="1:11">
      <c r="A79" s="2" t="s">
        <v>2250</v>
      </c>
      <c r="C79" s="2" t="s">
        <v>1794</v>
      </c>
      <c r="D79" s="2" t="s">
        <v>1655</v>
      </c>
      <c r="E79" s="2" t="s">
        <v>398</v>
      </c>
      <c r="G79" s="2">
        <v>9</v>
      </c>
      <c r="H79" s="2" t="s">
        <v>1594</v>
      </c>
      <c r="I79" s="2" t="s">
        <v>4530</v>
      </c>
      <c r="J79" s="2" t="s">
        <v>436</v>
      </c>
    </row>
    <row r="80" spans="1:11">
      <c r="A80" s="2" t="s">
        <v>2250</v>
      </c>
      <c r="C80" s="2" t="s">
        <v>1794</v>
      </c>
      <c r="D80" s="2" t="s">
        <v>437</v>
      </c>
      <c r="E80" s="2" t="s">
        <v>398</v>
      </c>
      <c r="G80" s="2">
        <v>8</v>
      </c>
      <c r="H80" s="2" t="s">
        <v>1594</v>
      </c>
      <c r="I80" s="2" t="s">
        <v>4530</v>
      </c>
      <c r="J80" s="2" t="s">
        <v>436</v>
      </c>
    </row>
    <row r="81" spans="1:10" ht="25.5">
      <c r="A81" s="2" t="s">
        <v>2251</v>
      </c>
      <c r="B81" s="12" t="s">
        <v>4149</v>
      </c>
      <c r="C81" s="2" t="s">
        <v>438</v>
      </c>
      <c r="D81" s="2" t="s">
        <v>1591</v>
      </c>
      <c r="E81" s="2" t="s">
        <v>388</v>
      </c>
      <c r="F81" s="2" t="s">
        <v>400</v>
      </c>
      <c r="G81" s="2">
        <v>26</v>
      </c>
      <c r="H81" s="2" t="s">
        <v>439</v>
      </c>
      <c r="J81" s="2" t="s">
        <v>440</v>
      </c>
    </row>
    <row r="82" spans="1:10">
      <c r="A82" s="2" t="s">
        <v>2251</v>
      </c>
      <c r="C82" s="2" t="s">
        <v>438</v>
      </c>
      <c r="D82" s="2" t="s">
        <v>2145</v>
      </c>
      <c r="E82" s="2" t="s">
        <v>404</v>
      </c>
      <c r="F82" s="2" t="s">
        <v>400</v>
      </c>
      <c r="G82" s="2">
        <v>28</v>
      </c>
      <c r="H82" s="2" t="s">
        <v>441</v>
      </c>
      <c r="J82" s="2" t="s">
        <v>1581</v>
      </c>
    </row>
    <row r="83" spans="1:10">
      <c r="A83" s="2" t="s">
        <v>2251</v>
      </c>
      <c r="C83" s="2" t="s">
        <v>438</v>
      </c>
      <c r="D83" s="2" t="s">
        <v>442</v>
      </c>
      <c r="E83" s="2" t="s">
        <v>399</v>
      </c>
      <c r="G83" s="2" t="s">
        <v>2561</v>
      </c>
      <c r="J83" s="2" t="s">
        <v>1929</v>
      </c>
    </row>
    <row r="84" spans="1:10">
      <c r="A84" s="2" t="s">
        <v>2251</v>
      </c>
      <c r="C84" s="2" t="s">
        <v>2630</v>
      </c>
      <c r="D84" s="2" t="s">
        <v>1741</v>
      </c>
      <c r="E84" s="2" t="s">
        <v>443</v>
      </c>
      <c r="F84" s="2" t="s">
        <v>434</v>
      </c>
      <c r="G84" s="2">
        <v>75</v>
      </c>
      <c r="H84" s="2" t="s">
        <v>444</v>
      </c>
      <c r="J84" s="2" t="s">
        <v>1581</v>
      </c>
    </row>
    <row r="85" spans="1:10">
      <c r="A85" s="2" t="s">
        <v>2251</v>
      </c>
      <c r="C85" s="2" t="s">
        <v>445</v>
      </c>
      <c r="D85" s="2" t="s">
        <v>446</v>
      </c>
      <c r="E85" s="2" t="s">
        <v>447</v>
      </c>
      <c r="G85" s="2">
        <v>17</v>
      </c>
      <c r="H85" s="2" t="s">
        <v>447</v>
      </c>
      <c r="J85" s="2" t="s">
        <v>1573</v>
      </c>
    </row>
    <row r="86" spans="1:10">
      <c r="A86" s="2" t="s">
        <v>2251</v>
      </c>
      <c r="C86" s="2" t="s">
        <v>448</v>
      </c>
      <c r="D86" s="2" t="s">
        <v>2773</v>
      </c>
      <c r="E86" s="2" t="s">
        <v>1576</v>
      </c>
      <c r="F86" s="2" t="s">
        <v>392</v>
      </c>
      <c r="G86" s="2">
        <v>20</v>
      </c>
      <c r="H86" s="2" t="s">
        <v>449</v>
      </c>
      <c r="J86" s="2" t="s">
        <v>450</v>
      </c>
    </row>
    <row r="87" spans="1:10">
      <c r="A87" s="2" t="s">
        <v>2251</v>
      </c>
      <c r="C87" s="2" t="s">
        <v>451</v>
      </c>
      <c r="D87" s="2" t="s">
        <v>452</v>
      </c>
      <c r="E87" s="2" t="s">
        <v>1576</v>
      </c>
      <c r="F87" s="2" t="s">
        <v>392</v>
      </c>
      <c r="G87" s="2">
        <v>14</v>
      </c>
      <c r="H87" s="2" t="s">
        <v>453</v>
      </c>
      <c r="I87" s="2" t="s">
        <v>1576</v>
      </c>
      <c r="J87" s="2" t="s">
        <v>1929</v>
      </c>
    </row>
    <row r="88" spans="1:10" ht="25.5">
      <c r="A88" s="2" t="s">
        <v>2252</v>
      </c>
      <c r="B88" s="12" t="s">
        <v>4151</v>
      </c>
      <c r="C88" s="2" t="s">
        <v>2758</v>
      </c>
      <c r="D88" s="2" t="s">
        <v>454</v>
      </c>
      <c r="E88" s="2" t="s">
        <v>388</v>
      </c>
      <c r="F88" s="2" t="s">
        <v>400</v>
      </c>
      <c r="G88" s="2">
        <v>63</v>
      </c>
      <c r="H88" s="2" t="s">
        <v>455</v>
      </c>
      <c r="J88" s="2" t="s">
        <v>456</v>
      </c>
    </row>
    <row r="89" spans="1:10">
      <c r="A89" s="2" t="s">
        <v>2252</v>
      </c>
      <c r="C89" s="2" t="s">
        <v>2758</v>
      </c>
      <c r="D89" s="2" t="s">
        <v>1603</v>
      </c>
      <c r="E89" s="2" t="s">
        <v>404</v>
      </c>
      <c r="F89" s="2" t="s">
        <v>400</v>
      </c>
      <c r="G89" s="2">
        <v>60</v>
      </c>
      <c r="J89" s="2" t="s">
        <v>25</v>
      </c>
    </row>
    <row r="90" spans="1:10">
      <c r="A90" s="2" t="s">
        <v>2252</v>
      </c>
      <c r="C90" s="2" t="s">
        <v>457</v>
      </c>
      <c r="D90" s="2" t="s">
        <v>458</v>
      </c>
      <c r="E90" s="2" t="s">
        <v>1886</v>
      </c>
      <c r="G90" s="2">
        <v>8</v>
      </c>
      <c r="H90" s="2" t="s">
        <v>1594</v>
      </c>
      <c r="I90" s="2" t="s">
        <v>4530</v>
      </c>
      <c r="J90" s="2" t="s">
        <v>1629</v>
      </c>
    </row>
    <row r="91" spans="1:10">
      <c r="A91" s="2" t="s">
        <v>2252</v>
      </c>
      <c r="C91" s="2" t="s">
        <v>2763</v>
      </c>
      <c r="D91" s="2" t="s">
        <v>1788</v>
      </c>
      <c r="E91" s="2" t="s">
        <v>1576</v>
      </c>
      <c r="F91" s="2" t="s">
        <v>392</v>
      </c>
      <c r="G91" s="2">
        <v>45</v>
      </c>
      <c r="H91" s="2" t="s">
        <v>1610</v>
      </c>
      <c r="J91" s="2" t="s">
        <v>25</v>
      </c>
    </row>
    <row r="92" spans="1:10">
      <c r="A92" s="2" t="s">
        <v>2252</v>
      </c>
      <c r="C92" s="2" t="s">
        <v>1794</v>
      </c>
      <c r="D92" s="2" t="s">
        <v>1660</v>
      </c>
      <c r="E92" s="2" t="s">
        <v>1576</v>
      </c>
      <c r="F92" s="2" t="s">
        <v>392</v>
      </c>
      <c r="G92" s="2">
        <v>20</v>
      </c>
      <c r="H92" s="2" t="s">
        <v>1613</v>
      </c>
      <c r="J92" s="2" t="s">
        <v>1608</v>
      </c>
    </row>
    <row r="93" spans="1:10">
      <c r="A93" s="2" t="s">
        <v>2253</v>
      </c>
      <c r="B93" s="12" t="s">
        <v>4152</v>
      </c>
      <c r="C93" s="2" t="s">
        <v>1750</v>
      </c>
      <c r="D93" s="2" t="s">
        <v>1566</v>
      </c>
      <c r="E93" s="2" t="s">
        <v>388</v>
      </c>
      <c r="F93" s="2" t="s">
        <v>400</v>
      </c>
      <c r="G93" s="2">
        <v>65</v>
      </c>
      <c r="H93" s="2" t="s">
        <v>1579</v>
      </c>
      <c r="J93" s="2" t="s">
        <v>459</v>
      </c>
    </row>
    <row r="94" spans="1:10">
      <c r="A94" s="2" t="s">
        <v>2253</v>
      </c>
      <c r="C94" s="2" t="s">
        <v>1750</v>
      </c>
      <c r="D94" s="2" t="s">
        <v>1612</v>
      </c>
      <c r="E94" s="2" t="s">
        <v>404</v>
      </c>
      <c r="F94" s="2" t="s">
        <v>400</v>
      </c>
      <c r="G94" s="2">
        <v>65</v>
      </c>
      <c r="H94" s="2" t="s">
        <v>2083</v>
      </c>
      <c r="J94" s="2" t="s">
        <v>1752</v>
      </c>
    </row>
    <row r="95" spans="1:10" ht="25.5">
      <c r="A95" s="2" t="s">
        <v>2254</v>
      </c>
      <c r="B95" s="12" t="s">
        <v>4153</v>
      </c>
      <c r="C95" s="2" t="s">
        <v>2785</v>
      </c>
      <c r="D95" s="2" t="s">
        <v>1785</v>
      </c>
      <c r="E95" s="2" t="s">
        <v>1576</v>
      </c>
      <c r="F95" s="2" t="s">
        <v>392</v>
      </c>
      <c r="G95" s="2">
        <v>22</v>
      </c>
      <c r="H95" s="2" t="s">
        <v>1610</v>
      </c>
      <c r="J95" s="2" t="s">
        <v>1614</v>
      </c>
    </row>
    <row r="96" spans="1:10">
      <c r="A96" s="2" t="s">
        <v>2254</v>
      </c>
      <c r="C96" s="2" t="s">
        <v>1878</v>
      </c>
      <c r="D96" s="2" t="s">
        <v>460</v>
      </c>
      <c r="E96" s="2" t="s">
        <v>1576</v>
      </c>
      <c r="F96" s="2" t="s">
        <v>392</v>
      </c>
      <c r="G96" s="2">
        <v>20</v>
      </c>
      <c r="H96" s="2" t="s">
        <v>1613</v>
      </c>
      <c r="J96" s="2" t="s">
        <v>1584</v>
      </c>
    </row>
    <row r="97" spans="1:10">
      <c r="A97" s="2" t="s">
        <v>2255</v>
      </c>
      <c r="B97" s="12" t="s">
        <v>4154</v>
      </c>
      <c r="C97" s="2" t="s">
        <v>2547</v>
      </c>
      <c r="D97" s="2" t="s">
        <v>1656</v>
      </c>
      <c r="E97" s="2" t="s">
        <v>388</v>
      </c>
      <c r="F97" s="2" t="s">
        <v>400</v>
      </c>
      <c r="G97" s="2">
        <v>49</v>
      </c>
      <c r="H97" s="2" t="s">
        <v>461</v>
      </c>
      <c r="J97" s="2" t="s">
        <v>1590</v>
      </c>
    </row>
    <row r="98" spans="1:10">
      <c r="A98" s="2" t="s">
        <v>2255</v>
      </c>
      <c r="C98" s="2" t="s">
        <v>2547</v>
      </c>
      <c r="D98" s="2" t="s">
        <v>1684</v>
      </c>
      <c r="E98" s="2" t="s">
        <v>404</v>
      </c>
      <c r="F98" s="2" t="s">
        <v>400</v>
      </c>
      <c r="G98" s="2">
        <v>50</v>
      </c>
      <c r="H98" s="2" t="s">
        <v>242</v>
      </c>
      <c r="J98" s="2" t="s">
        <v>1584</v>
      </c>
    </row>
    <row r="99" spans="1:10">
      <c r="A99" s="2" t="s">
        <v>2256</v>
      </c>
      <c r="B99" s="12" t="s">
        <v>4155</v>
      </c>
      <c r="C99" s="2" t="s">
        <v>462</v>
      </c>
      <c r="D99" s="2" t="s">
        <v>1591</v>
      </c>
      <c r="E99" s="2" t="s">
        <v>388</v>
      </c>
      <c r="F99" s="2" t="s">
        <v>400</v>
      </c>
      <c r="G99" s="2">
        <v>39</v>
      </c>
      <c r="H99" s="2" t="s">
        <v>1692</v>
      </c>
      <c r="J99" s="2" t="s">
        <v>463</v>
      </c>
    </row>
    <row r="100" spans="1:10">
      <c r="A100" s="2" t="s">
        <v>2256</v>
      </c>
      <c r="C100" s="2" t="s">
        <v>462</v>
      </c>
      <c r="D100" s="2" t="s">
        <v>2141</v>
      </c>
      <c r="E100" s="2" t="s">
        <v>404</v>
      </c>
      <c r="F100" s="2" t="s">
        <v>400</v>
      </c>
      <c r="G100" s="2">
        <v>41</v>
      </c>
      <c r="H100" s="2" t="s">
        <v>464</v>
      </c>
      <c r="J100" s="2" t="s">
        <v>465</v>
      </c>
    </row>
    <row r="101" spans="1:10">
      <c r="A101" s="2" t="s">
        <v>2256</v>
      </c>
      <c r="C101" s="2" t="s">
        <v>462</v>
      </c>
      <c r="D101" s="2" t="s">
        <v>2141</v>
      </c>
      <c r="E101" s="2" t="s">
        <v>398</v>
      </c>
      <c r="G101" s="2">
        <v>9</v>
      </c>
      <c r="H101" s="2" t="s">
        <v>1594</v>
      </c>
      <c r="I101" s="2" t="s">
        <v>4530</v>
      </c>
      <c r="J101" s="2" t="s">
        <v>465</v>
      </c>
    </row>
    <row r="102" spans="1:10">
      <c r="A102" s="2" t="s">
        <v>2257</v>
      </c>
      <c r="B102" s="12" t="s">
        <v>4156</v>
      </c>
      <c r="C102" s="2" t="s">
        <v>1643</v>
      </c>
      <c r="D102" s="2" t="s">
        <v>1654</v>
      </c>
      <c r="E102" s="2" t="s">
        <v>388</v>
      </c>
      <c r="F102" s="2" t="s">
        <v>400</v>
      </c>
      <c r="G102" s="2">
        <v>60</v>
      </c>
      <c r="H102" s="2" t="s">
        <v>1742</v>
      </c>
      <c r="J102" s="2" t="s">
        <v>1584</v>
      </c>
    </row>
    <row r="103" spans="1:10">
      <c r="A103" s="2" t="s">
        <v>2257</v>
      </c>
      <c r="C103" s="2" t="s">
        <v>1643</v>
      </c>
      <c r="D103" s="2" t="s">
        <v>1655</v>
      </c>
      <c r="E103" s="2" t="s">
        <v>404</v>
      </c>
      <c r="F103" s="2" t="s">
        <v>400</v>
      </c>
      <c r="G103" s="2">
        <v>60</v>
      </c>
      <c r="H103" s="2" t="s">
        <v>466</v>
      </c>
      <c r="J103" s="2" t="s">
        <v>1584</v>
      </c>
    </row>
    <row r="104" spans="1:10">
      <c r="A104" s="2" t="s">
        <v>2257</v>
      </c>
      <c r="C104" s="2" t="s">
        <v>1643</v>
      </c>
      <c r="D104" s="2" t="s">
        <v>1769</v>
      </c>
      <c r="E104" s="2" t="s">
        <v>398</v>
      </c>
      <c r="G104" s="2">
        <v>14</v>
      </c>
      <c r="H104" s="2" t="s">
        <v>2083</v>
      </c>
      <c r="I104" s="2" t="s">
        <v>6494</v>
      </c>
      <c r="J104" s="2" t="s">
        <v>1584</v>
      </c>
    </row>
    <row r="105" spans="1:10">
      <c r="A105" s="2" t="s">
        <v>2257</v>
      </c>
      <c r="C105" s="2" t="s">
        <v>1643</v>
      </c>
      <c r="D105" s="2" t="s">
        <v>1656</v>
      </c>
      <c r="E105" s="2" t="s">
        <v>1855</v>
      </c>
      <c r="G105" s="2">
        <v>15</v>
      </c>
      <c r="H105" s="2" t="s">
        <v>1828</v>
      </c>
      <c r="I105" s="2" t="s">
        <v>6496</v>
      </c>
      <c r="J105" s="2" t="s">
        <v>1584</v>
      </c>
    </row>
    <row r="106" spans="1:10">
      <c r="A106" s="2" t="s">
        <v>2257</v>
      </c>
      <c r="C106" s="2" t="s">
        <v>1643</v>
      </c>
      <c r="D106" s="2" t="s">
        <v>1920</v>
      </c>
      <c r="E106" s="2" t="s">
        <v>1886</v>
      </c>
      <c r="G106" s="2">
        <v>13</v>
      </c>
      <c r="H106" s="2" t="s">
        <v>44</v>
      </c>
      <c r="I106" s="2" t="s">
        <v>1576</v>
      </c>
      <c r="J106" s="2" t="s">
        <v>1584</v>
      </c>
    </row>
    <row r="107" spans="1:10">
      <c r="A107" s="2" t="s">
        <v>2258</v>
      </c>
      <c r="B107" s="12" t="s">
        <v>4157</v>
      </c>
      <c r="C107" s="2" t="s">
        <v>1878</v>
      </c>
      <c r="D107" s="2" t="s">
        <v>1593</v>
      </c>
      <c r="E107" s="2" t="s">
        <v>388</v>
      </c>
      <c r="F107" s="2" t="s">
        <v>400</v>
      </c>
      <c r="G107" s="2">
        <v>33</v>
      </c>
      <c r="H107" s="2" t="s">
        <v>1879</v>
      </c>
      <c r="J107" s="2" t="s">
        <v>2147</v>
      </c>
    </row>
    <row r="108" spans="1:10">
      <c r="A108" s="2" t="s">
        <v>2258</v>
      </c>
      <c r="C108" s="2" t="s">
        <v>1878</v>
      </c>
      <c r="D108" s="2" t="s">
        <v>467</v>
      </c>
      <c r="E108" s="2" t="s">
        <v>404</v>
      </c>
      <c r="F108" s="2" t="s">
        <v>400</v>
      </c>
      <c r="G108" s="2">
        <v>32</v>
      </c>
      <c r="H108" s="2" t="s">
        <v>291</v>
      </c>
      <c r="J108" s="2" t="s">
        <v>468</v>
      </c>
    </row>
    <row r="109" spans="1:10">
      <c r="A109" s="2" t="s">
        <v>2258</v>
      </c>
      <c r="C109" s="2" t="s">
        <v>1878</v>
      </c>
      <c r="D109" s="2" t="s">
        <v>469</v>
      </c>
      <c r="E109" s="2" t="s">
        <v>399</v>
      </c>
      <c r="G109" s="2">
        <v>4</v>
      </c>
      <c r="J109" s="2" t="s">
        <v>1584</v>
      </c>
    </row>
    <row r="110" spans="1:10">
      <c r="A110" s="2" t="s">
        <v>2258</v>
      </c>
      <c r="C110" s="2" t="s">
        <v>1878</v>
      </c>
      <c r="D110" s="2" t="s">
        <v>470</v>
      </c>
      <c r="E110" s="2" t="s">
        <v>399</v>
      </c>
      <c r="G110" s="2">
        <v>2</v>
      </c>
      <c r="J110" s="2" t="s">
        <v>1584</v>
      </c>
    </row>
    <row r="111" spans="1:10">
      <c r="A111" s="2" t="s">
        <v>2258</v>
      </c>
      <c r="C111" s="2" t="s">
        <v>1878</v>
      </c>
      <c r="D111" s="2" t="s">
        <v>471</v>
      </c>
      <c r="E111" s="2" t="s">
        <v>399</v>
      </c>
      <c r="G111" s="2" t="s">
        <v>2515</v>
      </c>
      <c r="J111" s="2" t="s">
        <v>1584</v>
      </c>
    </row>
    <row r="112" spans="1:10">
      <c r="A112" s="2" t="s">
        <v>2260</v>
      </c>
      <c r="B112" s="12" t="s">
        <v>4158</v>
      </c>
      <c r="C112" s="2" t="s">
        <v>2733</v>
      </c>
      <c r="D112" s="2" t="s">
        <v>1696</v>
      </c>
      <c r="E112" s="2" t="s">
        <v>388</v>
      </c>
      <c r="F112" s="2" t="s">
        <v>400</v>
      </c>
      <c r="G112" s="2">
        <v>37</v>
      </c>
      <c r="H112" s="2" t="s">
        <v>472</v>
      </c>
      <c r="J112" s="2" t="s">
        <v>1616</v>
      </c>
    </row>
    <row r="113" spans="1:10">
      <c r="A113" s="2" t="s">
        <v>2260</v>
      </c>
      <c r="C113" s="2" t="s">
        <v>2733</v>
      </c>
      <c r="D113" s="2" t="s">
        <v>1704</v>
      </c>
      <c r="E113" s="2" t="s">
        <v>404</v>
      </c>
      <c r="F113" s="2" t="s">
        <v>400</v>
      </c>
      <c r="G113" s="2">
        <v>32</v>
      </c>
      <c r="H113" s="2" t="s">
        <v>473</v>
      </c>
      <c r="J113" s="2" t="s">
        <v>1584</v>
      </c>
    </row>
    <row r="114" spans="1:10">
      <c r="A114" s="2" t="s">
        <v>2260</v>
      </c>
      <c r="C114" s="2" t="s">
        <v>2733</v>
      </c>
      <c r="D114" s="2" t="s">
        <v>1688</v>
      </c>
      <c r="E114" s="2" t="s">
        <v>399</v>
      </c>
      <c r="G114" s="2">
        <v>13</v>
      </c>
      <c r="H114" s="2" t="s">
        <v>474</v>
      </c>
      <c r="I114" s="2" t="s">
        <v>6496</v>
      </c>
      <c r="J114" s="2" t="s">
        <v>1584</v>
      </c>
    </row>
    <row r="115" spans="1:10">
      <c r="A115" s="2" t="s">
        <v>2260</v>
      </c>
      <c r="C115" s="2" t="s">
        <v>2733</v>
      </c>
      <c r="D115" s="2" t="s">
        <v>475</v>
      </c>
      <c r="E115" s="2" t="s">
        <v>398</v>
      </c>
      <c r="G115" s="2">
        <v>11</v>
      </c>
      <c r="H115" s="2" t="s">
        <v>1594</v>
      </c>
      <c r="I115" s="2" t="s">
        <v>4530</v>
      </c>
      <c r="J115" s="2" t="s">
        <v>1584</v>
      </c>
    </row>
    <row r="116" spans="1:10">
      <c r="A116" s="2" t="s">
        <v>2260</v>
      </c>
      <c r="C116" s="2" t="s">
        <v>2733</v>
      </c>
      <c r="D116" s="2" t="s">
        <v>469</v>
      </c>
      <c r="E116" s="2" t="s">
        <v>399</v>
      </c>
      <c r="G116" s="2">
        <v>9</v>
      </c>
      <c r="H116" s="2" t="s">
        <v>1594</v>
      </c>
      <c r="I116" s="2" t="s">
        <v>4530</v>
      </c>
      <c r="J116" s="2" t="s">
        <v>1584</v>
      </c>
    </row>
    <row r="117" spans="1:10">
      <c r="A117" s="2" t="s">
        <v>2260</v>
      </c>
      <c r="C117" s="2" t="s">
        <v>2733</v>
      </c>
      <c r="D117" s="2" t="s">
        <v>476</v>
      </c>
      <c r="E117" s="2" t="s">
        <v>399</v>
      </c>
      <c r="G117" s="2">
        <v>8</v>
      </c>
      <c r="H117" s="2" t="s">
        <v>1594</v>
      </c>
      <c r="I117" s="2" t="s">
        <v>4530</v>
      </c>
      <c r="J117" s="2" t="s">
        <v>1584</v>
      </c>
    </row>
    <row r="118" spans="1:10">
      <c r="A118" s="2" t="s">
        <v>2260</v>
      </c>
      <c r="C118" s="2" t="s">
        <v>2733</v>
      </c>
      <c r="D118" s="2" t="s">
        <v>477</v>
      </c>
      <c r="E118" s="2" t="s">
        <v>398</v>
      </c>
      <c r="G118" s="2">
        <v>6</v>
      </c>
      <c r="H118" s="2" t="s">
        <v>1594</v>
      </c>
      <c r="I118" s="2" t="s">
        <v>4530</v>
      </c>
      <c r="J118" s="2" t="s">
        <v>1584</v>
      </c>
    </row>
    <row r="119" spans="1:10">
      <c r="A119" s="2" t="s">
        <v>2260</v>
      </c>
      <c r="C119" s="2" t="s">
        <v>2733</v>
      </c>
      <c r="D119" s="2" t="s">
        <v>478</v>
      </c>
      <c r="E119" s="2" t="s">
        <v>399</v>
      </c>
      <c r="G119" s="2">
        <v>4</v>
      </c>
      <c r="J119" s="2" t="s">
        <v>1584</v>
      </c>
    </row>
    <row r="120" spans="1:10">
      <c r="A120" s="2" t="s">
        <v>2260</v>
      </c>
      <c r="C120" s="2" t="s">
        <v>2733</v>
      </c>
      <c r="D120" s="2" t="s">
        <v>479</v>
      </c>
      <c r="E120" s="2" t="s">
        <v>399</v>
      </c>
      <c r="G120" s="2">
        <v>2</v>
      </c>
      <c r="J120" s="2" t="s">
        <v>1584</v>
      </c>
    </row>
    <row r="121" spans="1:10">
      <c r="A121" s="2" t="s">
        <v>2260</v>
      </c>
      <c r="C121" s="2" t="s">
        <v>2733</v>
      </c>
      <c r="D121" s="2" t="s">
        <v>480</v>
      </c>
      <c r="E121" s="2" t="s">
        <v>399</v>
      </c>
      <c r="G121" s="2">
        <v>1</v>
      </c>
      <c r="J121" s="2" t="s">
        <v>1584</v>
      </c>
    </row>
    <row r="122" spans="1:10" ht="25.5">
      <c r="A122" s="2" t="s">
        <v>2261</v>
      </c>
      <c r="B122" s="12" t="s">
        <v>4159</v>
      </c>
      <c r="C122" s="2" t="s">
        <v>2770</v>
      </c>
      <c r="D122" s="2" t="s">
        <v>1687</v>
      </c>
      <c r="E122" s="2" t="s">
        <v>1576</v>
      </c>
      <c r="F122" s="2" t="s">
        <v>392</v>
      </c>
      <c r="G122" s="2">
        <v>57</v>
      </c>
      <c r="H122" s="2" t="s">
        <v>40</v>
      </c>
      <c r="J122" s="2" t="s">
        <v>481</v>
      </c>
    </row>
    <row r="123" spans="1:10">
      <c r="A123" s="2" t="s">
        <v>2261</v>
      </c>
      <c r="C123" s="2" t="s">
        <v>2771</v>
      </c>
      <c r="D123" s="2" t="s">
        <v>1569</v>
      </c>
      <c r="E123" s="2" t="s">
        <v>1576</v>
      </c>
      <c r="F123" s="2" t="s">
        <v>392</v>
      </c>
      <c r="G123" s="2">
        <v>44</v>
      </c>
      <c r="H123" s="2" t="s">
        <v>482</v>
      </c>
      <c r="J123" s="2" t="s">
        <v>99</v>
      </c>
    </row>
    <row r="124" spans="1:10">
      <c r="A124" s="2" t="s">
        <v>2261</v>
      </c>
      <c r="C124" s="2" t="s">
        <v>2613</v>
      </c>
      <c r="D124" s="2" t="s">
        <v>1569</v>
      </c>
      <c r="E124" s="2" t="s">
        <v>1576</v>
      </c>
      <c r="F124" s="2" t="s">
        <v>392</v>
      </c>
      <c r="G124" s="2">
        <v>30</v>
      </c>
      <c r="H124" s="2" t="s">
        <v>1610</v>
      </c>
      <c r="J124" s="2" t="s">
        <v>1866</v>
      </c>
    </row>
    <row r="125" spans="1:10">
      <c r="A125" s="2" t="s">
        <v>2261</v>
      </c>
      <c r="C125" s="2" t="s">
        <v>1738</v>
      </c>
      <c r="D125" s="2" t="s">
        <v>1673</v>
      </c>
      <c r="E125" s="2" t="s">
        <v>1576</v>
      </c>
      <c r="F125" s="2" t="s">
        <v>400</v>
      </c>
      <c r="G125" s="2">
        <v>44</v>
      </c>
      <c r="H125" s="2" t="s">
        <v>1579</v>
      </c>
      <c r="J125" s="2" t="s">
        <v>1584</v>
      </c>
    </row>
    <row r="126" spans="1:10">
      <c r="A126" s="2" t="s">
        <v>2262</v>
      </c>
      <c r="B126" s="12" t="s">
        <v>4160</v>
      </c>
      <c r="C126" s="2" t="s">
        <v>2555</v>
      </c>
      <c r="D126" s="2" t="s">
        <v>1769</v>
      </c>
      <c r="E126" s="2" t="s">
        <v>388</v>
      </c>
      <c r="F126" s="2" t="s">
        <v>392</v>
      </c>
      <c r="G126" s="2">
        <v>27</v>
      </c>
      <c r="H126" s="2" t="s">
        <v>483</v>
      </c>
      <c r="J126" s="2" t="s">
        <v>1584</v>
      </c>
    </row>
    <row r="127" spans="1:10">
      <c r="A127" s="2" t="s">
        <v>2263</v>
      </c>
      <c r="C127" s="2" t="s">
        <v>1878</v>
      </c>
      <c r="D127" s="2" t="s">
        <v>1569</v>
      </c>
      <c r="E127" s="2" t="s">
        <v>388</v>
      </c>
      <c r="F127" s="2" t="s">
        <v>484</v>
      </c>
      <c r="G127" s="2">
        <v>59</v>
      </c>
      <c r="H127" s="2" t="s">
        <v>485</v>
      </c>
      <c r="J127" s="2" t="s">
        <v>95</v>
      </c>
    </row>
    <row r="128" spans="1:10">
      <c r="A128" s="2" t="s">
        <v>2264</v>
      </c>
      <c r="B128" s="12" t="s">
        <v>4161</v>
      </c>
      <c r="C128" s="2" t="s">
        <v>1923</v>
      </c>
      <c r="D128" s="2" t="s">
        <v>1638</v>
      </c>
      <c r="E128" s="2" t="s">
        <v>388</v>
      </c>
      <c r="F128" s="2" t="s">
        <v>400</v>
      </c>
      <c r="G128" s="2">
        <v>42</v>
      </c>
      <c r="H128" s="2" t="s">
        <v>486</v>
      </c>
      <c r="J128" s="2" t="s">
        <v>487</v>
      </c>
    </row>
    <row r="129" spans="1:10">
      <c r="A129" s="2" t="s">
        <v>2264</v>
      </c>
      <c r="C129" s="2" t="s">
        <v>1923</v>
      </c>
      <c r="D129" s="2" t="s">
        <v>1571</v>
      </c>
      <c r="E129" s="2" t="s">
        <v>404</v>
      </c>
      <c r="F129" s="2" t="s">
        <v>400</v>
      </c>
      <c r="G129" s="2">
        <v>54</v>
      </c>
      <c r="H129" s="2" t="s">
        <v>488</v>
      </c>
      <c r="J129" s="2" t="s">
        <v>1581</v>
      </c>
    </row>
    <row r="130" spans="1:10">
      <c r="A130" s="2" t="s">
        <v>2264</v>
      </c>
      <c r="C130" s="2" t="s">
        <v>1923</v>
      </c>
      <c r="D130" s="2" t="s">
        <v>2656</v>
      </c>
      <c r="E130" s="2" t="s">
        <v>398</v>
      </c>
      <c r="G130" s="2">
        <v>15</v>
      </c>
      <c r="H130" s="2" t="s">
        <v>1594</v>
      </c>
      <c r="I130" s="2" t="s">
        <v>4530</v>
      </c>
      <c r="J130" s="2" t="s">
        <v>1581</v>
      </c>
    </row>
    <row r="131" spans="1:10">
      <c r="A131" s="2" t="s">
        <v>2265</v>
      </c>
      <c r="B131" s="12" t="s">
        <v>4162</v>
      </c>
      <c r="C131" s="2" t="s">
        <v>1677</v>
      </c>
      <c r="D131" s="2" t="s">
        <v>1757</v>
      </c>
      <c r="E131" s="2" t="s">
        <v>388</v>
      </c>
      <c r="F131" s="2" t="s">
        <v>400</v>
      </c>
      <c r="G131" s="2">
        <v>31</v>
      </c>
      <c r="H131" s="2" t="s">
        <v>489</v>
      </c>
      <c r="J131" s="2" t="s">
        <v>1584</v>
      </c>
    </row>
    <row r="132" spans="1:10">
      <c r="A132" s="2" t="s">
        <v>2265</v>
      </c>
      <c r="C132" s="2" t="s">
        <v>1677</v>
      </c>
      <c r="D132" s="2" t="s">
        <v>205</v>
      </c>
      <c r="E132" s="2" t="s">
        <v>404</v>
      </c>
      <c r="F132" s="2" t="s">
        <v>400</v>
      </c>
      <c r="G132" s="2">
        <v>32</v>
      </c>
      <c r="H132" s="2" t="s">
        <v>490</v>
      </c>
      <c r="J132" s="2" t="s">
        <v>491</v>
      </c>
    </row>
    <row r="133" spans="1:10">
      <c r="A133" s="2" t="s">
        <v>2265</v>
      </c>
      <c r="C133" s="2" t="s">
        <v>1677</v>
      </c>
      <c r="D133" s="2" t="s">
        <v>157</v>
      </c>
      <c r="E133" s="2" t="s">
        <v>398</v>
      </c>
      <c r="G133" s="2">
        <v>11</v>
      </c>
      <c r="H133" s="2" t="s">
        <v>2673</v>
      </c>
      <c r="J133" s="2" t="s">
        <v>1584</v>
      </c>
    </row>
    <row r="134" spans="1:10">
      <c r="A134" s="2" t="s">
        <v>2265</v>
      </c>
      <c r="C134" s="2" t="s">
        <v>1677</v>
      </c>
      <c r="D134" s="2" t="s">
        <v>1593</v>
      </c>
      <c r="E134" s="2" t="s">
        <v>492</v>
      </c>
      <c r="F134" s="2" t="s">
        <v>392</v>
      </c>
      <c r="G134" s="2">
        <v>30</v>
      </c>
      <c r="H134" s="2" t="s">
        <v>2472</v>
      </c>
      <c r="J134" s="2" t="s">
        <v>1584</v>
      </c>
    </row>
    <row r="135" spans="1:10">
      <c r="A135" s="2" t="s">
        <v>2265</v>
      </c>
      <c r="C135" s="2" t="s">
        <v>1677</v>
      </c>
      <c r="D135" s="2" t="s">
        <v>2774</v>
      </c>
      <c r="E135" s="2" t="s">
        <v>492</v>
      </c>
      <c r="G135" s="2">
        <v>19</v>
      </c>
      <c r="H135" s="2" t="s">
        <v>2472</v>
      </c>
      <c r="J135" s="2" t="s">
        <v>1584</v>
      </c>
    </row>
    <row r="136" spans="1:10">
      <c r="A136" s="2" t="s">
        <v>2265</v>
      </c>
      <c r="C136" s="2" t="s">
        <v>1677</v>
      </c>
      <c r="D136" s="2" t="s">
        <v>1569</v>
      </c>
      <c r="E136" s="2" t="s">
        <v>1640</v>
      </c>
      <c r="F136" s="2" t="s">
        <v>400</v>
      </c>
      <c r="G136" s="2">
        <v>55</v>
      </c>
      <c r="H136" s="2" t="s">
        <v>493</v>
      </c>
      <c r="J136" s="2" t="s">
        <v>494</v>
      </c>
    </row>
    <row r="137" spans="1:10">
      <c r="A137" s="2" t="s">
        <v>2265</v>
      </c>
      <c r="C137" s="2" t="s">
        <v>1677</v>
      </c>
      <c r="D137" s="2" t="s">
        <v>1660</v>
      </c>
      <c r="E137" s="2" t="s">
        <v>1840</v>
      </c>
      <c r="G137" s="2">
        <v>17</v>
      </c>
      <c r="H137" s="2" t="s">
        <v>1641</v>
      </c>
      <c r="J137" s="2" t="s">
        <v>1584</v>
      </c>
    </row>
    <row r="138" spans="1:10">
      <c r="A138" s="2" t="s">
        <v>2266</v>
      </c>
      <c r="B138" s="12" t="s">
        <v>4071</v>
      </c>
      <c r="C138" s="2" t="s">
        <v>2717</v>
      </c>
      <c r="D138" s="2" t="s">
        <v>495</v>
      </c>
      <c r="E138" s="2" t="s">
        <v>388</v>
      </c>
      <c r="F138" s="2" t="s">
        <v>1644</v>
      </c>
      <c r="G138" s="2">
        <v>53</v>
      </c>
      <c r="H138" s="2" t="s">
        <v>496</v>
      </c>
      <c r="J138" s="2" t="s">
        <v>497</v>
      </c>
    </row>
    <row r="139" spans="1:10">
      <c r="A139" s="2" t="s">
        <v>2266</v>
      </c>
      <c r="C139" s="2" t="s">
        <v>2717</v>
      </c>
      <c r="D139" s="2" t="s">
        <v>498</v>
      </c>
      <c r="E139" s="2" t="s">
        <v>499</v>
      </c>
      <c r="G139" s="2">
        <v>16</v>
      </c>
      <c r="H139" s="2" t="s">
        <v>1594</v>
      </c>
      <c r="I139" s="2" t="s">
        <v>4530</v>
      </c>
      <c r="J139" s="2" t="s">
        <v>1584</v>
      </c>
    </row>
    <row r="140" spans="1:10">
      <c r="A140" s="2" t="s">
        <v>2266</v>
      </c>
      <c r="C140" s="2" t="s">
        <v>2717</v>
      </c>
      <c r="D140" s="2" t="s">
        <v>500</v>
      </c>
      <c r="E140" s="2" t="s">
        <v>499</v>
      </c>
      <c r="G140" s="2">
        <v>15</v>
      </c>
      <c r="H140" s="2" t="s">
        <v>1594</v>
      </c>
      <c r="I140" s="2" t="s">
        <v>4530</v>
      </c>
      <c r="J140" s="2" t="s">
        <v>1584</v>
      </c>
    </row>
    <row r="141" spans="1:10">
      <c r="A141" s="2" t="s">
        <v>2266</v>
      </c>
      <c r="C141" s="2" t="s">
        <v>2723</v>
      </c>
      <c r="D141" s="2" t="s">
        <v>1656</v>
      </c>
      <c r="E141" s="2" t="s">
        <v>1576</v>
      </c>
      <c r="F141" s="2" t="s">
        <v>400</v>
      </c>
      <c r="G141" s="2">
        <v>47</v>
      </c>
      <c r="H141" s="2" t="s">
        <v>42</v>
      </c>
      <c r="J141" s="2" t="s">
        <v>109</v>
      </c>
    </row>
    <row r="142" spans="1:10">
      <c r="A142" s="2" t="s">
        <v>2266</v>
      </c>
      <c r="C142" s="2" t="s">
        <v>2663</v>
      </c>
      <c r="D142" s="2" t="s">
        <v>1603</v>
      </c>
      <c r="E142" s="2" t="s">
        <v>1576</v>
      </c>
      <c r="F142" s="2" t="s">
        <v>392</v>
      </c>
      <c r="G142" s="2">
        <v>47</v>
      </c>
      <c r="H142" s="2" t="s">
        <v>1610</v>
      </c>
      <c r="J142" s="2" t="s">
        <v>1777</v>
      </c>
    </row>
    <row r="143" spans="1:10">
      <c r="A143" s="2" t="s">
        <v>2266</v>
      </c>
      <c r="C143" s="2" t="s">
        <v>2610</v>
      </c>
      <c r="D143" s="2" t="s">
        <v>1769</v>
      </c>
      <c r="E143" s="2" t="s">
        <v>1576</v>
      </c>
      <c r="F143" s="2" t="s">
        <v>392</v>
      </c>
      <c r="G143" s="2">
        <v>46</v>
      </c>
      <c r="H143" s="2" t="s">
        <v>40</v>
      </c>
      <c r="J143" s="2" t="s">
        <v>501</v>
      </c>
    </row>
    <row r="144" spans="1:10">
      <c r="A144" s="2" t="s">
        <v>2266</v>
      </c>
      <c r="C144" s="2" t="s">
        <v>502</v>
      </c>
      <c r="D144" s="2" t="s">
        <v>1569</v>
      </c>
      <c r="E144" s="2" t="s">
        <v>1576</v>
      </c>
      <c r="F144" s="2" t="s">
        <v>392</v>
      </c>
      <c r="G144" s="2">
        <v>28</v>
      </c>
      <c r="H144" s="2" t="s">
        <v>1613</v>
      </c>
      <c r="J144" s="2" t="s">
        <v>503</v>
      </c>
    </row>
    <row r="145" spans="1:10">
      <c r="A145" s="2" t="s">
        <v>2266</v>
      </c>
      <c r="C145" s="2" t="s">
        <v>2610</v>
      </c>
      <c r="D145" s="2" t="s">
        <v>1653</v>
      </c>
      <c r="E145" s="2" t="s">
        <v>1576</v>
      </c>
      <c r="F145" s="2" t="s">
        <v>392</v>
      </c>
      <c r="G145" s="2">
        <v>19</v>
      </c>
      <c r="H145" s="2" t="s">
        <v>504</v>
      </c>
      <c r="J145" s="2" t="s">
        <v>1982</v>
      </c>
    </row>
    <row r="146" spans="1:10">
      <c r="A146" s="2" t="s">
        <v>2266</v>
      </c>
      <c r="C146" s="2" t="s">
        <v>1885</v>
      </c>
      <c r="D146" s="2" t="s">
        <v>1603</v>
      </c>
      <c r="E146" s="2" t="s">
        <v>1576</v>
      </c>
      <c r="F146" s="2" t="s">
        <v>392</v>
      </c>
      <c r="G146" s="2">
        <v>17</v>
      </c>
      <c r="H146" s="2" t="s">
        <v>505</v>
      </c>
      <c r="J146" s="2" t="s">
        <v>506</v>
      </c>
    </row>
    <row r="147" spans="1:10">
      <c r="A147" s="2" t="s">
        <v>2266</v>
      </c>
      <c r="C147" s="2" t="s">
        <v>1835</v>
      </c>
      <c r="D147" s="2" t="s">
        <v>507</v>
      </c>
      <c r="E147" s="2" t="s">
        <v>1640</v>
      </c>
      <c r="F147" s="2" t="s">
        <v>1644</v>
      </c>
      <c r="G147" s="2">
        <v>58</v>
      </c>
      <c r="H147" s="2" t="s">
        <v>508</v>
      </c>
      <c r="J147" s="2" t="s">
        <v>509</v>
      </c>
    </row>
    <row r="148" spans="1:10">
      <c r="A148" s="2" t="s">
        <v>2266</v>
      </c>
      <c r="C148" s="2" t="s">
        <v>510</v>
      </c>
      <c r="D148" s="2" t="s">
        <v>1603</v>
      </c>
      <c r="E148" s="2" t="s">
        <v>1576</v>
      </c>
      <c r="F148" s="2" t="s">
        <v>392</v>
      </c>
      <c r="G148" s="2">
        <v>47</v>
      </c>
      <c r="H148" s="2" t="s">
        <v>40</v>
      </c>
      <c r="J148" s="2" t="s">
        <v>511</v>
      </c>
    </row>
    <row r="149" spans="1:10">
      <c r="A149" s="2" t="s">
        <v>2267</v>
      </c>
      <c r="B149" s="12" t="s">
        <v>4163</v>
      </c>
      <c r="C149" s="2" t="s">
        <v>2616</v>
      </c>
      <c r="D149" s="2" t="s">
        <v>1578</v>
      </c>
      <c r="E149" s="2" t="s">
        <v>388</v>
      </c>
      <c r="F149" s="2" t="s">
        <v>400</v>
      </c>
      <c r="G149" s="2">
        <v>38</v>
      </c>
      <c r="H149" s="2" t="s">
        <v>1742</v>
      </c>
      <c r="J149" s="2" t="s">
        <v>2046</v>
      </c>
    </row>
    <row r="150" spans="1:10">
      <c r="A150" s="2" t="s">
        <v>2267</v>
      </c>
      <c r="C150" s="2" t="s">
        <v>2616</v>
      </c>
      <c r="D150" s="2" t="s">
        <v>1652</v>
      </c>
      <c r="E150" s="2" t="s">
        <v>404</v>
      </c>
      <c r="F150" s="2" t="s">
        <v>400</v>
      </c>
      <c r="G150" s="2">
        <v>32</v>
      </c>
      <c r="H150" s="2" t="s">
        <v>466</v>
      </c>
      <c r="J150" s="2" t="s">
        <v>2046</v>
      </c>
    </row>
    <row r="151" spans="1:10">
      <c r="A151" s="2" t="s">
        <v>2267</v>
      </c>
      <c r="C151" s="2" t="s">
        <v>2616</v>
      </c>
      <c r="D151" s="2" t="s">
        <v>512</v>
      </c>
      <c r="E151" s="2" t="s">
        <v>398</v>
      </c>
      <c r="G151" s="2">
        <v>7</v>
      </c>
      <c r="H151" s="2" t="s">
        <v>1594</v>
      </c>
      <c r="I151" s="2" t="s">
        <v>6500</v>
      </c>
      <c r="J151" s="2" t="s">
        <v>1570</v>
      </c>
    </row>
    <row r="152" spans="1:10">
      <c r="A152" s="2" t="s">
        <v>2267</v>
      </c>
      <c r="C152" s="2" t="s">
        <v>2616</v>
      </c>
      <c r="D152" s="2" t="s">
        <v>513</v>
      </c>
      <c r="E152" s="2" t="s">
        <v>398</v>
      </c>
      <c r="G152" s="2">
        <v>3</v>
      </c>
      <c r="H152" s="2" t="s">
        <v>1594</v>
      </c>
      <c r="I152" s="2" t="s">
        <v>4530</v>
      </c>
      <c r="J152" s="2" t="s">
        <v>1584</v>
      </c>
    </row>
    <row r="153" spans="1:10">
      <c r="A153" s="2" t="s">
        <v>2268</v>
      </c>
      <c r="B153" s="12" t="s">
        <v>4103</v>
      </c>
      <c r="C153" s="2" t="s">
        <v>2441</v>
      </c>
      <c r="D153" s="2" t="s">
        <v>514</v>
      </c>
      <c r="E153" s="2" t="s">
        <v>388</v>
      </c>
      <c r="F153" s="2" t="s">
        <v>400</v>
      </c>
      <c r="G153" s="2">
        <v>65</v>
      </c>
      <c r="H153" s="2" t="s">
        <v>1567</v>
      </c>
      <c r="J153" s="2" t="s">
        <v>515</v>
      </c>
    </row>
    <row r="154" spans="1:10">
      <c r="A154" s="2" t="s">
        <v>2268</v>
      </c>
      <c r="C154" s="2" t="s">
        <v>2441</v>
      </c>
      <c r="D154" s="2" t="s">
        <v>516</v>
      </c>
      <c r="E154" s="2" t="s">
        <v>404</v>
      </c>
      <c r="F154" s="2" t="s">
        <v>400</v>
      </c>
      <c r="G154" s="2">
        <v>50</v>
      </c>
      <c r="H154" s="2" t="s">
        <v>517</v>
      </c>
      <c r="J154" s="2" t="s">
        <v>518</v>
      </c>
    </row>
    <row r="155" spans="1:10">
      <c r="A155" s="2" t="s">
        <v>2268</v>
      </c>
      <c r="C155" s="2" t="s">
        <v>2441</v>
      </c>
      <c r="D155" s="2" t="s">
        <v>519</v>
      </c>
      <c r="E155" s="2" t="s">
        <v>398</v>
      </c>
      <c r="F155" s="2" t="s">
        <v>392</v>
      </c>
      <c r="G155" s="2">
        <v>24</v>
      </c>
      <c r="H155" s="2" t="s">
        <v>520</v>
      </c>
      <c r="J155" s="2" t="s">
        <v>521</v>
      </c>
    </row>
    <row r="156" spans="1:10">
      <c r="A156" s="2" t="s">
        <v>2268</v>
      </c>
      <c r="C156" s="2" t="s">
        <v>522</v>
      </c>
      <c r="D156" s="2" t="s">
        <v>523</v>
      </c>
      <c r="E156" s="2" t="s">
        <v>1718</v>
      </c>
      <c r="G156" s="2">
        <v>14</v>
      </c>
      <c r="H156" s="2" t="s">
        <v>1594</v>
      </c>
      <c r="I156" s="2" t="s">
        <v>4530</v>
      </c>
      <c r="J156" s="2" t="s">
        <v>2000</v>
      </c>
    </row>
    <row r="157" spans="1:10">
      <c r="A157" s="2" t="s">
        <v>2268</v>
      </c>
      <c r="C157" s="2" t="s">
        <v>2441</v>
      </c>
      <c r="D157" s="2" t="s">
        <v>526</v>
      </c>
      <c r="E157" s="2" t="s">
        <v>398</v>
      </c>
      <c r="G157" s="2">
        <v>13</v>
      </c>
      <c r="H157" s="2" t="s">
        <v>1594</v>
      </c>
      <c r="I157" s="2" t="s">
        <v>4530</v>
      </c>
      <c r="J157" s="2" t="s">
        <v>527</v>
      </c>
    </row>
    <row r="158" spans="1:10">
      <c r="A158" s="2" t="s">
        <v>2268</v>
      </c>
      <c r="C158" s="2" t="s">
        <v>2441</v>
      </c>
      <c r="D158" s="2" t="s">
        <v>528</v>
      </c>
      <c r="E158" s="2" t="s">
        <v>399</v>
      </c>
      <c r="G158" s="2">
        <v>12</v>
      </c>
      <c r="H158" s="2" t="s">
        <v>1594</v>
      </c>
      <c r="I158" s="2" t="s">
        <v>4530</v>
      </c>
      <c r="J158" s="2" t="s">
        <v>1584</v>
      </c>
    </row>
    <row r="159" spans="1:10">
      <c r="A159" s="2" t="s">
        <v>2268</v>
      </c>
      <c r="C159" s="2" t="s">
        <v>2441</v>
      </c>
      <c r="D159" s="2" t="s">
        <v>529</v>
      </c>
      <c r="E159" s="2" t="s">
        <v>399</v>
      </c>
      <c r="G159" s="2">
        <v>10</v>
      </c>
      <c r="H159" s="2" t="s">
        <v>1594</v>
      </c>
      <c r="I159" s="2" t="s">
        <v>4530</v>
      </c>
      <c r="J159" s="2" t="s">
        <v>1584</v>
      </c>
    </row>
    <row r="160" spans="1:10">
      <c r="A160" s="2" t="s">
        <v>2268</v>
      </c>
      <c r="C160" s="2" t="s">
        <v>1690</v>
      </c>
      <c r="D160" s="2" t="s">
        <v>530</v>
      </c>
      <c r="E160" s="2" t="s">
        <v>416</v>
      </c>
      <c r="G160" s="2">
        <v>10</v>
      </c>
      <c r="H160" s="2" t="s">
        <v>1594</v>
      </c>
      <c r="I160" s="2" t="s">
        <v>4530</v>
      </c>
      <c r="J160" s="2" t="s">
        <v>531</v>
      </c>
    </row>
    <row r="161" spans="1:10">
      <c r="A161" s="2" t="s">
        <v>2268</v>
      </c>
      <c r="C161" s="2" t="s">
        <v>1690</v>
      </c>
      <c r="D161" s="2" t="s">
        <v>532</v>
      </c>
      <c r="E161" s="2" t="s">
        <v>416</v>
      </c>
      <c r="G161" s="2">
        <v>9</v>
      </c>
      <c r="H161" s="2" t="s">
        <v>1594</v>
      </c>
      <c r="I161" s="2" t="s">
        <v>4530</v>
      </c>
      <c r="J161" s="2" t="s">
        <v>533</v>
      </c>
    </row>
    <row r="162" spans="1:10">
      <c r="A162" s="2" t="s">
        <v>2268</v>
      </c>
      <c r="C162" s="2" t="s">
        <v>1690</v>
      </c>
      <c r="D162" s="2" t="s">
        <v>534</v>
      </c>
      <c r="E162" s="2" t="s">
        <v>416</v>
      </c>
      <c r="G162" s="2">
        <v>7</v>
      </c>
      <c r="H162" s="2" t="s">
        <v>1594</v>
      </c>
      <c r="I162" s="2" t="s">
        <v>4530</v>
      </c>
      <c r="J162" s="2" t="s">
        <v>533</v>
      </c>
    </row>
    <row r="163" spans="1:10">
      <c r="A163" s="2" t="s">
        <v>2268</v>
      </c>
      <c r="C163" s="2" t="s">
        <v>1690</v>
      </c>
      <c r="D163" s="2" t="s">
        <v>535</v>
      </c>
      <c r="E163" s="2" t="s">
        <v>416</v>
      </c>
      <c r="G163" s="2">
        <v>6</v>
      </c>
      <c r="H163" s="2" t="s">
        <v>1594</v>
      </c>
      <c r="I163" s="2" t="s">
        <v>4530</v>
      </c>
      <c r="J163" s="2" t="s">
        <v>533</v>
      </c>
    </row>
    <row r="164" spans="1:10">
      <c r="A164" s="2" t="s">
        <v>2268</v>
      </c>
      <c r="C164" s="2" t="s">
        <v>2613</v>
      </c>
      <c r="D164" s="2" t="s">
        <v>1652</v>
      </c>
      <c r="E164" s="2" t="s">
        <v>1576</v>
      </c>
      <c r="F164" s="2" t="s">
        <v>1644</v>
      </c>
      <c r="G164" s="2">
        <v>54</v>
      </c>
      <c r="H164" s="2" t="s">
        <v>1610</v>
      </c>
      <c r="J164" s="2" t="s">
        <v>536</v>
      </c>
    </row>
    <row r="165" spans="1:10">
      <c r="A165" s="2" t="s">
        <v>2268</v>
      </c>
      <c r="C165" s="2" t="s">
        <v>537</v>
      </c>
      <c r="D165" s="2" t="s">
        <v>2047</v>
      </c>
      <c r="E165" s="2" t="s">
        <v>1576</v>
      </c>
      <c r="F165" s="2" t="s">
        <v>392</v>
      </c>
      <c r="G165" s="2">
        <v>39</v>
      </c>
      <c r="H165" s="2" t="s">
        <v>1607</v>
      </c>
      <c r="J165" s="2" t="s">
        <v>1573</v>
      </c>
    </row>
    <row r="166" spans="1:10">
      <c r="A166" s="2" t="s">
        <v>2268</v>
      </c>
      <c r="C166" s="2" t="s">
        <v>1895</v>
      </c>
      <c r="D166" s="2" t="s">
        <v>1684</v>
      </c>
      <c r="E166" s="2" t="s">
        <v>1576</v>
      </c>
      <c r="F166" s="2" t="s">
        <v>392</v>
      </c>
      <c r="G166" s="2">
        <v>17</v>
      </c>
      <c r="H166" s="2" t="s">
        <v>482</v>
      </c>
      <c r="J166" s="2" t="s">
        <v>1570</v>
      </c>
    </row>
    <row r="167" spans="1:10">
      <c r="A167" s="2" t="s">
        <v>2268</v>
      </c>
      <c r="C167" s="2" t="s">
        <v>538</v>
      </c>
      <c r="D167" s="2" t="s">
        <v>1569</v>
      </c>
      <c r="E167" s="2" t="s">
        <v>1576</v>
      </c>
      <c r="F167" s="2" t="s">
        <v>392</v>
      </c>
      <c r="G167" s="2">
        <v>17</v>
      </c>
      <c r="H167" s="2" t="s">
        <v>1613</v>
      </c>
      <c r="J167" s="2" t="s">
        <v>539</v>
      </c>
    </row>
    <row r="168" spans="1:10">
      <c r="A168" s="2" t="s">
        <v>2269</v>
      </c>
      <c r="B168" s="12" t="s">
        <v>4164</v>
      </c>
      <c r="C168" s="2" t="s">
        <v>1736</v>
      </c>
      <c r="D168" s="2" t="s">
        <v>1571</v>
      </c>
      <c r="E168" s="2" t="s">
        <v>388</v>
      </c>
      <c r="F168" s="2" t="s">
        <v>1644</v>
      </c>
      <c r="G168" s="2">
        <v>70</v>
      </c>
      <c r="H168" s="2" t="s">
        <v>1580</v>
      </c>
      <c r="J168" s="2" t="s">
        <v>1721</v>
      </c>
    </row>
    <row r="169" spans="1:10">
      <c r="A169" s="2" t="s">
        <v>2269</v>
      </c>
      <c r="C169" s="2" t="s">
        <v>1736</v>
      </c>
      <c r="D169" s="2" t="s">
        <v>1658</v>
      </c>
      <c r="E169" s="2" t="s">
        <v>398</v>
      </c>
      <c r="F169" s="2" t="s">
        <v>392</v>
      </c>
      <c r="G169" s="2">
        <v>40</v>
      </c>
      <c r="H169" s="2" t="s">
        <v>1580</v>
      </c>
      <c r="J169" s="2" t="s">
        <v>1721</v>
      </c>
    </row>
    <row r="170" spans="1:10">
      <c r="A170" s="2" t="s">
        <v>2270</v>
      </c>
      <c r="B170" s="12" t="s">
        <v>4165</v>
      </c>
      <c r="C170" s="2" t="s">
        <v>1713</v>
      </c>
      <c r="D170" s="2" t="s">
        <v>1623</v>
      </c>
      <c r="E170" s="2" t="s">
        <v>388</v>
      </c>
      <c r="F170" s="2" t="s">
        <v>400</v>
      </c>
      <c r="G170" s="2">
        <v>62</v>
      </c>
      <c r="H170" s="2" t="s">
        <v>2123</v>
      </c>
      <c r="J170" s="2" t="s">
        <v>1584</v>
      </c>
    </row>
    <row r="171" spans="1:10">
      <c r="A171" s="2" t="s">
        <v>2270</v>
      </c>
      <c r="C171" s="2" t="s">
        <v>1713</v>
      </c>
      <c r="D171" s="2" t="s">
        <v>1603</v>
      </c>
      <c r="E171" s="2" t="s">
        <v>404</v>
      </c>
      <c r="F171" s="2" t="s">
        <v>400</v>
      </c>
      <c r="G171" s="2">
        <v>45</v>
      </c>
      <c r="H171" s="2" t="s">
        <v>540</v>
      </c>
      <c r="J171" s="2" t="s">
        <v>1584</v>
      </c>
    </row>
    <row r="172" spans="1:10">
      <c r="A172" s="2" t="s">
        <v>2270</v>
      </c>
      <c r="C172" s="2" t="s">
        <v>1713</v>
      </c>
      <c r="D172" s="2" t="s">
        <v>1661</v>
      </c>
      <c r="E172" s="2" t="s">
        <v>399</v>
      </c>
      <c r="F172" s="2" t="s">
        <v>392</v>
      </c>
      <c r="G172" s="2">
        <v>23</v>
      </c>
      <c r="H172" s="2" t="s">
        <v>2123</v>
      </c>
      <c r="J172" s="2" t="s">
        <v>1584</v>
      </c>
    </row>
    <row r="173" spans="1:10">
      <c r="A173" s="2" t="s">
        <v>2270</v>
      </c>
      <c r="C173" s="2" t="s">
        <v>1713</v>
      </c>
      <c r="D173" s="2" t="s">
        <v>1653</v>
      </c>
      <c r="E173" s="2" t="s">
        <v>398</v>
      </c>
      <c r="G173" s="2">
        <v>21</v>
      </c>
      <c r="H173" s="2" t="s">
        <v>541</v>
      </c>
      <c r="J173" s="2" t="s">
        <v>1584</v>
      </c>
    </row>
    <row r="174" spans="1:10">
      <c r="A174" s="2" t="s">
        <v>2270</v>
      </c>
      <c r="C174" s="2" t="s">
        <v>1713</v>
      </c>
      <c r="D174" s="2" t="s">
        <v>1687</v>
      </c>
      <c r="E174" s="2" t="s">
        <v>398</v>
      </c>
      <c r="G174" s="2">
        <v>20</v>
      </c>
      <c r="H174" s="2" t="s">
        <v>2083</v>
      </c>
      <c r="J174" s="2" t="s">
        <v>1584</v>
      </c>
    </row>
    <row r="175" spans="1:10">
      <c r="A175" s="2" t="s">
        <v>2270</v>
      </c>
      <c r="C175" s="2" t="s">
        <v>1713</v>
      </c>
      <c r="D175" s="2" t="s">
        <v>542</v>
      </c>
      <c r="E175" s="2" t="s">
        <v>398</v>
      </c>
      <c r="G175" s="2">
        <v>15</v>
      </c>
      <c r="H175" s="2" t="s">
        <v>2083</v>
      </c>
      <c r="I175" s="2" t="s">
        <v>6494</v>
      </c>
      <c r="J175" s="2" t="s">
        <v>1584</v>
      </c>
    </row>
    <row r="176" spans="1:10">
      <c r="A176" s="2" t="s">
        <v>2270</v>
      </c>
      <c r="C176" s="2" t="s">
        <v>1713</v>
      </c>
      <c r="D176" s="2" t="s">
        <v>543</v>
      </c>
      <c r="E176" s="2" t="s">
        <v>398</v>
      </c>
      <c r="G176" s="2">
        <v>11</v>
      </c>
      <c r="H176" s="2" t="s">
        <v>1594</v>
      </c>
      <c r="I176" s="2" t="s">
        <v>4530</v>
      </c>
      <c r="J176" s="2" t="s">
        <v>1584</v>
      </c>
    </row>
    <row r="177" spans="1:10">
      <c r="A177" s="2" t="s">
        <v>2270</v>
      </c>
      <c r="C177" s="2" t="s">
        <v>1713</v>
      </c>
      <c r="D177" s="2" t="s">
        <v>544</v>
      </c>
      <c r="E177" s="2" t="s">
        <v>398</v>
      </c>
      <c r="G177" s="2">
        <v>10</v>
      </c>
      <c r="H177" s="2" t="s">
        <v>1594</v>
      </c>
      <c r="I177" s="2" t="s">
        <v>4530</v>
      </c>
      <c r="J177" s="2" t="s">
        <v>1584</v>
      </c>
    </row>
    <row r="178" spans="1:10">
      <c r="A178" s="2" t="s">
        <v>2270</v>
      </c>
      <c r="C178" s="2" t="s">
        <v>1713</v>
      </c>
      <c r="D178" s="2" t="s">
        <v>1569</v>
      </c>
      <c r="E178" s="2" t="s">
        <v>398</v>
      </c>
      <c r="G178" s="2">
        <v>8</v>
      </c>
      <c r="H178" s="2" t="s">
        <v>1594</v>
      </c>
      <c r="I178" s="2" t="s">
        <v>4530</v>
      </c>
      <c r="J178" s="2" t="s">
        <v>1584</v>
      </c>
    </row>
    <row r="179" spans="1:10">
      <c r="A179" s="2" t="s">
        <v>2270</v>
      </c>
      <c r="C179" s="2" t="s">
        <v>1713</v>
      </c>
      <c r="D179" s="2" t="s">
        <v>545</v>
      </c>
      <c r="E179" s="2" t="s">
        <v>399</v>
      </c>
      <c r="G179" s="2" t="s">
        <v>2689</v>
      </c>
      <c r="J179" s="2" t="s">
        <v>1584</v>
      </c>
    </row>
    <row r="180" spans="1:10">
      <c r="A180" s="2" t="s">
        <v>2271</v>
      </c>
      <c r="B180" s="12" t="s">
        <v>4166</v>
      </c>
      <c r="C180" s="2" t="s">
        <v>1690</v>
      </c>
      <c r="D180" s="2" t="s">
        <v>1691</v>
      </c>
      <c r="E180" s="2" t="s">
        <v>388</v>
      </c>
      <c r="F180" s="2" t="s">
        <v>400</v>
      </c>
      <c r="G180" s="2">
        <v>49</v>
      </c>
      <c r="H180" s="2" t="s">
        <v>2544</v>
      </c>
      <c r="J180" s="2" t="s">
        <v>1570</v>
      </c>
    </row>
    <row r="181" spans="1:10">
      <c r="A181" s="2" t="s">
        <v>2271</v>
      </c>
      <c r="C181" s="2" t="s">
        <v>1690</v>
      </c>
      <c r="D181" s="2" t="s">
        <v>546</v>
      </c>
      <c r="E181" s="2" t="s">
        <v>404</v>
      </c>
      <c r="F181" s="2" t="s">
        <v>400</v>
      </c>
      <c r="G181" s="2">
        <v>57</v>
      </c>
      <c r="H181" s="2" t="s">
        <v>547</v>
      </c>
      <c r="J181" s="2" t="s">
        <v>25</v>
      </c>
    </row>
    <row r="182" spans="1:10">
      <c r="A182" s="2" t="s">
        <v>2271</v>
      </c>
      <c r="C182" s="2" t="s">
        <v>1690</v>
      </c>
      <c r="D182" s="2" t="s">
        <v>1693</v>
      </c>
      <c r="E182" s="2" t="s">
        <v>398</v>
      </c>
      <c r="F182" s="2" t="s">
        <v>392</v>
      </c>
      <c r="G182" s="2">
        <v>18</v>
      </c>
      <c r="H182" s="2" t="s">
        <v>548</v>
      </c>
      <c r="J182" s="2" t="s">
        <v>1570</v>
      </c>
    </row>
    <row r="183" spans="1:10">
      <c r="A183" s="2" t="s">
        <v>2272</v>
      </c>
      <c r="B183" s="12" t="s">
        <v>4167</v>
      </c>
      <c r="C183" s="2" t="s">
        <v>1698</v>
      </c>
      <c r="D183" s="2" t="s">
        <v>1626</v>
      </c>
      <c r="E183" s="2" t="s">
        <v>388</v>
      </c>
      <c r="F183" s="2" t="s">
        <v>400</v>
      </c>
      <c r="G183" s="2">
        <v>59</v>
      </c>
      <c r="H183" s="2" t="s">
        <v>1579</v>
      </c>
      <c r="J183" s="2" t="s">
        <v>1588</v>
      </c>
    </row>
    <row r="184" spans="1:10">
      <c r="A184" s="2" t="s">
        <v>2272</v>
      </c>
      <c r="C184" s="2" t="s">
        <v>1698</v>
      </c>
      <c r="D184" s="2" t="s">
        <v>1699</v>
      </c>
      <c r="E184" s="2" t="s">
        <v>404</v>
      </c>
      <c r="F184" s="2" t="s">
        <v>400</v>
      </c>
      <c r="G184" s="2">
        <v>66</v>
      </c>
      <c r="H184" s="2" t="s">
        <v>549</v>
      </c>
      <c r="J184" s="2" t="s">
        <v>1584</v>
      </c>
    </row>
    <row r="185" spans="1:10">
      <c r="A185" s="2" t="s">
        <v>2272</v>
      </c>
      <c r="C185" s="2" t="s">
        <v>1698</v>
      </c>
      <c r="D185" s="2" t="s">
        <v>550</v>
      </c>
      <c r="E185" s="2" t="s">
        <v>399</v>
      </c>
      <c r="F185" s="2" t="s">
        <v>392</v>
      </c>
      <c r="G185" s="2">
        <v>29</v>
      </c>
      <c r="H185" s="2" t="s">
        <v>551</v>
      </c>
      <c r="J185" s="2" t="s">
        <v>1584</v>
      </c>
    </row>
    <row r="186" spans="1:10">
      <c r="A186" s="2" t="s">
        <v>2273</v>
      </c>
      <c r="B186" s="12" t="s">
        <v>4168</v>
      </c>
      <c r="C186" s="2" t="s">
        <v>1860</v>
      </c>
      <c r="D186" s="2" t="s">
        <v>1652</v>
      </c>
      <c r="E186" s="2" t="s">
        <v>388</v>
      </c>
      <c r="F186" s="2" t="s">
        <v>1644</v>
      </c>
      <c r="G186" s="2">
        <v>55</v>
      </c>
      <c r="H186" s="2" t="s">
        <v>2529</v>
      </c>
      <c r="J186" s="2" t="s">
        <v>1752</v>
      </c>
    </row>
    <row r="187" spans="1:10">
      <c r="A187" s="2" t="s">
        <v>2273</v>
      </c>
      <c r="C187" s="2" t="s">
        <v>1860</v>
      </c>
      <c r="D187" s="2" t="s">
        <v>1660</v>
      </c>
      <c r="E187" s="2" t="s">
        <v>398</v>
      </c>
      <c r="F187" s="2" t="s">
        <v>392</v>
      </c>
      <c r="G187" s="2">
        <v>30</v>
      </c>
      <c r="H187" s="2" t="s">
        <v>242</v>
      </c>
      <c r="J187" s="2" t="s">
        <v>1752</v>
      </c>
    </row>
    <row r="188" spans="1:10">
      <c r="A188" s="2" t="s">
        <v>2274</v>
      </c>
      <c r="B188" s="12" t="s">
        <v>4169</v>
      </c>
      <c r="C188" s="2" t="s">
        <v>1860</v>
      </c>
      <c r="D188" s="2" t="s">
        <v>1566</v>
      </c>
      <c r="E188" s="2" t="s">
        <v>388</v>
      </c>
      <c r="F188" s="2" t="s">
        <v>434</v>
      </c>
      <c r="G188" s="2">
        <v>78</v>
      </c>
      <c r="H188" s="2" t="s">
        <v>552</v>
      </c>
      <c r="J188" s="2" t="s">
        <v>1588</v>
      </c>
    </row>
    <row r="189" spans="1:10">
      <c r="A189" s="2" t="s">
        <v>2274</v>
      </c>
      <c r="C189" s="2" t="s">
        <v>1860</v>
      </c>
      <c r="D189" s="2" t="s">
        <v>1720</v>
      </c>
      <c r="E189" s="2" t="s">
        <v>398</v>
      </c>
      <c r="F189" s="2" t="s">
        <v>392</v>
      </c>
      <c r="G189" s="2">
        <v>42</v>
      </c>
      <c r="H189" s="2" t="s">
        <v>553</v>
      </c>
      <c r="J189" s="2" t="s">
        <v>1588</v>
      </c>
    </row>
    <row r="190" spans="1:10">
      <c r="A190" s="2" t="s">
        <v>2275</v>
      </c>
      <c r="B190" s="12" t="s">
        <v>4170</v>
      </c>
      <c r="C190" s="2" t="s">
        <v>2788</v>
      </c>
      <c r="D190" s="2" t="s">
        <v>1591</v>
      </c>
      <c r="E190" s="2" t="s">
        <v>388</v>
      </c>
      <c r="F190" s="2" t="s">
        <v>400</v>
      </c>
      <c r="G190" s="2">
        <v>43</v>
      </c>
      <c r="H190" s="2" t="s">
        <v>554</v>
      </c>
      <c r="J190" s="2" t="s">
        <v>1570</v>
      </c>
    </row>
    <row r="191" spans="1:10">
      <c r="A191" s="2" t="s">
        <v>2275</v>
      </c>
      <c r="C191" s="2" t="s">
        <v>2788</v>
      </c>
      <c r="D191" s="2" t="s">
        <v>1679</v>
      </c>
      <c r="E191" s="2" t="s">
        <v>404</v>
      </c>
      <c r="F191" s="2" t="s">
        <v>400</v>
      </c>
      <c r="G191" s="2">
        <v>42</v>
      </c>
      <c r="H191" s="2" t="s">
        <v>555</v>
      </c>
      <c r="J191" s="2" t="s">
        <v>1614</v>
      </c>
    </row>
    <row r="192" spans="1:10">
      <c r="A192" s="2" t="s">
        <v>2275</v>
      </c>
      <c r="C192" s="2" t="s">
        <v>556</v>
      </c>
      <c r="D192" s="2" t="s">
        <v>1582</v>
      </c>
      <c r="E192" s="2" t="s">
        <v>557</v>
      </c>
      <c r="G192" s="2">
        <v>10</v>
      </c>
      <c r="H192" s="2" t="s">
        <v>1640</v>
      </c>
      <c r="J192" s="2" t="s">
        <v>558</v>
      </c>
    </row>
    <row r="193" spans="1:10">
      <c r="A193" s="2" t="s">
        <v>2276</v>
      </c>
      <c r="B193" s="12" t="s">
        <v>4171</v>
      </c>
      <c r="C193" s="2" t="s">
        <v>559</v>
      </c>
      <c r="D193" s="2" t="s">
        <v>1578</v>
      </c>
      <c r="E193" s="2" t="s">
        <v>388</v>
      </c>
      <c r="F193" s="2" t="s">
        <v>400</v>
      </c>
      <c r="G193" s="2">
        <v>37</v>
      </c>
      <c r="H193" s="2" t="s">
        <v>2083</v>
      </c>
      <c r="J193" s="2" t="s">
        <v>1570</v>
      </c>
    </row>
    <row r="194" spans="1:10">
      <c r="A194" s="2" t="s">
        <v>2276</v>
      </c>
      <c r="C194" s="2" t="s">
        <v>559</v>
      </c>
      <c r="D194" s="2" t="s">
        <v>1745</v>
      </c>
      <c r="E194" s="2" t="s">
        <v>404</v>
      </c>
      <c r="F194" s="2" t="s">
        <v>400</v>
      </c>
      <c r="G194" s="2">
        <v>37</v>
      </c>
      <c r="H194" s="2" t="s">
        <v>560</v>
      </c>
      <c r="J194" s="2" t="s">
        <v>1570</v>
      </c>
    </row>
    <row r="195" spans="1:10">
      <c r="A195" s="2" t="s">
        <v>2276</v>
      </c>
      <c r="C195" s="2" t="s">
        <v>559</v>
      </c>
      <c r="D195" s="2" t="s">
        <v>1638</v>
      </c>
      <c r="E195" s="2" t="s">
        <v>399</v>
      </c>
      <c r="G195" s="2">
        <v>16</v>
      </c>
      <c r="H195" s="2" t="s">
        <v>2083</v>
      </c>
      <c r="I195" s="2" t="s">
        <v>6494</v>
      </c>
      <c r="J195" s="2" t="s">
        <v>1570</v>
      </c>
    </row>
    <row r="196" spans="1:10">
      <c r="A196" s="2" t="s">
        <v>2276</v>
      </c>
      <c r="C196" s="2" t="s">
        <v>559</v>
      </c>
      <c r="D196" s="2" t="s">
        <v>1571</v>
      </c>
      <c r="E196" s="2" t="s">
        <v>398</v>
      </c>
      <c r="G196" s="2">
        <v>14</v>
      </c>
      <c r="H196" s="2" t="s">
        <v>2083</v>
      </c>
      <c r="I196" s="2" t="s">
        <v>6494</v>
      </c>
      <c r="J196" s="2" t="s">
        <v>1570</v>
      </c>
    </row>
    <row r="197" spans="1:10">
      <c r="A197" s="2" t="s">
        <v>2276</v>
      </c>
      <c r="C197" s="2" t="s">
        <v>559</v>
      </c>
      <c r="D197" s="2" t="s">
        <v>1769</v>
      </c>
      <c r="E197" s="2" t="s">
        <v>398</v>
      </c>
      <c r="G197" s="2">
        <v>12</v>
      </c>
      <c r="J197" s="2" t="s">
        <v>1570</v>
      </c>
    </row>
    <row r="198" spans="1:10">
      <c r="A198" s="2" t="s">
        <v>2276</v>
      </c>
      <c r="C198" s="2" t="s">
        <v>559</v>
      </c>
      <c r="D198" s="2" t="s">
        <v>1711</v>
      </c>
      <c r="E198" s="2" t="s">
        <v>398</v>
      </c>
      <c r="G198" s="2">
        <v>11</v>
      </c>
      <c r="J198" s="2" t="s">
        <v>1570</v>
      </c>
    </row>
    <row r="199" spans="1:10">
      <c r="A199" s="2" t="s">
        <v>2276</v>
      </c>
      <c r="C199" s="2" t="s">
        <v>559</v>
      </c>
      <c r="D199" s="2" t="s">
        <v>1789</v>
      </c>
      <c r="E199" s="2" t="s">
        <v>399</v>
      </c>
      <c r="G199" s="2">
        <v>3</v>
      </c>
      <c r="J199" s="2" t="s">
        <v>1584</v>
      </c>
    </row>
    <row r="200" spans="1:10">
      <c r="A200" s="2" t="s">
        <v>2276</v>
      </c>
      <c r="C200" s="2" t="s">
        <v>559</v>
      </c>
      <c r="D200" s="2" t="s">
        <v>402</v>
      </c>
      <c r="E200" s="2" t="s">
        <v>399</v>
      </c>
      <c r="G200" s="2">
        <v>1</v>
      </c>
      <c r="J200" s="2" t="s">
        <v>1584</v>
      </c>
    </row>
    <row r="201" spans="1:10">
      <c r="A201" s="2" t="s">
        <v>2277</v>
      </c>
      <c r="B201" s="12" t="s">
        <v>4172</v>
      </c>
      <c r="C201" s="2" t="s">
        <v>1773</v>
      </c>
      <c r="D201" s="2" t="s">
        <v>1774</v>
      </c>
      <c r="E201" s="2" t="s">
        <v>388</v>
      </c>
      <c r="F201" s="2" t="s">
        <v>400</v>
      </c>
      <c r="G201" s="2">
        <v>53</v>
      </c>
      <c r="H201" s="2" t="s">
        <v>561</v>
      </c>
      <c r="J201" s="2" t="s">
        <v>1608</v>
      </c>
    </row>
    <row r="202" spans="1:10">
      <c r="A202" s="2" t="s">
        <v>2277</v>
      </c>
      <c r="C202" s="2" t="s">
        <v>1773</v>
      </c>
      <c r="D202" s="2" t="s">
        <v>1612</v>
      </c>
      <c r="E202" s="2" t="s">
        <v>404</v>
      </c>
      <c r="F202" s="2" t="s">
        <v>400</v>
      </c>
      <c r="G202" s="2">
        <v>58</v>
      </c>
      <c r="H202" s="2" t="s">
        <v>562</v>
      </c>
      <c r="J202" s="2" t="s">
        <v>1570</v>
      </c>
    </row>
    <row r="203" spans="1:10">
      <c r="A203" s="2" t="s">
        <v>2278</v>
      </c>
      <c r="B203" s="12" t="s">
        <v>4173</v>
      </c>
      <c r="C203" s="2" t="s">
        <v>1686</v>
      </c>
      <c r="D203" s="2" t="s">
        <v>1618</v>
      </c>
      <c r="E203" s="2" t="s">
        <v>388</v>
      </c>
      <c r="F203" s="2" t="s">
        <v>400</v>
      </c>
      <c r="G203" s="2">
        <v>59</v>
      </c>
      <c r="H203" s="2" t="s">
        <v>563</v>
      </c>
      <c r="J203" s="2" t="s">
        <v>1588</v>
      </c>
    </row>
    <row r="204" spans="1:10">
      <c r="A204" s="2" t="s">
        <v>2278</v>
      </c>
      <c r="C204" s="2" t="s">
        <v>1686</v>
      </c>
      <c r="D204" s="2" t="s">
        <v>1687</v>
      </c>
      <c r="E204" s="2" t="s">
        <v>404</v>
      </c>
      <c r="F204" s="2" t="s">
        <v>400</v>
      </c>
      <c r="G204" s="2">
        <v>61</v>
      </c>
      <c r="H204" s="2" t="s">
        <v>564</v>
      </c>
      <c r="J204" s="2" t="s">
        <v>1584</v>
      </c>
    </row>
    <row r="205" spans="1:10">
      <c r="A205" s="2" t="s">
        <v>2278</v>
      </c>
      <c r="C205" s="2" t="s">
        <v>1686</v>
      </c>
      <c r="D205" s="2" t="s">
        <v>8</v>
      </c>
      <c r="E205" s="2" t="s">
        <v>398</v>
      </c>
      <c r="F205" s="2" t="s">
        <v>392</v>
      </c>
      <c r="G205" s="2">
        <v>22</v>
      </c>
      <c r="H205" s="2" t="s">
        <v>1705</v>
      </c>
      <c r="J205" s="2" t="s">
        <v>1584</v>
      </c>
    </row>
    <row r="206" spans="1:10">
      <c r="A206" s="2" t="s">
        <v>2279</v>
      </c>
      <c r="B206" s="12" t="s">
        <v>4174</v>
      </c>
      <c r="C206" s="2" t="s">
        <v>1585</v>
      </c>
      <c r="D206" s="2" t="s">
        <v>1591</v>
      </c>
      <c r="E206" s="2" t="s">
        <v>388</v>
      </c>
      <c r="F206" s="2" t="s">
        <v>1797</v>
      </c>
      <c r="G206" s="2">
        <v>57</v>
      </c>
      <c r="H206" s="2" t="s">
        <v>74</v>
      </c>
      <c r="J206" s="2" t="s">
        <v>1570</v>
      </c>
    </row>
    <row r="207" spans="1:10">
      <c r="A207" s="2" t="s">
        <v>2279</v>
      </c>
      <c r="C207" s="2" t="s">
        <v>1759</v>
      </c>
      <c r="D207" s="2" t="s">
        <v>1591</v>
      </c>
      <c r="E207" s="2" t="s">
        <v>565</v>
      </c>
      <c r="F207" s="2" t="s">
        <v>400</v>
      </c>
      <c r="G207" s="2">
        <v>48</v>
      </c>
      <c r="H207" s="2" t="s">
        <v>2569</v>
      </c>
      <c r="J207" s="2" t="s">
        <v>1581</v>
      </c>
    </row>
    <row r="208" spans="1:10">
      <c r="A208" s="2" t="s">
        <v>2279</v>
      </c>
      <c r="C208" s="2" t="s">
        <v>1759</v>
      </c>
      <c r="D208" s="2" t="s">
        <v>1760</v>
      </c>
      <c r="E208" s="2" t="s">
        <v>1840</v>
      </c>
      <c r="F208" s="2" t="s">
        <v>400</v>
      </c>
      <c r="G208" s="2">
        <v>48</v>
      </c>
      <c r="H208" s="2" t="s">
        <v>566</v>
      </c>
      <c r="J208" s="2" t="s">
        <v>1581</v>
      </c>
    </row>
    <row r="209" spans="1:11">
      <c r="A209" s="2" t="s">
        <v>2280</v>
      </c>
      <c r="B209" s="12" t="s">
        <v>4175</v>
      </c>
      <c r="C209" s="2" t="s">
        <v>567</v>
      </c>
      <c r="D209" s="2" t="s">
        <v>1660</v>
      </c>
      <c r="E209" s="2" t="s">
        <v>388</v>
      </c>
      <c r="F209" s="2" t="s">
        <v>1644</v>
      </c>
      <c r="G209" s="2">
        <v>43</v>
      </c>
      <c r="H209" s="2" t="s">
        <v>307</v>
      </c>
      <c r="J209" s="2" t="s">
        <v>1608</v>
      </c>
    </row>
    <row r="210" spans="1:11">
      <c r="A210" s="2" t="s">
        <v>2280</v>
      </c>
      <c r="C210" s="2" t="s">
        <v>567</v>
      </c>
      <c r="D210" s="2" t="s">
        <v>1769</v>
      </c>
      <c r="E210" s="2" t="s">
        <v>398</v>
      </c>
      <c r="F210" s="2" t="s">
        <v>392</v>
      </c>
      <c r="G210" s="2">
        <v>21</v>
      </c>
      <c r="H210" s="2" t="s">
        <v>242</v>
      </c>
      <c r="J210" s="2" t="s">
        <v>1614</v>
      </c>
    </row>
    <row r="211" spans="1:11">
      <c r="A211" s="2" t="s">
        <v>2281</v>
      </c>
      <c r="B211" s="12" t="s">
        <v>4176</v>
      </c>
      <c r="C211" s="2" t="s">
        <v>568</v>
      </c>
      <c r="D211" s="2" t="s">
        <v>1591</v>
      </c>
      <c r="E211" s="2" t="s">
        <v>388</v>
      </c>
      <c r="F211" s="2" t="s">
        <v>400</v>
      </c>
      <c r="G211" s="2">
        <v>36</v>
      </c>
      <c r="H211" s="2" t="s">
        <v>417</v>
      </c>
      <c r="J211" s="2" t="s">
        <v>25</v>
      </c>
    </row>
    <row r="212" spans="1:11">
      <c r="A212" s="2" t="s">
        <v>2281</v>
      </c>
      <c r="C212" s="2" t="s">
        <v>568</v>
      </c>
      <c r="D212" s="2" t="s">
        <v>1582</v>
      </c>
      <c r="E212" s="2" t="s">
        <v>404</v>
      </c>
      <c r="F212" s="2" t="s">
        <v>400</v>
      </c>
      <c r="G212" s="2">
        <v>33</v>
      </c>
      <c r="H212" s="2" t="s">
        <v>569</v>
      </c>
      <c r="J212" s="2" t="s">
        <v>1614</v>
      </c>
    </row>
    <row r="213" spans="1:11">
      <c r="A213" s="2" t="s">
        <v>2281</v>
      </c>
      <c r="C213" s="2" t="s">
        <v>568</v>
      </c>
      <c r="D213" s="2" t="s">
        <v>1591</v>
      </c>
      <c r="E213" s="2" t="s">
        <v>399</v>
      </c>
      <c r="G213" s="2">
        <v>6</v>
      </c>
      <c r="J213" s="2" t="s">
        <v>570</v>
      </c>
    </row>
    <row r="214" spans="1:11">
      <c r="A214" s="2" t="s">
        <v>2281</v>
      </c>
      <c r="C214" s="2" t="s">
        <v>568</v>
      </c>
      <c r="D214" s="2" t="s">
        <v>571</v>
      </c>
      <c r="E214" s="2" t="s">
        <v>399</v>
      </c>
      <c r="G214" s="2" t="s">
        <v>2689</v>
      </c>
      <c r="J214" s="2" t="s">
        <v>1584</v>
      </c>
    </row>
    <row r="215" spans="1:11" ht="25.5">
      <c r="A215" s="2" t="s">
        <v>2282</v>
      </c>
      <c r="B215" s="12" t="s">
        <v>4177</v>
      </c>
      <c r="C215" s="2" t="s">
        <v>5</v>
      </c>
      <c r="D215" s="2" t="s">
        <v>1569</v>
      </c>
      <c r="E215" s="2" t="s">
        <v>388</v>
      </c>
      <c r="F215" s="2" t="s">
        <v>1644</v>
      </c>
      <c r="G215" s="2">
        <v>63</v>
      </c>
      <c r="H215" s="2" t="s">
        <v>1716</v>
      </c>
      <c r="J215" s="2" t="s">
        <v>1882</v>
      </c>
      <c r="K215" s="2" t="s">
        <v>572</v>
      </c>
    </row>
    <row r="216" spans="1:11">
      <c r="A216" s="2" t="s">
        <v>2282</v>
      </c>
      <c r="C216" s="2" t="s">
        <v>573</v>
      </c>
      <c r="D216" s="2" t="s">
        <v>1720</v>
      </c>
      <c r="E216" s="2" t="s">
        <v>1840</v>
      </c>
      <c r="F216" s="2" t="s">
        <v>392</v>
      </c>
      <c r="G216" s="2">
        <v>54</v>
      </c>
      <c r="H216" s="2" t="s">
        <v>1716</v>
      </c>
      <c r="J216" s="2" t="s">
        <v>1882</v>
      </c>
    </row>
    <row r="217" spans="1:11">
      <c r="A217" s="2" t="s">
        <v>2282</v>
      </c>
      <c r="C217" s="2" t="s">
        <v>574</v>
      </c>
      <c r="D217" s="2" t="s">
        <v>575</v>
      </c>
      <c r="E217" s="2" t="s">
        <v>1640</v>
      </c>
      <c r="F217" s="2" t="s">
        <v>392</v>
      </c>
      <c r="G217" s="2">
        <v>27</v>
      </c>
      <c r="H217" s="2" t="s">
        <v>1640</v>
      </c>
      <c r="J217" s="2" t="s">
        <v>576</v>
      </c>
    </row>
    <row r="218" spans="1:11">
      <c r="A218" s="2" t="s">
        <v>2282</v>
      </c>
      <c r="C218" s="2" t="s">
        <v>577</v>
      </c>
      <c r="D218" s="2" t="s">
        <v>437</v>
      </c>
      <c r="E218" s="2" t="s">
        <v>1576</v>
      </c>
      <c r="F218" s="2" t="s">
        <v>392</v>
      </c>
      <c r="G218" s="2">
        <v>28</v>
      </c>
      <c r="H218" s="2" t="s">
        <v>1610</v>
      </c>
      <c r="J218" s="2" t="s">
        <v>578</v>
      </c>
    </row>
    <row r="219" spans="1:11">
      <c r="A219" s="2" t="s">
        <v>2282</v>
      </c>
      <c r="C219" s="2" t="s">
        <v>2657</v>
      </c>
      <c r="D219" s="2" t="s">
        <v>579</v>
      </c>
      <c r="E219" s="2" t="s">
        <v>1576</v>
      </c>
      <c r="F219" s="2" t="s">
        <v>392</v>
      </c>
      <c r="G219" s="2">
        <v>21</v>
      </c>
      <c r="H219" s="2" t="s">
        <v>1613</v>
      </c>
      <c r="J219" s="2" t="s">
        <v>580</v>
      </c>
    </row>
    <row r="220" spans="1:11">
      <c r="A220" s="2" t="s">
        <v>2283</v>
      </c>
      <c r="B220" s="12" t="s">
        <v>4178</v>
      </c>
      <c r="C220" s="2" t="s">
        <v>1630</v>
      </c>
      <c r="D220" s="2" t="s">
        <v>1638</v>
      </c>
      <c r="E220" s="2" t="s">
        <v>388</v>
      </c>
      <c r="F220" s="2" t="s">
        <v>400</v>
      </c>
      <c r="G220" s="2">
        <v>33</v>
      </c>
      <c r="H220" s="2" t="s">
        <v>1742</v>
      </c>
      <c r="J220" s="2" t="s">
        <v>1608</v>
      </c>
      <c r="K220" s="2" t="s">
        <v>581</v>
      </c>
    </row>
    <row r="221" spans="1:11">
      <c r="A221" s="2" t="s">
        <v>2283</v>
      </c>
      <c r="C221" s="2" t="s">
        <v>1630</v>
      </c>
      <c r="D221" s="2" t="s">
        <v>1603</v>
      </c>
      <c r="E221" s="2" t="s">
        <v>404</v>
      </c>
      <c r="F221" s="2" t="s">
        <v>400</v>
      </c>
      <c r="G221" s="2">
        <v>34</v>
      </c>
      <c r="H221" s="2" t="s">
        <v>466</v>
      </c>
      <c r="J221" s="2" t="s">
        <v>582</v>
      </c>
    </row>
    <row r="222" spans="1:11">
      <c r="A222" s="2" t="s">
        <v>2283</v>
      </c>
      <c r="C222" s="2" t="s">
        <v>1630</v>
      </c>
      <c r="D222" s="2" t="s">
        <v>583</v>
      </c>
      <c r="E222" s="2" t="s">
        <v>398</v>
      </c>
      <c r="G222" s="2">
        <v>7</v>
      </c>
      <c r="H222" s="2" t="s">
        <v>1594</v>
      </c>
      <c r="I222" s="2" t="s">
        <v>4530</v>
      </c>
      <c r="J222" s="2" t="s">
        <v>1608</v>
      </c>
    </row>
    <row r="223" spans="1:11">
      <c r="A223" s="2" t="s">
        <v>2283</v>
      </c>
      <c r="C223" s="2" t="s">
        <v>1630</v>
      </c>
      <c r="D223" s="2" t="s">
        <v>1763</v>
      </c>
      <c r="E223" s="2" t="s">
        <v>398</v>
      </c>
      <c r="G223" s="2">
        <v>5</v>
      </c>
      <c r="H223" s="2" t="s">
        <v>1594</v>
      </c>
      <c r="I223" s="2" t="s">
        <v>4530</v>
      </c>
      <c r="J223" s="2" t="s">
        <v>1584</v>
      </c>
    </row>
    <row r="224" spans="1:11">
      <c r="A224" s="2" t="s">
        <v>2283</v>
      </c>
      <c r="C224" s="2" t="s">
        <v>1630</v>
      </c>
      <c r="D224" s="2" t="s">
        <v>1582</v>
      </c>
      <c r="E224" s="2" t="s">
        <v>398</v>
      </c>
      <c r="G224" s="2">
        <v>2</v>
      </c>
      <c r="J224" s="2" t="s">
        <v>1584</v>
      </c>
    </row>
    <row r="225" spans="1:10">
      <c r="A225" s="2" t="s">
        <v>2284</v>
      </c>
      <c r="B225" s="12" t="s">
        <v>4179</v>
      </c>
      <c r="C225" s="2" t="s">
        <v>15</v>
      </c>
      <c r="D225" s="2" t="s">
        <v>1791</v>
      </c>
      <c r="E225" s="2" t="s">
        <v>388</v>
      </c>
      <c r="F225" s="2" t="s">
        <v>400</v>
      </c>
      <c r="G225" s="2">
        <v>35</v>
      </c>
      <c r="H225" s="2" t="s">
        <v>2083</v>
      </c>
      <c r="J225" s="2" t="s">
        <v>1614</v>
      </c>
    </row>
    <row r="226" spans="1:10">
      <c r="A226" s="2" t="s">
        <v>2284</v>
      </c>
      <c r="C226" s="2" t="s">
        <v>15</v>
      </c>
      <c r="D226" s="2" t="s">
        <v>1569</v>
      </c>
      <c r="E226" s="2" t="s">
        <v>404</v>
      </c>
      <c r="F226" s="2" t="s">
        <v>400</v>
      </c>
      <c r="G226" s="2">
        <v>35</v>
      </c>
      <c r="H226" s="2" t="s">
        <v>2083</v>
      </c>
      <c r="J226" s="2" t="s">
        <v>1608</v>
      </c>
    </row>
    <row r="227" spans="1:10">
      <c r="A227" s="2" t="s">
        <v>2284</v>
      </c>
      <c r="C227" s="2" t="s">
        <v>15</v>
      </c>
      <c r="D227" s="2" t="s">
        <v>1591</v>
      </c>
      <c r="E227" s="2" t="s">
        <v>399</v>
      </c>
      <c r="G227" s="2">
        <v>13</v>
      </c>
      <c r="H227" s="2" t="s">
        <v>1594</v>
      </c>
      <c r="I227" s="2" t="s">
        <v>4530</v>
      </c>
      <c r="J227" s="2" t="s">
        <v>1584</v>
      </c>
    </row>
    <row r="228" spans="1:10">
      <c r="A228" s="2" t="s">
        <v>2284</v>
      </c>
      <c r="C228" s="2" t="s">
        <v>15</v>
      </c>
      <c r="D228" s="2" t="s">
        <v>1688</v>
      </c>
      <c r="E228" s="2" t="s">
        <v>399</v>
      </c>
      <c r="G228" s="2">
        <v>8</v>
      </c>
      <c r="H228" s="2" t="s">
        <v>1594</v>
      </c>
      <c r="I228" s="2" t="s">
        <v>4530</v>
      </c>
      <c r="J228" s="2" t="s">
        <v>1584</v>
      </c>
    </row>
    <row r="229" spans="1:10">
      <c r="A229" s="2" t="s">
        <v>2285</v>
      </c>
      <c r="B229" s="12" t="s">
        <v>4180</v>
      </c>
      <c r="C229" s="2" t="s">
        <v>1893</v>
      </c>
      <c r="D229" s="2" t="s">
        <v>542</v>
      </c>
      <c r="E229" s="2" t="s">
        <v>388</v>
      </c>
      <c r="F229" s="2" t="s">
        <v>392</v>
      </c>
      <c r="G229" s="2">
        <v>33</v>
      </c>
      <c r="H229" s="2" t="s">
        <v>2083</v>
      </c>
      <c r="J229" s="2" t="s">
        <v>1614</v>
      </c>
    </row>
    <row r="230" spans="1:10">
      <c r="A230" s="2" t="s">
        <v>2285</v>
      </c>
      <c r="C230" s="2" t="s">
        <v>1893</v>
      </c>
      <c r="D230" s="2" t="s">
        <v>2118</v>
      </c>
      <c r="E230" s="2" t="s">
        <v>399</v>
      </c>
      <c r="G230" s="2">
        <v>13</v>
      </c>
      <c r="H230" s="2" t="s">
        <v>2083</v>
      </c>
      <c r="I230" s="2" t="s">
        <v>6494</v>
      </c>
      <c r="J230" s="2" t="s">
        <v>1614</v>
      </c>
    </row>
    <row r="231" spans="1:10">
      <c r="A231" s="2" t="s">
        <v>2286</v>
      </c>
      <c r="B231" s="12" t="s">
        <v>4181</v>
      </c>
      <c r="C231" s="2" t="s">
        <v>1778</v>
      </c>
      <c r="D231" s="2" t="s">
        <v>1653</v>
      </c>
      <c r="E231" s="2" t="s">
        <v>388</v>
      </c>
      <c r="F231" s="2" t="s">
        <v>1644</v>
      </c>
      <c r="G231" s="2">
        <v>70</v>
      </c>
      <c r="H231" s="2" t="s">
        <v>2083</v>
      </c>
      <c r="J231" s="2" t="s">
        <v>1752</v>
      </c>
    </row>
    <row r="232" spans="1:10">
      <c r="A232" s="2" t="s">
        <v>2286</v>
      </c>
      <c r="C232" s="2" t="s">
        <v>1778</v>
      </c>
      <c r="D232" s="2" t="s">
        <v>1575</v>
      </c>
      <c r="E232" s="2" t="s">
        <v>398</v>
      </c>
      <c r="F232" s="2" t="s">
        <v>392</v>
      </c>
      <c r="G232" s="2">
        <v>30</v>
      </c>
      <c r="H232" s="2" t="s">
        <v>2083</v>
      </c>
      <c r="J232" s="2" t="s">
        <v>1752</v>
      </c>
    </row>
    <row r="233" spans="1:10">
      <c r="A233" s="2" t="s">
        <v>2286</v>
      </c>
      <c r="C233" s="2" t="s">
        <v>1700</v>
      </c>
      <c r="D233" s="2" t="s">
        <v>1711</v>
      </c>
      <c r="E233" s="2" t="s">
        <v>2142</v>
      </c>
      <c r="G233" s="2">
        <v>16</v>
      </c>
      <c r="H233" s="2" t="s">
        <v>584</v>
      </c>
      <c r="I233" s="2" t="s">
        <v>6495</v>
      </c>
      <c r="J233" s="2" t="s">
        <v>1584</v>
      </c>
    </row>
    <row r="234" spans="1:10">
      <c r="A234" s="2" t="s">
        <v>2286</v>
      </c>
      <c r="C234" s="2" t="s">
        <v>1778</v>
      </c>
      <c r="D234" s="2" t="s">
        <v>2556</v>
      </c>
      <c r="E234" s="2" t="s">
        <v>399</v>
      </c>
      <c r="G234" s="2">
        <v>8</v>
      </c>
      <c r="H234" s="2" t="s">
        <v>1594</v>
      </c>
      <c r="I234" s="2" t="s">
        <v>4530</v>
      </c>
      <c r="J234" s="2" t="s">
        <v>1584</v>
      </c>
    </row>
    <row r="235" spans="1:10">
      <c r="A235" s="2" t="s">
        <v>2287</v>
      </c>
      <c r="B235" s="12" t="s">
        <v>4182</v>
      </c>
      <c r="C235" s="2" t="s">
        <v>1838</v>
      </c>
      <c r="D235" s="2" t="s">
        <v>1661</v>
      </c>
      <c r="E235" s="2" t="s">
        <v>388</v>
      </c>
      <c r="F235" s="2" t="s">
        <v>400</v>
      </c>
      <c r="G235" s="2">
        <v>67</v>
      </c>
      <c r="H235" s="2" t="s">
        <v>1767</v>
      </c>
      <c r="J235" s="2" t="s">
        <v>1584</v>
      </c>
    </row>
    <row r="236" spans="1:10">
      <c r="A236" s="2" t="s">
        <v>2287</v>
      </c>
      <c r="C236" s="2" t="s">
        <v>1838</v>
      </c>
      <c r="D236" s="2" t="s">
        <v>1603</v>
      </c>
      <c r="E236" s="2" t="s">
        <v>404</v>
      </c>
      <c r="F236" s="2" t="s">
        <v>400</v>
      </c>
      <c r="G236" s="2">
        <v>66</v>
      </c>
      <c r="H236" s="2" t="s">
        <v>1580</v>
      </c>
      <c r="J236" s="2" t="s">
        <v>1755</v>
      </c>
    </row>
    <row r="237" spans="1:10">
      <c r="A237" s="2" t="s">
        <v>2287</v>
      </c>
      <c r="C237" s="2" t="s">
        <v>1838</v>
      </c>
      <c r="D237" s="2" t="s">
        <v>1626</v>
      </c>
      <c r="E237" s="2" t="s">
        <v>399</v>
      </c>
      <c r="F237" s="2" t="s">
        <v>392</v>
      </c>
      <c r="G237" s="2">
        <v>25</v>
      </c>
      <c r="H237" s="2" t="s">
        <v>117</v>
      </c>
      <c r="J237" s="2" t="s">
        <v>1584</v>
      </c>
    </row>
    <row r="238" spans="1:10">
      <c r="A238" s="2" t="s">
        <v>2288</v>
      </c>
      <c r="B238" s="12" t="s">
        <v>4182</v>
      </c>
      <c r="C238" s="2" t="s">
        <v>1683</v>
      </c>
      <c r="D238" s="2" t="s">
        <v>1586</v>
      </c>
      <c r="E238" s="2" t="s">
        <v>1892</v>
      </c>
      <c r="F238" s="2" t="s">
        <v>392</v>
      </c>
      <c r="G238" s="2">
        <v>23</v>
      </c>
      <c r="H238" s="2" t="s">
        <v>2083</v>
      </c>
      <c r="J238" s="2" t="s">
        <v>1581</v>
      </c>
    </row>
    <row r="239" spans="1:10">
      <c r="A239" s="2" t="s">
        <v>2289</v>
      </c>
      <c r="B239" s="12" t="s">
        <v>4183</v>
      </c>
      <c r="C239" s="2" t="s">
        <v>1849</v>
      </c>
      <c r="D239" s="2" t="s">
        <v>1656</v>
      </c>
      <c r="E239" s="2" t="s">
        <v>388</v>
      </c>
      <c r="F239" s="2" t="s">
        <v>400</v>
      </c>
      <c r="G239" s="2">
        <v>39</v>
      </c>
      <c r="H239" s="2" t="s">
        <v>2083</v>
      </c>
      <c r="J239" s="2" t="s">
        <v>585</v>
      </c>
    </row>
    <row r="240" spans="1:10">
      <c r="A240" s="2" t="s">
        <v>2289</v>
      </c>
      <c r="C240" s="2" t="s">
        <v>1849</v>
      </c>
      <c r="D240" s="2" t="s">
        <v>586</v>
      </c>
      <c r="E240" s="2" t="s">
        <v>404</v>
      </c>
      <c r="F240" s="2" t="s">
        <v>400</v>
      </c>
      <c r="G240" s="2">
        <v>40</v>
      </c>
      <c r="H240" s="2" t="s">
        <v>1580</v>
      </c>
      <c r="J240" s="2" t="s">
        <v>1584</v>
      </c>
    </row>
    <row r="241" spans="1:10">
      <c r="A241" s="2" t="s">
        <v>2289</v>
      </c>
      <c r="C241" s="2" t="s">
        <v>1849</v>
      </c>
      <c r="D241" s="2" t="s">
        <v>1638</v>
      </c>
      <c r="E241" s="2" t="s">
        <v>399</v>
      </c>
      <c r="F241" s="2" t="s">
        <v>400</v>
      </c>
      <c r="G241" s="2">
        <v>14</v>
      </c>
      <c r="H241" s="2" t="s">
        <v>587</v>
      </c>
      <c r="I241" s="2" t="s">
        <v>1914</v>
      </c>
      <c r="J241" s="2" t="s">
        <v>1584</v>
      </c>
    </row>
    <row r="242" spans="1:10">
      <c r="A242" s="2" t="s">
        <v>2290</v>
      </c>
      <c r="B242" s="12" t="s">
        <v>4184</v>
      </c>
      <c r="C242" s="2" t="s">
        <v>1941</v>
      </c>
      <c r="D242" s="2" t="s">
        <v>1566</v>
      </c>
      <c r="E242" s="2" t="s">
        <v>388</v>
      </c>
      <c r="G242" s="2">
        <v>53</v>
      </c>
      <c r="H242" s="2" t="s">
        <v>2083</v>
      </c>
      <c r="J242" s="2" t="s">
        <v>1581</v>
      </c>
    </row>
    <row r="243" spans="1:10">
      <c r="A243" s="2" t="s">
        <v>2290</v>
      </c>
      <c r="C243" s="2" t="s">
        <v>1941</v>
      </c>
      <c r="D243" s="2" t="s">
        <v>1589</v>
      </c>
      <c r="E243" s="2" t="s">
        <v>404</v>
      </c>
      <c r="G243" s="2">
        <v>55</v>
      </c>
      <c r="H243" s="2" t="s">
        <v>2083</v>
      </c>
      <c r="J243" s="2" t="s">
        <v>1608</v>
      </c>
    </row>
    <row r="244" spans="1:10">
      <c r="A244" s="2" t="s">
        <v>2290</v>
      </c>
      <c r="C244" s="2" t="s">
        <v>1941</v>
      </c>
      <c r="D244" s="2" t="s">
        <v>1660</v>
      </c>
      <c r="E244" s="2" t="s">
        <v>398</v>
      </c>
      <c r="G244" s="2">
        <v>31</v>
      </c>
      <c r="H244" s="2" t="s">
        <v>2083</v>
      </c>
      <c r="J244" s="2" t="s">
        <v>1608</v>
      </c>
    </row>
    <row r="245" spans="1:10">
      <c r="A245" s="2" t="s">
        <v>2290</v>
      </c>
      <c r="C245" s="2" t="s">
        <v>1941</v>
      </c>
      <c r="D245" s="2" t="s">
        <v>1578</v>
      </c>
      <c r="E245" s="2" t="s">
        <v>399</v>
      </c>
      <c r="G245" s="2">
        <v>29</v>
      </c>
      <c r="H245" s="2" t="s">
        <v>2083</v>
      </c>
      <c r="J245" s="2" t="s">
        <v>1752</v>
      </c>
    </row>
    <row r="246" spans="1:10">
      <c r="A246" s="2" t="s">
        <v>2290</v>
      </c>
      <c r="C246" s="2" t="s">
        <v>1941</v>
      </c>
      <c r="D246" s="2" t="s">
        <v>1765</v>
      </c>
      <c r="E246" s="2" t="s">
        <v>398</v>
      </c>
      <c r="G246" s="2">
        <v>18</v>
      </c>
      <c r="H246" s="2" t="s">
        <v>2083</v>
      </c>
      <c r="J246" s="2" t="s">
        <v>1614</v>
      </c>
    </row>
    <row r="247" spans="1:10">
      <c r="A247" s="2" t="s">
        <v>2290</v>
      </c>
      <c r="C247" s="2" t="s">
        <v>1941</v>
      </c>
      <c r="D247" s="2" t="s">
        <v>1789</v>
      </c>
      <c r="E247" s="2" t="s">
        <v>1855</v>
      </c>
      <c r="G247" s="2">
        <v>12</v>
      </c>
      <c r="J247" s="2" t="s">
        <v>1584</v>
      </c>
    </row>
    <row r="248" spans="1:10" ht="25.5">
      <c r="A248" s="2" t="s">
        <v>2291</v>
      </c>
      <c r="B248" s="12" t="s">
        <v>4185</v>
      </c>
      <c r="C248" s="2" t="s">
        <v>2013</v>
      </c>
      <c r="D248" s="2" t="s">
        <v>1894</v>
      </c>
      <c r="E248" s="2" t="s">
        <v>388</v>
      </c>
      <c r="F248" s="2" t="s">
        <v>400</v>
      </c>
      <c r="G248" s="2">
        <v>53</v>
      </c>
      <c r="H248" s="2" t="s">
        <v>1692</v>
      </c>
      <c r="J248" s="2" t="s">
        <v>1584</v>
      </c>
    </row>
    <row r="249" spans="1:10">
      <c r="A249" s="2" t="s">
        <v>2291</v>
      </c>
      <c r="C249" s="2" t="s">
        <v>2013</v>
      </c>
      <c r="D249" s="2" t="s">
        <v>1603</v>
      </c>
      <c r="E249" s="2" t="s">
        <v>404</v>
      </c>
      <c r="F249" s="2" t="s">
        <v>400</v>
      </c>
      <c r="G249" s="2">
        <v>57</v>
      </c>
      <c r="H249" s="2" t="s">
        <v>588</v>
      </c>
      <c r="J249" s="2" t="s">
        <v>1584</v>
      </c>
    </row>
    <row r="250" spans="1:10" ht="25.5">
      <c r="A250" s="2" t="s">
        <v>2292</v>
      </c>
      <c r="B250" s="12" t="s">
        <v>4186</v>
      </c>
      <c r="C250" s="2" t="s">
        <v>1743</v>
      </c>
      <c r="D250" s="2" t="s">
        <v>589</v>
      </c>
      <c r="E250" s="2" t="s">
        <v>388</v>
      </c>
      <c r="F250" s="2" t="s">
        <v>400</v>
      </c>
      <c r="G250" s="2">
        <v>43</v>
      </c>
      <c r="H250" s="2" t="s">
        <v>590</v>
      </c>
      <c r="J250" s="2" t="s">
        <v>591</v>
      </c>
    </row>
    <row r="251" spans="1:10">
      <c r="A251" s="2" t="s">
        <v>2292</v>
      </c>
      <c r="C251" s="2" t="s">
        <v>1743</v>
      </c>
      <c r="D251" s="2" t="s">
        <v>592</v>
      </c>
      <c r="E251" s="2" t="s">
        <v>399</v>
      </c>
      <c r="G251" s="2">
        <v>8</v>
      </c>
      <c r="H251" s="2" t="s">
        <v>1594</v>
      </c>
      <c r="I251" s="2" t="s">
        <v>4530</v>
      </c>
      <c r="J251" s="2" t="s">
        <v>1608</v>
      </c>
    </row>
    <row r="252" spans="1:10">
      <c r="A252" s="2" t="s">
        <v>2292</v>
      </c>
      <c r="C252" s="2" t="s">
        <v>1743</v>
      </c>
      <c r="D252" s="2" t="s">
        <v>593</v>
      </c>
      <c r="E252" s="2" t="s">
        <v>399</v>
      </c>
      <c r="G252" s="2">
        <v>7</v>
      </c>
      <c r="H252" s="2" t="s">
        <v>1594</v>
      </c>
      <c r="I252" s="2" t="s">
        <v>4530</v>
      </c>
      <c r="J252" s="2" t="s">
        <v>1608</v>
      </c>
    </row>
    <row r="253" spans="1:10">
      <c r="A253" s="2" t="s">
        <v>2292</v>
      </c>
      <c r="C253" s="2" t="s">
        <v>1743</v>
      </c>
      <c r="D253" s="2" t="s">
        <v>594</v>
      </c>
      <c r="E253" s="2" t="s">
        <v>398</v>
      </c>
      <c r="G253" s="2">
        <v>6</v>
      </c>
      <c r="H253" s="2" t="s">
        <v>1594</v>
      </c>
      <c r="I253" s="2" t="s">
        <v>4530</v>
      </c>
      <c r="J253" s="2" t="s">
        <v>1608</v>
      </c>
    </row>
    <row r="254" spans="1:10">
      <c r="A254" s="2" t="s">
        <v>2292</v>
      </c>
      <c r="C254" s="2" t="s">
        <v>1743</v>
      </c>
      <c r="D254" s="2" t="s">
        <v>595</v>
      </c>
      <c r="E254" s="2" t="s">
        <v>399</v>
      </c>
      <c r="G254" s="2">
        <v>3</v>
      </c>
      <c r="H254" s="2" t="s">
        <v>1594</v>
      </c>
      <c r="I254" s="2" t="s">
        <v>4530</v>
      </c>
      <c r="J254" s="2" t="s">
        <v>1608</v>
      </c>
    </row>
    <row r="255" spans="1:10">
      <c r="A255" s="2" t="s">
        <v>2292</v>
      </c>
      <c r="C255" s="2" t="s">
        <v>1743</v>
      </c>
      <c r="D255" s="2" t="s">
        <v>596</v>
      </c>
      <c r="E255" s="2" t="s">
        <v>1840</v>
      </c>
      <c r="F255" s="2" t="s">
        <v>392</v>
      </c>
      <c r="G255" s="2">
        <v>46</v>
      </c>
      <c r="H255" s="2" t="s">
        <v>597</v>
      </c>
      <c r="J255" s="2" t="s">
        <v>591</v>
      </c>
    </row>
    <row r="256" spans="1:10">
      <c r="A256" s="2" t="s">
        <v>2292</v>
      </c>
      <c r="C256" s="2" t="s">
        <v>1818</v>
      </c>
      <c r="D256" s="2" t="s">
        <v>1582</v>
      </c>
      <c r="E256" s="2" t="s">
        <v>1576</v>
      </c>
      <c r="F256" s="2" t="s">
        <v>392</v>
      </c>
      <c r="G256" s="2">
        <v>22</v>
      </c>
      <c r="H256" s="2" t="s">
        <v>1576</v>
      </c>
      <c r="J256" s="2" t="s">
        <v>598</v>
      </c>
    </row>
    <row r="257" spans="1:10">
      <c r="A257" s="2" t="s">
        <v>2292</v>
      </c>
      <c r="C257" s="2" t="s">
        <v>524</v>
      </c>
      <c r="D257" s="2" t="s">
        <v>1720</v>
      </c>
      <c r="E257" s="2" t="s">
        <v>1576</v>
      </c>
      <c r="F257" s="2" t="s">
        <v>392</v>
      </c>
      <c r="G257" s="2">
        <v>21</v>
      </c>
      <c r="H257" s="2" t="s">
        <v>599</v>
      </c>
      <c r="J257" s="2" t="s">
        <v>1608</v>
      </c>
    </row>
    <row r="258" spans="1:10">
      <c r="A258" s="2" t="s">
        <v>2292</v>
      </c>
      <c r="C258" s="2" t="s">
        <v>525</v>
      </c>
      <c r="D258" s="2" t="s">
        <v>1763</v>
      </c>
      <c r="E258" s="2" t="s">
        <v>1576</v>
      </c>
      <c r="F258" s="2" t="s">
        <v>392</v>
      </c>
      <c r="G258" s="2">
        <v>20</v>
      </c>
      <c r="H258" s="2" t="s">
        <v>1613</v>
      </c>
      <c r="J258" s="2" t="s">
        <v>1755</v>
      </c>
    </row>
    <row r="259" spans="1:10">
      <c r="A259" s="2" t="s">
        <v>2293</v>
      </c>
      <c r="B259" s="12" t="s">
        <v>4187</v>
      </c>
      <c r="C259" s="2" t="s">
        <v>600</v>
      </c>
      <c r="D259" s="2" t="s">
        <v>601</v>
      </c>
      <c r="E259" s="2" t="s">
        <v>388</v>
      </c>
      <c r="F259" s="2" t="s">
        <v>400</v>
      </c>
      <c r="G259" s="2">
        <v>39</v>
      </c>
      <c r="H259" s="2" t="s">
        <v>602</v>
      </c>
      <c r="J259" s="2" t="s">
        <v>1755</v>
      </c>
    </row>
    <row r="260" spans="1:10">
      <c r="A260" s="2" t="s">
        <v>2293</v>
      </c>
      <c r="C260" s="2" t="s">
        <v>600</v>
      </c>
      <c r="D260" s="2" t="s">
        <v>1831</v>
      </c>
      <c r="E260" s="2" t="s">
        <v>404</v>
      </c>
      <c r="F260" s="2" t="s">
        <v>400</v>
      </c>
      <c r="G260" s="2">
        <v>36</v>
      </c>
      <c r="H260" s="2" t="s">
        <v>1580</v>
      </c>
      <c r="J260" s="2" t="s">
        <v>1599</v>
      </c>
    </row>
    <row r="261" spans="1:10">
      <c r="A261" s="2" t="s">
        <v>2293</v>
      </c>
      <c r="C261" s="2" t="s">
        <v>600</v>
      </c>
      <c r="D261" s="2" t="s">
        <v>1626</v>
      </c>
      <c r="E261" s="2" t="s">
        <v>399</v>
      </c>
      <c r="G261" s="2">
        <v>5</v>
      </c>
      <c r="H261" s="2" t="s">
        <v>1594</v>
      </c>
      <c r="I261" s="2" t="s">
        <v>4530</v>
      </c>
      <c r="J261" s="2" t="s">
        <v>1608</v>
      </c>
    </row>
    <row r="262" spans="1:10">
      <c r="A262" s="2" t="s">
        <v>2293</v>
      </c>
      <c r="C262" s="2" t="s">
        <v>600</v>
      </c>
      <c r="D262" s="2" t="s">
        <v>603</v>
      </c>
      <c r="E262" s="2" t="s">
        <v>399</v>
      </c>
      <c r="G262" s="2">
        <v>1</v>
      </c>
      <c r="J262" s="2" t="s">
        <v>1584</v>
      </c>
    </row>
    <row r="263" spans="1:10">
      <c r="A263" s="2" t="s">
        <v>2294</v>
      </c>
      <c r="B263" s="12" t="s">
        <v>4188</v>
      </c>
      <c r="C263" s="2" t="s">
        <v>604</v>
      </c>
      <c r="D263" s="2" t="s">
        <v>1626</v>
      </c>
      <c r="E263" s="2" t="s">
        <v>388</v>
      </c>
      <c r="F263" s="2" t="s">
        <v>400</v>
      </c>
      <c r="G263" s="2">
        <v>33</v>
      </c>
      <c r="H263" s="2" t="s">
        <v>83</v>
      </c>
      <c r="J263" s="2" t="s">
        <v>605</v>
      </c>
    </row>
    <row r="264" spans="1:10">
      <c r="A264" s="2" t="s">
        <v>2294</v>
      </c>
      <c r="C264" s="2" t="s">
        <v>604</v>
      </c>
      <c r="D264" s="2" t="s">
        <v>205</v>
      </c>
      <c r="E264" s="2" t="s">
        <v>404</v>
      </c>
      <c r="F264" s="2" t="s">
        <v>400</v>
      </c>
      <c r="G264" s="2">
        <v>27</v>
      </c>
      <c r="H264" s="2" t="s">
        <v>301</v>
      </c>
      <c r="J264" s="2" t="s">
        <v>606</v>
      </c>
    </row>
    <row r="265" spans="1:10">
      <c r="A265" s="2" t="s">
        <v>2294</v>
      </c>
      <c r="C265" s="2" t="s">
        <v>604</v>
      </c>
      <c r="D265" s="2" t="s">
        <v>1566</v>
      </c>
      <c r="E265" s="2" t="s">
        <v>399</v>
      </c>
      <c r="G265" s="2">
        <v>5</v>
      </c>
      <c r="H265" s="2" t="s">
        <v>1594</v>
      </c>
      <c r="I265" s="2" t="s">
        <v>4530</v>
      </c>
      <c r="J265" s="2" t="s">
        <v>607</v>
      </c>
    </row>
    <row r="266" spans="1:10">
      <c r="A266" s="2" t="s">
        <v>2294</v>
      </c>
      <c r="C266" s="2" t="s">
        <v>604</v>
      </c>
      <c r="D266" s="2" t="s">
        <v>1586</v>
      </c>
      <c r="E266" s="2" t="s">
        <v>399</v>
      </c>
      <c r="G266" s="2">
        <v>2</v>
      </c>
      <c r="J266" s="2" t="s">
        <v>1584</v>
      </c>
    </row>
    <row r="267" spans="1:10">
      <c r="A267" s="2" t="s">
        <v>2294</v>
      </c>
      <c r="C267" s="2" t="s">
        <v>604</v>
      </c>
      <c r="D267" s="2" t="s">
        <v>1785</v>
      </c>
      <c r="E267" s="2" t="s">
        <v>398</v>
      </c>
      <c r="G267" s="2" t="s">
        <v>2548</v>
      </c>
      <c r="J267" s="2" t="s">
        <v>1584</v>
      </c>
    </row>
    <row r="268" spans="1:10">
      <c r="A268" s="2" t="s">
        <v>2295</v>
      </c>
      <c r="C268" s="2" t="s">
        <v>608</v>
      </c>
      <c r="D268" s="2" t="s">
        <v>1661</v>
      </c>
      <c r="E268" s="2" t="s">
        <v>1892</v>
      </c>
      <c r="F268" s="2" t="s">
        <v>392</v>
      </c>
      <c r="G268" s="2">
        <v>23</v>
      </c>
      <c r="H268" s="2" t="s">
        <v>2123</v>
      </c>
      <c r="J268" s="2" t="s">
        <v>609</v>
      </c>
    </row>
    <row r="269" spans="1:10">
      <c r="A269" s="2" t="s">
        <v>2296</v>
      </c>
      <c r="B269" s="12" t="s">
        <v>4189</v>
      </c>
      <c r="C269" s="2" t="s">
        <v>2555</v>
      </c>
      <c r="D269" s="2" t="s">
        <v>1741</v>
      </c>
      <c r="E269" s="2" t="s">
        <v>388</v>
      </c>
      <c r="F269" s="14" t="s">
        <v>400</v>
      </c>
      <c r="G269" s="2">
        <v>56</v>
      </c>
      <c r="H269" s="2" t="s">
        <v>1579</v>
      </c>
      <c r="J269" s="2" t="s">
        <v>1782</v>
      </c>
    </row>
    <row r="270" spans="1:10">
      <c r="A270" s="2" t="s">
        <v>2296</v>
      </c>
      <c r="C270" s="2" t="s">
        <v>2555</v>
      </c>
      <c r="D270" s="2" t="s">
        <v>1575</v>
      </c>
      <c r="E270" s="2" t="s">
        <v>404</v>
      </c>
      <c r="G270" s="2">
        <v>47</v>
      </c>
      <c r="H270" s="2" t="s">
        <v>260</v>
      </c>
      <c r="J270" s="2" t="s">
        <v>217</v>
      </c>
    </row>
    <row r="271" spans="1:10">
      <c r="A271" s="2" t="s">
        <v>2296</v>
      </c>
      <c r="C271" s="2" t="s">
        <v>2555</v>
      </c>
      <c r="D271" s="2" t="s">
        <v>2556</v>
      </c>
      <c r="E271" s="2" t="s">
        <v>399</v>
      </c>
      <c r="G271" s="2">
        <v>7</v>
      </c>
      <c r="H271" s="2" t="s">
        <v>1594</v>
      </c>
      <c r="I271" s="2" t="s">
        <v>4530</v>
      </c>
      <c r="J271" s="2" t="s">
        <v>1584</v>
      </c>
    </row>
    <row r="272" spans="1:10">
      <c r="A272" s="2" t="s">
        <v>2296</v>
      </c>
      <c r="C272" s="2" t="s">
        <v>2555</v>
      </c>
      <c r="D272" s="2" t="s">
        <v>1806</v>
      </c>
      <c r="E272" s="2" t="s">
        <v>399</v>
      </c>
      <c r="G272" s="2">
        <v>6</v>
      </c>
      <c r="H272" s="2" t="s">
        <v>1594</v>
      </c>
      <c r="I272" s="2" t="s">
        <v>4530</v>
      </c>
      <c r="J272" s="2" t="s">
        <v>1584</v>
      </c>
    </row>
    <row r="273" spans="1:10">
      <c r="A273" s="2" t="s">
        <v>2297</v>
      </c>
      <c r="B273" s="12" t="s">
        <v>4190</v>
      </c>
      <c r="C273" s="2" t="s">
        <v>1825</v>
      </c>
      <c r="D273" s="2" t="s">
        <v>1566</v>
      </c>
      <c r="E273" s="2" t="s">
        <v>388</v>
      </c>
      <c r="F273" s="2" t="s">
        <v>434</v>
      </c>
      <c r="G273" s="2">
        <v>88</v>
      </c>
      <c r="H273" s="2" t="s">
        <v>1722</v>
      </c>
      <c r="J273" s="2" t="s">
        <v>610</v>
      </c>
    </row>
    <row r="274" spans="1:10">
      <c r="A274" s="2" t="s">
        <v>2298</v>
      </c>
      <c r="B274" s="12" t="s">
        <v>4191</v>
      </c>
      <c r="C274" s="2" t="s">
        <v>1627</v>
      </c>
      <c r="D274" s="2" t="s">
        <v>1638</v>
      </c>
      <c r="E274" s="2" t="s">
        <v>388</v>
      </c>
      <c r="F274" s="2" t="s">
        <v>400</v>
      </c>
      <c r="G274" s="2">
        <v>74</v>
      </c>
      <c r="H274" s="2" t="s">
        <v>611</v>
      </c>
      <c r="J274" s="2" t="s">
        <v>1762</v>
      </c>
    </row>
    <row r="275" spans="1:10">
      <c r="A275" s="2" t="s">
        <v>2298</v>
      </c>
      <c r="C275" s="2" t="s">
        <v>1627</v>
      </c>
      <c r="D275" s="2" t="s">
        <v>612</v>
      </c>
      <c r="E275" s="2" t="s">
        <v>404</v>
      </c>
      <c r="F275" s="2" t="s">
        <v>400</v>
      </c>
      <c r="G275" s="2">
        <v>74</v>
      </c>
      <c r="H275" s="2" t="s">
        <v>613</v>
      </c>
      <c r="J275" s="2" t="s">
        <v>1570</v>
      </c>
    </row>
    <row r="276" spans="1:10">
      <c r="A276" s="2" t="s">
        <v>2298</v>
      </c>
      <c r="C276" s="2" t="s">
        <v>1627</v>
      </c>
      <c r="D276" s="2" t="s">
        <v>2778</v>
      </c>
      <c r="E276" s="2" t="s">
        <v>398</v>
      </c>
      <c r="G276" s="2">
        <v>29</v>
      </c>
      <c r="H276" s="2" t="s">
        <v>614</v>
      </c>
      <c r="J276" s="2" t="s">
        <v>1584</v>
      </c>
    </row>
    <row r="277" spans="1:10">
      <c r="A277" s="2" t="s">
        <v>2298</v>
      </c>
      <c r="C277" s="2" t="s">
        <v>1627</v>
      </c>
      <c r="D277" s="2" t="s">
        <v>615</v>
      </c>
      <c r="E277" s="2" t="s">
        <v>2142</v>
      </c>
      <c r="G277" s="2">
        <v>15</v>
      </c>
      <c r="H277" s="2" t="s">
        <v>616</v>
      </c>
      <c r="I277" s="2" t="s">
        <v>6496</v>
      </c>
      <c r="J277" s="2" t="s">
        <v>1590</v>
      </c>
    </row>
    <row r="278" spans="1:10">
      <c r="A278" s="2" t="s">
        <v>2299</v>
      </c>
      <c r="B278" s="12" t="s">
        <v>4192</v>
      </c>
      <c r="C278" s="2" t="s">
        <v>1997</v>
      </c>
      <c r="D278" s="2" t="s">
        <v>1638</v>
      </c>
      <c r="E278" s="2" t="s">
        <v>388</v>
      </c>
      <c r="F278" s="2" t="s">
        <v>400</v>
      </c>
      <c r="G278" s="2">
        <v>45</v>
      </c>
      <c r="H278" s="2" t="s">
        <v>2083</v>
      </c>
      <c r="J278" s="2" t="s">
        <v>1573</v>
      </c>
    </row>
    <row r="279" spans="1:10">
      <c r="A279" s="2" t="s">
        <v>2299</v>
      </c>
      <c r="C279" s="2" t="s">
        <v>1997</v>
      </c>
      <c r="D279" s="2" t="s">
        <v>1785</v>
      </c>
      <c r="E279" s="2" t="s">
        <v>404</v>
      </c>
      <c r="F279" s="2" t="s">
        <v>400</v>
      </c>
      <c r="G279" s="2">
        <v>45</v>
      </c>
      <c r="H279" s="2" t="s">
        <v>242</v>
      </c>
      <c r="J279" s="2" t="s">
        <v>1573</v>
      </c>
    </row>
    <row r="280" spans="1:10">
      <c r="A280" s="2" t="s">
        <v>2299</v>
      </c>
      <c r="C280" s="2" t="s">
        <v>1997</v>
      </c>
      <c r="D280" s="2" t="s">
        <v>1660</v>
      </c>
      <c r="E280" s="2" t="s">
        <v>398</v>
      </c>
      <c r="G280" s="2">
        <v>14</v>
      </c>
      <c r="H280" s="2" t="s">
        <v>617</v>
      </c>
      <c r="I280" s="2" t="s">
        <v>6494</v>
      </c>
      <c r="J280" s="2" t="s">
        <v>1573</v>
      </c>
    </row>
    <row r="281" spans="1:10">
      <c r="A281" s="2" t="s">
        <v>2300</v>
      </c>
      <c r="B281" s="12" t="s">
        <v>4193</v>
      </c>
      <c r="C281" s="2" t="s">
        <v>618</v>
      </c>
      <c r="D281" s="2" t="s">
        <v>1673</v>
      </c>
      <c r="E281" s="2" t="s">
        <v>388</v>
      </c>
      <c r="F281" s="2" t="s">
        <v>400</v>
      </c>
      <c r="G281" s="2">
        <v>85</v>
      </c>
      <c r="H281" s="2" t="s">
        <v>619</v>
      </c>
      <c r="J281" s="2" t="s">
        <v>620</v>
      </c>
    </row>
    <row r="282" spans="1:10">
      <c r="A282" s="2" t="s">
        <v>2300</v>
      </c>
      <c r="C282" s="2" t="s">
        <v>618</v>
      </c>
      <c r="D282" s="2" t="s">
        <v>1571</v>
      </c>
      <c r="E282" s="2" t="s">
        <v>404</v>
      </c>
      <c r="F282" s="2" t="s">
        <v>400</v>
      </c>
      <c r="G282" s="2">
        <v>63</v>
      </c>
      <c r="H282" s="2" t="s">
        <v>619</v>
      </c>
      <c r="J282" s="2" t="s">
        <v>621</v>
      </c>
    </row>
    <row r="283" spans="1:10" ht="25.5">
      <c r="A283" s="2" t="s">
        <v>2301</v>
      </c>
      <c r="B283" s="12" t="s">
        <v>3134</v>
      </c>
      <c r="C283" s="2" t="s">
        <v>1835</v>
      </c>
      <c r="D283" s="2" t="s">
        <v>1618</v>
      </c>
      <c r="E283" s="2" t="s">
        <v>388</v>
      </c>
      <c r="F283" s="2" t="s">
        <v>400</v>
      </c>
      <c r="G283" s="2">
        <v>63</v>
      </c>
      <c r="H283" s="2" t="s">
        <v>2688</v>
      </c>
      <c r="J283" s="2" t="s">
        <v>1866</v>
      </c>
    </row>
    <row r="284" spans="1:10">
      <c r="A284" s="2" t="s">
        <v>2301</v>
      </c>
      <c r="C284" s="2" t="s">
        <v>1835</v>
      </c>
      <c r="D284" s="2" t="s">
        <v>622</v>
      </c>
      <c r="E284" s="2" t="s">
        <v>404</v>
      </c>
      <c r="F284" s="2" t="s">
        <v>400</v>
      </c>
      <c r="G284" s="2">
        <v>44</v>
      </c>
      <c r="H284" s="2" t="s">
        <v>2688</v>
      </c>
      <c r="J284" s="2" t="s">
        <v>1624</v>
      </c>
    </row>
    <row r="285" spans="1:10">
      <c r="A285" s="2" t="s">
        <v>2301</v>
      </c>
      <c r="C285" s="2" t="s">
        <v>1835</v>
      </c>
      <c r="D285" s="2" t="s">
        <v>623</v>
      </c>
      <c r="E285" s="2" t="s">
        <v>399</v>
      </c>
      <c r="F285" s="2" t="s">
        <v>392</v>
      </c>
      <c r="G285" s="2">
        <v>19</v>
      </c>
      <c r="H285" s="2" t="s">
        <v>2688</v>
      </c>
      <c r="J285" s="2" t="s">
        <v>1584</v>
      </c>
    </row>
    <row r="286" spans="1:10">
      <c r="A286" s="2" t="s">
        <v>2301</v>
      </c>
      <c r="C286" s="2" t="s">
        <v>1835</v>
      </c>
      <c r="D286" s="2" t="s">
        <v>624</v>
      </c>
      <c r="E286" s="2" t="s">
        <v>398</v>
      </c>
      <c r="F286" s="2" t="s">
        <v>392</v>
      </c>
      <c r="G286" s="2">
        <v>16</v>
      </c>
      <c r="H286" s="2" t="s">
        <v>1594</v>
      </c>
      <c r="I286" s="2" t="s">
        <v>4530</v>
      </c>
      <c r="J286" s="2" t="s">
        <v>1584</v>
      </c>
    </row>
    <row r="287" spans="1:10">
      <c r="A287" s="2" t="s">
        <v>2301</v>
      </c>
      <c r="C287" s="2" t="s">
        <v>1835</v>
      </c>
      <c r="D287" s="2" t="s">
        <v>2745</v>
      </c>
      <c r="E287" s="2" t="s">
        <v>398</v>
      </c>
      <c r="F287" s="2" t="s">
        <v>392</v>
      </c>
      <c r="G287" s="2">
        <v>13</v>
      </c>
      <c r="H287" s="2" t="s">
        <v>1594</v>
      </c>
      <c r="I287" s="2" t="s">
        <v>4530</v>
      </c>
      <c r="J287" s="2" t="s">
        <v>1584</v>
      </c>
    </row>
    <row r="288" spans="1:10">
      <c r="A288" s="2" t="s">
        <v>2301</v>
      </c>
      <c r="C288" s="2" t="s">
        <v>625</v>
      </c>
      <c r="D288" s="2" t="s">
        <v>1684</v>
      </c>
      <c r="E288" s="2" t="s">
        <v>1576</v>
      </c>
      <c r="F288" s="2" t="s">
        <v>392</v>
      </c>
      <c r="G288" s="2">
        <v>25</v>
      </c>
      <c r="H288" s="2" t="s">
        <v>1604</v>
      </c>
      <c r="J288" s="2" t="s">
        <v>4492</v>
      </c>
    </row>
    <row r="289" spans="1:10">
      <c r="A289" s="2" t="s">
        <v>2301</v>
      </c>
      <c r="C289" s="2" t="s">
        <v>2517</v>
      </c>
      <c r="D289" s="2" t="s">
        <v>1618</v>
      </c>
      <c r="E289" s="2" t="s">
        <v>1640</v>
      </c>
      <c r="F289" s="2" t="s">
        <v>434</v>
      </c>
      <c r="G289" s="2">
        <v>40</v>
      </c>
      <c r="H289" s="2" t="s">
        <v>2518</v>
      </c>
      <c r="J289" s="2" t="s">
        <v>626</v>
      </c>
    </row>
    <row r="290" spans="1:10">
      <c r="A290" s="2" t="s">
        <v>2301</v>
      </c>
      <c r="C290" s="2" t="s">
        <v>2517</v>
      </c>
      <c r="D290" s="2" t="s">
        <v>627</v>
      </c>
      <c r="E290" s="2" t="s">
        <v>1640</v>
      </c>
      <c r="G290" s="2">
        <v>12</v>
      </c>
      <c r="H290" s="2" t="s">
        <v>1594</v>
      </c>
      <c r="I290" s="2" t="s">
        <v>4530</v>
      </c>
      <c r="J290" s="2" t="s">
        <v>628</v>
      </c>
    </row>
    <row r="291" spans="1:10">
      <c r="A291" s="2" t="s">
        <v>2301</v>
      </c>
      <c r="C291" s="2" t="s">
        <v>2517</v>
      </c>
      <c r="D291" s="2" t="s">
        <v>629</v>
      </c>
      <c r="E291" s="2" t="s">
        <v>1640</v>
      </c>
      <c r="G291" s="2">
        <v>7</v>
      </c>
      <c r="H291" s="2" t="s">
        <v>1594</v>
      </c>
      <c r="I291" s="2" t="s">
        <v>4530</v>
      </c>
      <c r="J291" s="2" t="s">
        <v>628</v>
      </c>
    </row>
    <row r="292" spans="1:10">
      <c r="A292" s="2" t="s">
        <v>2301</v>
      </c>
      <c r="C292" s="2" t="s">
        <v>1773</v>
      </c>
      <c r="D292" s="2" t="s">
        <v>1720</v>
      </c>
      <c r="E292" s="2" t="s">
        <v>1576</v>
      </c>
      <c r="F292" s="2" t="s">
        <v>392</v>
      </c>
      <c r="G292" s="2">
        <v>22</v>
      </c>
      <c r="H292" s="2" t="s">
        <v>482</v>
      </c>
      <c r="J292" s="2" t="s">
        <v>630</v>
      </c>
    </row>
    <row r="293" spans="1:10">
      <c r="A293" s="2" t="s">
        <v>2301</v>
      </c>
      <c r="C293" s="2" t="s">
        <v>631</v>
      </c>
      <c r="D293" s="2" t="s">
        <v>1769</v>
      </c>
      <c r="E293" s="2" t="s">
        <v>1576</v>
      </c>
      <c r="F293" s="2" t="s">
        <v>392</v>
      </c>
      <c r="G293" s="2">
        <v>20</v>
      </c>
      <c r="H293" s="2" t="s">
        <v>1610</v>
      </c>
      <c r="J293" s="2" t="s">
        <v>632</v>
      </c>
    </row>
    <row r="294" spans="1:10">
      <c r="A294" s="2" t="s">
        <v>2301</v>
      </c>
      <c r="C294" s="2" t="s">
        <v>1663</v>
      </c>
      <c r="D294" s="2" t="s">
        <v>633</v>
      </c>
      <c r="E294" s="2" t="s">
        <v>1576</v>
      </c>
      <c r="F294" s="2" t="s">
        <v>392</v>
      </c>
      <c r="G294" s="2">
        <v>19</v>
      </c>
      <c r="H294" s="2" t="s">
        <v>1613</v>
      </c>
      <c r="J294" s="2" t="s">
        <v>1584</v>
      </c>
    </row>
    <row r="295" spans="1:10">
      <c r="A295" s="2" t="s">
        <v>2302</v>
      </c>
      <c r="B295" s="12" t="s">
        <v>4194</v>
      </c>
      <c r="C295" s="2" t="s">
        <v>634</v>
      </c>
      <c r="D295" s="2" t="s">
        <v>1578</v>
      </c>
      <c r="E295" s="2" t="s">
        <v>388</v>
      </c>
      <c r="F295" s="2" t="s">
        <v>400</v>
      </c>
      <c r="G295" s="2">
        <v>30</v>
      </c>
      <c r="H295" s="2" t="s">
        <v>1579</v>
      </c>
      <c r="J295" s="2" t="s">
        <v>1646</v>
      </c>
    </row>
    <row r="296" spans="1:10">
      <c r="A296" s="2" t="s">
        <v>2302</v>
      </c>
      <c r="C296" s="2" t="s">
        <v>634</v>
      </c>
      <c r="D296" s="2" t="s">
        <v>1745</v>
      </c>
      <c r="E296" s="2" t="s">
        <v>404</v>
      </c>
      <c r="F296" s="2" t="s">
        <v>400</v>
      </c>
      <c r="G296" s="2">
        <v>31</v>
      </c>
      <c r="H296" s="2" t="s">
        <v>260</v>
      </c>
      <c r="J296" s="2" t="s">
        <v>635</v>
      </c>
    </row>
    <row r="297" spans="1:10">
      <c r="A297" s="2" t="s">
        <v>2302</v>
      </c>
      <c r="C297" s="2" t="s">
        <v>634</v>
      </c>
      <c r="D297" s="2" t="s">
        <v>636</v>
      </c>
      <c r="E297" s="2" t="s">
        <v>398</v>
      </c>
      <c r="G297" s="2">
        <v>9</v>
      </c>
      <c r="H297" s="2" t="s">
        <v>1594</v>
      </c>
      <c r="I297" s="2" t="s">
        <v>4530</v>
      </c>
      <c r="J297" s="2" t="s">
        <v>1590</v>
      </c>
    </row>
    <row r="298" spans="1:10">
      <c r="A298" s="2" t="s">
        <v>2302</v>
      </c>
      <c r="C298" s="2" t="s">
        <v>634</v>
      </c>
      <c r="D298" s="2" t="s">
        <v>1930</v>
      </c>
      <c r="E298" s="2" t="s">
        <v>398</v>
      </c>
      <c r="G298" s="2">
        <v>6</v>
      </c>
      <c r="H298" s="2" t="s">
        <v>1594</v>
      </c>
      <c r="I298" s="2" t="s">
        <v>4530</v>
      </c>
      <c r="J298" s="2" t="s">
        <v>1590</v>
      </c>
    </row>
    <row r="299" spans="1:10">
      <c r="A299" s="2" t="s">
        <v>2302</v>
      </c>
      <c r="C299" s="2" t="s">
        <v>634</v>
      </c>
      <c r="D299" s="2" t="s">
        <v>637</v>
      </c>
      <c r="E299" s="2" t="s">
        <v>398</v>
      </c>
      <c r="G299" s="2">
        <v>4</v>
      </c>
      <c r="H299" s="2" t="s">
        <v>1594</v>
      </c>
      <c r="I299" s="2" t="s">
        <v>4530</v>
      </c>
      <c r="J299" s="2" t="s">
        <v>1590</v>
      </c>
    </row>
    <row r="300" spans="1:10">
      <c r="A300" s="2" t="s">
        <v>2302</v>
      </c>
      <c r="C300" s="2" t="s">
        <v>634</v>
      </c>
      <c r="D300" s="2" t="s">
        <v>638</v>
      </c>
      <c r="E300" s="2" t="s">
        <v>399</v>
      </c>
      <c r="G300" s="2">
        <v>1</v>
      </c>
      <c r="J300" s="2" t="s">
        <v>1584</v>
      </c>
    </row>
    <row r="301" spans="1:10">
      <c r="A301" s="2" t="s">
        <v>2302</v>
      </c>
      <c r="C301" s="2" t="s">
        <v>448</v>
      </c>
      <c r="D301" s="2" t="s">
        <v>1687</v>
      </c>
      <c r="E301" s="2" t="s">
        <v>1576</v>
      </c>
      <c r="F301" s="2" t="s">
        <v>1644</v>
      </c>
      <c r="G301" s="2">
        <v>30</v>
      </c>
      <c r="H301" s="2" t="s">
        <v>639</v>
      </c>
      <c r="J301" s="2" t="s">
        <v>1581</v>
      </c>
    </row>
    <row r="302" spans="1:10">
      <c r="A302" s="2" t="s">
        <v>2302</v>
      </c>
      <c r="C302" s="2" t="s">
        <v>634</v>
      </c>
      <c r="D302" s="2" t="s">
        <v>1745</v>
      </c>
      <c r="E302" s="2" t="s">
        <v>398</v>
      </c>
      <c r="G302" s="2" t="s">
        <v>2561</v>
      </c>
      <c r="J302" s="2" t="s">
        <v>1584</v>
      </c>
    </row>
    <row r="303" spans="1:10">
      <c r="A303" s="2" t="s">
        <v>2303</v>
      </c>
      <c r="B303" s="12" t="s">
        <v>4195</v>
      </c>
      <c r="C303" s="2" t="s">
        <v>1860</v>
      </c>
      <c r="D303" s="2" t="s">
        <v>1593</v>
      </c>
      <c r="E303" s="2" t="s">
        <v>388</v>
      </c>
      <c r="F303" s="2" t="s">
        <v>400</v>
      </c>
      <c r="G303" s="2">
        <v>40</v>
      </c>
      <c r="H303" s="2" t="s">
        <v>2083</v>
      </c>
      <c r="J303" s="2" t="s">
        <v>1588</v>
      </c>
    </row>
    <row r="304" spans="1:10">
      <c r="A304" s="2" t="s">
        <v>2303</v>
      </c>
      <c r="C304" s="2" t="s">
        <v>1860</v>
      </c>
      <c r="D304" s="2" t="s">
        <v>640</v>
      </c>
      <c r="E304" s="2" t="s">
        <v>404</v>
      </c>
      <c r="F304" s="2" t="s">
        <v>400</v>
      </c>
      <c r="G304" s="2">
        <v>38</v>
      </c>
      <c r="H304" s="2" t="s">
        <v>2083</v>
      </c>
      <c r="J304" s="2" t="s">
        <v>641</v>
      </c>
    </row>
    <row r="305" spans="1:10">
      <c r="A305" s="2" t="s">
        <v>2303</v>
      </c>
      <c r="C305" s="2" t="s">
        <v>1860</v>
      </c>
      <c r="D305" s="2" t="s">
        <v>157</v>
      </c>
      <c r="E305" s="2" t="s">
        <v>398</v>
      </c>
      <c r="G305" s="2">
        <v>17</v>
      </c>
      <c r="H305" s="2" t="s">
        <v>2083</v>
      </c>
      <c r="J305" s="2" t="s">
        <v>1584</v>
      </c>
    </row>
    <row r="306" spans="1:10">
      <c r="A306" s="2" t="s">
        <v>2303</v>
      </c>
      <c r="C306" s="2" t="s">
        <v>1860</v>
      </c>
      <c r="D306" s="2" t="s">
        <v>1785</v>
      </c>
      <c r="E306" s="2" t="s">
        <v>398</v>
      </c>
      <c r="G306" s="2">
        <v>15</v>
      </c>
      <c r="H306" s="2" t="s">
        <v>2083</v>
      </c>
      <c r="I306" s="2" t="s">
        <v>6494</v>
      </c>
      <c r="J306" s="2" t="s">
        <v>1584</v>
      </c>
    </row>
    <row r="307" spans="1:10">
      <c r="A307" s="2" t="s">
        <v>2303</v>
      </c>
      <c r="C307" s="2" t="s">
        <v>1860</v>
      </c>
      <c r="D307" s="2" t="s">
        <v>2571</v>
      </c>
      <c r="E307" s="2" t="s">
        <v>399</v>
      </c>
      <c r="G307" s="2">
        <v>12</v>
      </c>
      <c r="H307" s="2" t="s">
        <v>1594</v>
      </c>
      <c r="I307" s="2" t="s">
        <v>4530</v>
      </c>
      <c r="J307" s="2" t="s">
        <v>1584</v>
      </c>
    </row>
    <row r="308" spans="1:10">
      <c r="A308" s="2" t="s">
        <v>2304</v>
      </c>
      <c r="B308" s="12" t="s">
        <v>4196</v>
      </c>
      <c r="C308" s="2" t="s">
        <v>445</v>
      </c>
      <c r="D308" s="2" t="s">
        <v>1591</v>
      </c>
      <c r="E308" s="2" t="s">
        <v>388</v>
      </c>
      <c r="F308" s="2" t="s">
        <v>400</v>
      </c>
      <c r="G308" s="2">
        <v>23</v>
      </c>
      <c r="H308" s="2" t="s">
        <v>1579</v>
      </c>
      <c r="J308" s="2" t="s">
        <v>642</v>
      </c>
    </row>
    <row r="309" spans="1:10">
      <c r="A309" s="2" t="s">
        <v>2304</v>
      </c>
      <c r="C309" s="2" t="s">
        <v>445</v>
      </c>
      <c r="D309" s="2" t="s">
        <v>1569</v>
      </c>
      <c r="E309" s="2" t="s">
        <v>404</v>
      </c>
      <c r="F309" s="2" t="s">
        <v>400</v>
      </c>
      <c r="G309" s="2">
        <v>26</v>
      </c>
      <c r="H309" s="2" t="s">
        <v>260</v>
      </c>
      <c r="J309" s="2" t="s">
        <v>643</v>
      </c>
    </row>
    <row r="310" spans="1:10">
      <c r="A310" s="2" t="s">
        <v>2305</v>
      </c>
      <c r="B310" s="12" t="s">
        <v>4197</v>
      </c>
      <c r="C310" s="2" t="s">
        <v>2724</v>
      </c>
      <c r="D310" s="2" t="s">
        <v>1626</v>
      </c>
      <c r="E310" s="2" t="s">
        <v>388</v>
      </c>
      <c r="F310" s="2" t="s">
        <v>400</v>
      </c>
      <c r="G310" s="2">
        <v>30</v>
      </c>
      <c r="H310" s="2" t="s">
        <v>1767</v>
      </c>
      <c r="J310" s="2" t="s">
        <v>1581</v>
      </c>
    </row>
    <row r="311" spans="1:10">
      <c r="A311" s="2" t="s">
        <v>2305</v>
      </c>
      <c r="C311" s="2" t="s">
        <v>2724</v>
      </c>
      <c r="D311" s="2" t="s">
        <v>1589</v>
      </c>
      <c r="E311" s="2" t="s">
        <v>404</v>
      </c>
      <c r="F311" s="2" t="s">
        <v>400</v>
      </c>
      <c r="G311" s="2">
        <v>29</v>
      </c>
      <c r="H311" s="2" t="s">
        <v>251</v>
      </c>
      <c r="J311" s="2" t="s">
        <v>1584</v>
      </c>
    </row>
    <row r="312" spans="1:10">
      <c r="A312" s="2" t="s">
        <v>2305</v>
      </c>
      <c r="C312" s="2" t="s">
        <v>2724</v>
      </c>
      <c r="D312" s="2" t="s">
        <v>644</v>
      </c>
      <c r="E312" s="2" t="s">
        <v>399</v>
      </c>
      <c r="G312" s="2">
        <v>6</v>
      </c>
      <c r="H312" s="2" t="s">
        <v>1594</v>
      </c>
      <c r="I312" s="2" t="s">
        <v>4530</v>
      </c>
      <c r="J312" s="2" t="s">
        <v>1581</v>
      </c>
    </row>
    <row r="313" spans="1:10">
      <c r="A313" s="2" t="s">
        <v>2305</v>
      </c>
      <c r="C313" s="2" t="s">
        <v>2724</v>
      </c>
      <c r="D313" s="2" t="s">
        <v>645</v>
      </c>
      <c r="E313" s="2" t="s">
        <v>399</v>
      </c>
      <c r="G313" s="2">
        <v>3</v>
      </c>
      <c r="H313" s="2" t="s">
        <v>1594</v>
      </c>
      <c r="I313" s="2" t="s">
        <v>4530</v>
      </c>
      <c r="J313" s="2" t="s">
        <v>1584</v>
      </c>
    </row>
    <row r="314" spans="1:10">
      <c r="A314" s="2" t="s">
        <v>2305</v>
      </c>
      <c r="C314" s="2" t="s">
        <v>2724</v>
      </c>
      <c r="D314" s="2" t="s">
        <v>646</v>
      </c>
      <c r="E314" s="2" t="s">
        <v>399</v>
      </c>
      <c r="G314" s="2">
        <v>2</v>
      </c>
      <c r="J314" s="2" t="s">
        <v>1584</v>
      </c>
    </row>
    <row r="315" spans="1:10">
      <c r="A315" s="2" t="s">
        <v>2305</v>
      </c>
      <c r="C315" s="2" t="s">
        <v>2724</v>
      </c>
      <c r="D315" s="2" t="s">
        <v>647</v>
      </c>
      <c r="E315" s="2" t="s">
        <v>398</v>
      </c>
      <c r="G315" s="2" t="s">
        <v>648</v>
      </c>
      <c r="J315" s="2" t="s">
        <v>1584</v>
      </c>
    </row>
    <row r="316" spans="1:10">
      <c r="A316" s="2" t="s">
        <v>2306</v>
      </c>
      <c r="B316" s="12" t="s">
        <v>4198</v>
      </c>
      <c r="C316" s="2" t="s">
        <v>1643</v>
      </c>
      <c r="D316" s="2" t="s">
        <v>1575</v>
      </c>
      <c r="E316" s="2" t="s">
        <v>388</v>
      </c>
      <c r="F316" s="2" t="s">
        <v>1644</v>
      </c>
      <c r="G316" s="2">
        <v>56</v>
      </c>
      <c r="H316" s="2" t="s">
        <v>2083</v>
      </c>
      <c r="J316" s="2" t="s">
        <v>1584</v>
      </c>
    </row>
    <row r="317" spans="1:10">
      <c r="A317" s="2" t="s">
        <v>2306</v>
      </c>
      <c r="C317" s="2" t="s">
        <v>1643</v>
      </c>
      <c r="D317" s="2" t="s">
        <v>1626</v>
      </c>
      <c r="E317" s="2" t="s">
        <v>399</v>
      </c>
      <c r="G317" s="2">
        <v>18</v>
      </c>
      <c r="H317" s="2" t="s">
        <v>2083</v>
      </c>
      <c r="J317" s="2" t="s">
        <v>1584</v>
      </c>
    </row>
    <row r="318" spans="1:10">
      <c r="A318" s="2" t="s">
        <v>2306</v>
      </c>
      <c r="C318" s="2" t="s">
        <v>1643</v>
      </c>
      <c r="D318" s="2" t="s">
        <v>1589</v>
      </c>
      <c r="E318" s="2" t="s">
        <v>398</v>
      </c>
      <c r="G318" s="2">
        <v>14</v>
      </c>
      <c r="H318" s="2" t="s">
        <v>2083</v>
      </c>
      <c r="I318" s="2" t="s">
        <v>6494</v>
      </c>
      <c r="J318" s="2" t="s">
        <v>1584</v>
      </c>
    </row>
    <row r="319" spans="1:10">
      <c r="A319" s="2" t="s">
        <v>2306</v>
      </c>
      <c r="C319" s="2" t="s">
        <v>1643</v>
      </c>
      <c r="D319" s="2" t="s">
        <v>649</v>
      </c>
      <c r="E319" s="2" t="s">
        <v>399</v>
      </c>
      <c r="G319" s="2">
        <v>14</v>
      </c>
      <c r="H319" s="2" t="s">
        <v>650</v>
      </c>
      <c r="I319" s="2" t="s">
        <v>6494</v>
      </c>
      <c r="J319" s="2" t="s">
        <v>1584</v>
      </c>
    </row>
    <row r="320" spans="1:10">
      <c r="A320" s="2" t="s">
        <v>2306</v>
      </c>
      <c r="C320" s="2" t="s">
        <v>1643</v>
      </c>
      <c r="D320" s="2" t="s">
        <v>2104</v>
      </c>
      <c r="E320" s="2" t="s">
        <v>398</v>
      </c>
      <c r="G320" s="2">
        <v>8</v>
      </c>
      <c r="H320" s="2" t="s">
        <v>1594</v>
      </c>
      <c r="I320" s="2" t="s">
        <v>4530</v>
      </c>
      <c r="J320" s="2" t="s">
        <v>1584</v>
      </c>
    </row>
    <row r="321" spans="1:10">
      <c r="A321" s="2" t="s">
        <v>2307</v>
      </c>
      <c r="B321" s="12" t="s">
        <v>4199</v>
      </c>
      <c r="C321" s="2" t="s">
        <v>1847</v>
      </c>
      <c r="D321" s="2" t="s">
        <v>1612</v>
      </c>
      <c r="E321" s="2" t="s">
        <v>388</v>
      </c>
      <c r="F321" s="2" t="s">
        <v>1644</v>
      </c>
      <c r="G321" s="2">
        <v>66</v>
      </c>
      <c r="H321" s="2" t="s">
        <v>2083</v>
      </c>
      <c r="J321" s="2" t="s">
        <v>1584</v>
      </c>
    </row>
    <row r="322" spans="1:10">
      <c r="A322" s="2" t="s">
        <v>2307</v>
      </c>
      <c r="C322" s="2" t="s">
        <v>1847</v>
      </c>
      <c r="D322" s="2" t="s">
        <v>651</v>
      </c>
      <c r="E322" s="2" t="s">
        <v>398</v>
      </c>
      <c r="F322" s="2" t="s">
        <v>392</v>
      </c>
      <c r="G322" s="2">
        <v>19</v>
      </c>
      <c r="H322" s="2" t="s">
        <v>2083</v>
      </c>
      <c r="J322" s="2" t="s">
        <v>1584</v>
      </c>
    </row>
    <row r="323" spans="1:10">
      <c r="A323" s="2" t="s">
        <v>2308</v>
      </c>
      <c r="C323" s="2" t="s">
        <v>652</v>
      </c>
      <c r="D323" s="2" t="s">
        <v>1623</v>
      </c>
      <c r="E323" s="2" t="s">
        <v>388</v>
      </c>
      <c r="F323" s="2" t="s">
        <v>400</v>
      </c>
      <c r="G323" s="2">
        <v>36</v>
      </c>
      <c r="H323" s="2" t="s">
        <v>2083</v>
      </c>
      <c r="J323" s="2" t="s">
        <v>653</v>
      </c>
    </row>
    <row r="324" spans="1:10">
      <c r="A324" s="2" t="s">
        <v>2308</v>
      </c>
      <c r="C324" s="2" t="s">
        <v>652</v>
      </c>
      <c r="D324" s="2" t="s">
        <v>1569</v>
      </c>
      <c r="E324" s="2" t="s">
        <v>404</v>
      </c>
      <c r="F324" s="2" t="s">
        <v>400</v>
      </c>
      <c r="G324" s="2">
        <v>38</v>
      </c>
      <c r="H324" s="2" t="s">
        <v>2083</v>
      </c>
      <c r="J324" s="2" t="s">
        <v>1584</v>
      </c>
    </row>
    <row r="325" spans="1:10">
      <c r="A325" s="2" t="s">
        <v>2309</v>
      </c>
      <c r="B325" s="12" t="s">
        <v>4200</v>
      </c>
      <c r="C325" s="2" t="s">
        <v>1838</v>
      </c>
      <c r="D325" s="2" t="s">
        <v>1638</v>
      </c>
      <c r="E325" s="2" t="s">
        <v>388</v>
      </c>
      <c r="F325" s="2" t="s">
        <v>400</v>
      </c>
      <c r="G325" s="2">
        <v>36</v>
      </c>
      <c r="H325" s="2" t="s">
        <v>116</v>
      </c>
      <c r="J325" s="2" t="s">
        <v>1584</v>
      </c>
    </row>
    <row r="326" spans="1:10">
      <c r="A326" s="2" t="s">
        <v>2309</v>
      </c>
      <c r="C326" s="2" t="s">
        <v>1838</v>
      </c>
      <c r="D326" s="2" t="s">
        <v>1652</v>
      </c>
      <c r="E326" s="2" t="s">
        <v>404</v>
      </c>
      <c r="F326" s="2" t="s">
        <v>400</v>
      </c>
      <c r="G326" s="2">
        <v>28</v>
      </c>
      <c r="H326" s="2" t="s">
        <v>654</v>
      </c>
      <c r="J326" s="2" t="s">
        <v>1608</v>
      </c>
    </row>
    <row r="327" spans="1:10">
      <c r="A327" s="2" t="s">
        <v>2309</v>
      </c>
      <c r="C327" s="2" t="s">
        <v>1838</v>
      </c>
      <c r="D327" s="2" t="s">
        <v>157</v>
      </c>
      <c r="E327" s="2" t="s">
        <v>398</v>
      </c>
      <c r="G327" s="2">
        <v>7</v>
      </c>
      <c r="J327" s="2" t="s">
        <v>1584</v>
      </c>
    </row>
    <row r="328" spans="1:10">
      <c r="A328" s="2" t="s">
        <v>2309</v>
      </c>
      <c r="C328" s="2" t="s">
        <v>1838</v>
      </c>
      <c r="D328" s="2" t="s">
        <v>1688</v>
      </c>
      <c r="E328" s="2" t="s">
        <v>399</v>
      </c>
      <c r="G328" s="2">
        <v>5</v>
      </c>
      <c r="J328" s="2" t="s">
        <v>1584</v>
      </c>
    </row>
    <row r="329" spans="1:10">
      <c r="A329" s="2" t="s">
        <v>2309</v>
      </c>
      <c r="C329" s="2" t="s">
        <v>1838</v>
      </c>
      <c r="D329" s="2" t="s">
        <v>1680</v>
      </c>
      <c r="E329" s="2" t="s">
        <v>398</v>
      </c>
      <c r="G329" s="2">
        <v>3</v>
      </c>
      <c r="J329" s="2" t="s">
        <v>1584</v>
      </c>
    </row>
    <row r="330" spans="1:10">
      <c r="A330" s="2" t="s">
        <v>2309</v>
      </c>
      <c r="C330" s="2" t="s">
        <v>1838</v>
      </c>
      <c r="D330" s="2" t="s">
        <v>655</v>
      </c>
      <c r="E330" s="2" t="s">
        <v>399</v>
      </c>
      <c r="G330" s="2">
        <v>2</v>
      </c>
      <c r="J330" s="2" t="s">
        <v>1584</v>
      </c>
    </row>
    <row r="331" spans="1:10">
      <c r="A331" s="2" t="s">
        <v>2309</v>
      </c>
      <c r="C331" s="2" t="s">
        <v>1838</v>
      </c>
      <c r="D331" s="2" t="s">
        <v>1785</v>
      </c>
      <c r="E331" s="2" t="s">
        <v>1576</v>
      </c>
      <c r="G331" s="2">
        <v>14</v>
      </c>
      <c r="H331" s="2" t="s">
        <v>1576</v>
      </c>
      <c r="I331" s="2" t="s">
        <v>1576</v>
      </c>
      <c r="J331" s="2" t="s">
        <v>1590</v>
      </c>
    </row>
    <row r="332" spans="1:10">
      <c r="A332" s="2" t="s">
        <v>2310</v>
      </c>
      <c r="B332" s="12" t="s">
        <v>4201</v>
      </c>
      <c r="C332" s="2" t="s">
        <v>1825</v>
      </c>
      <c r="D332" s="2" t="s">
        <v>1591</v>
      </c>
      <c r="E332" s="2" t="s">
        <v>388</v>
      </c>
      <c r="F332" s="2" t="s">
        <v>400</v>
      </c>
      <c r="G332" s="2">
        <v>60</v>
      </c>
      <c r="H332" s="2" t="s">
        <v>1665</v>
      </c>
      <c r="J332" s="2" t="s">
        <v>656</v>
      </c>
    </row>
    <row r="333" spans="1:10">
      <c r="A333" s="2" t="s">
        <v>2310</v>
      </c>
      <c r="C333" s="2" t="s">
        <v>1825</v>
      </c>
      <c r="D333" s="2" t="s">
        <v>657</v>
      </c>
      <c r="E333" s="2" t="s">
        <v>404</v>
      </c>
      <c r="F333" s="2" t="s">
        <v>400</v>
      </c>
      <c r="G333" s="2">
        <v>45</v>
      </c>
      <c r="H333" s="2" t="s">
        <v>658</v>
      </c>
      <c r="J333" s="2" t="s">
        <v>1608</v>
      </c>
    </row>
    <row r="334" spans="1:10">
      <c r="A334" s="2" t="s">
        <v>2310</v>
      </c>
      <c r="C334" s="2" t="s">
        <v>1825</v>
      </c>
      <c r="D334" s="2" t="s">
        <v>659</v>
      </c>
      <c r="E334" s="2" t="s">
        <v>398</v>
      </c>
      <c r="G334" s="2">
        <v>10</v>
      </c>
      <c r="H334" s="2" t="s">
        <v>1594</v>
      </c>
      <c r="I334" s="2" t="s">
        <v>4530</v>
      </c>
      <c r="J334" s="2" t="s">
        <v>1584</v>
      </c>
    </row>
    <row r="335" spans="1:10">
      <c r="A335" s="2" t="s">
        <v>2310</v>
      </c>
      <c r="C335" s="2" t="s">
        <v>1825</v>
      </c>
      <c r="D335" s="2" t="s">
        <v>660</v>
      </c>
      <c r="E335" s="2" t="s">
        <v>398</v>
      </c>
      <c r="G335" s="2">
        <v>8</v>
      </c>
      <c r="H335" s="2" t="s">
        <v>1594</v>
      </c>
      <c r="I335" s="2" t="s">
        <v>4530</v>
      </c>
      <c r="J335" s="2" t="s">
        <v>1584</v>
      </c>
    </row>
    <row r="336" spans="1:10">
      <c r="A336" s="2" t="s">
        <v>2310</v>
      </c>
      <c r="C336" s="2" t="s">
        <v>1825</v>
      </c>
      <c r="D336" s="2" t="s">
        <v>661</v>
      </c>
      <c r="E336" s="2" t="s">
        <v>399</v>
      </c>
      <c r="G336" s="2">
        <v>4</v>
      </c>
      <c r="H336" s="2" t="s">
        <v>1594</v>
      </c>
      <c r="I336" s="2" t="s">
        <v>4530</v>
      </c>
      <c r="J336" s="2" t="s">
        <v>1584</v>
      </c>
    </row>
    <row r="337" spans="1:12">
      <c r="A337" s="2" t="s">
        <v>2311</v>
      </c>
      <c r="B337" s="12" t="s">
        <v>4202</v>
      </c>
      <c r="C337" s="2" t="s">
        <v>1827</v>
      </c>
      <c r="D337" s="2" t="s">
        <v>1687</v>
      </c>
      <c r="E337" s="2" t="s">
        <v>388</v>
      </c>
      <c r="F337" s="2" t="s">
        <v>1644</v>
      </c>
      <c r="G337" s="2">
        <v>91</v>
      </c>
      <c r="H337" s="2" t="s">
        <v>662</v>
      </c>
      <c r="J337" s="2" t="s">
        <v>1608</v>
      </c>
    </row>
    <row r="338" spans="1:12">
      <c r="A338" s="2" t="s">
        <v>2312</v>
      </c>
      <c r="B338" s="12" t="s">
        <v>4203</v>
      </c>
      <c r="C338" s="2" t="s">
        <v>1643</v>
      </c>
      <c r="D338" s="2" t="s">
        <v>1635</v>
      </c>
      <c r="E338" s="2" t="s">
        <v>388</v>
      </c>
      <c r="F338" s="2" t="s">
        <v>400</v>
      </c>
      <c r="G338" s="2">
        <v>32</v>
      </c>
      <c r="H338" s="2" t="s">
        <v>220</v>
      </c>
      <c r="J338" s="2" t="s">
        <v>1584</v>
      </c>
    </row>
    <row r="339" spans="1:12">
      <c r="A339" s="2" t="s">
        <v>2312</v>
      </c>
      <c r="C339" s="2" t="s">
        <v>1643</v>
      </c>
      <c r="D339" s="2" t="s">
        <v>1652</v>
      </c>
      <c r="E339" s="2" t="s">
        <v>404</v>
      </c>
      <c r="F339" s="2" t="s">
        <v>400</v>
      </c>
      <c r="G339" s="2">
        <v>33</v>
      </c>
      <c r="H339" s="2" t="s">
        <v>663</v>
      </c>
      <c r="J339" s="2" t="s">
        <v>1584</v>
      </c>
    </row>
    <row r="340" spans="1:12">
      <c r="A340" s="2" t="s">
        <v>2312</v>
      </c>
      <c r="C340" s="2" t="s">
        <v>1643</v>
      </c>
      <c r="D340" s="2" t="s">
        <v>1618</v>
      </c>
      <c r="E340" s="2" t="s">
        <v>399</v>
      </c>
      <c r="G340" s="2">
        <v>10</v>
      </c>
      <c r="H340" s="2" t="s">
        <v>1594</v>
      </c>
      <c r="I340" s="2" t="s">
        <v>4530</v>
      </c>
      <c r="J340" s="2" t="s">
        <v>1584</v>
      </c>
    </row>
    <row r="341" spans="1:12">
      <c r="A341" s="2" t="s">
        <v>2312</v>
      </c>
      <c r="C341" s="2" t="s">
        <v>1643</v>
      </c>
      <c r="D341" s="2" t="s">
        <v>2707</v>
      </c>
      <c r="E341" s="2" t="s">
        <v>398</v>
      </c>
      <c r="G341" s="2">
        <v>4</v>
      </c>
      <c r="H341" s="2" t="s">
        <v>1594</v>
      </c>
      <c r="I341" s="2" t="s">
        <v>4530</v>
      </c>
      <c r="J341" s="2" t="s">
        <v>1584</v>
      </c>
    </row>
    <row r="342" spans="1:12">
      <c r="A342" s="2" t="s">
        <v>2313</v>
      </c>
      <c r="B342" s="12" t="s">
        <v>4204</v>
      </c>
      <c r="C342" s="2" t="s">
        <v>1904</v>
      </c>
      <c r="D342" s="2" t="s">
        <v>1661</v>
      </c>
      <c r="E342" s="2" t="s">
        <v>388</v>
      </c>
      <c r="F342" s="2" t="s">
        <v>400</v>
      </c>
      <c r="G342" s="2">
        <v>30</v>
      </c>
      <c r="H342" s="2" t="s">
        <v>1579</v>
      </c>
      <c r="J342" s="2" t="s">
        <v>1782</v>
      </c>
    </row>
    <row r="343" spans="1:12">
      <c r="A343" s="2" t="s">
        <v>2313</v>
      </c>
      <c r="C343" s="2" t="s">
        <v>1904</v>
      </c>
      <c r="D343" s="2" t="s">
        <v>664</v>
      </c>
      <c r="E343" s="2" t="s">
        <v>404</v>
      </c>
      <c r="F343" s="2" t="s">
        <v>400</v>
      </c>
      <c r="G343" s="2">
        <v>25</v>
      </c>
      <c r="H343" s="2" t="s">
        <v>260</v>
      </c>
      <c r="J343" s="2" t="s">
        <v>665</v>
      </c>
    </row>
    <row r="344" spans="1:12">
      <c r="A344" s="2" t="s">
        <v>2313</v>
      </c>
      <c r="C344" s="2" t="s">
        <v>1904</v>
      </c>
      <c r="D344" s="2" t="s">
        <v>666</v>
      </c>
      <c r="E344" s="2" t="s">
        <v>399</v>
      </c>
      <c r="G344" s="2" t="s">
        <v>2476</v>
      </c>
      <c r="J344" s="2" t="s">
        <v>1584</v>
      </c>
    </row>
    <row r="345" spans="1:12">
      <c r="A345" s="2" t="s">
        <v>2314</v>
      </c>
      <c r="B345" s="12" t="s">
        <v>4205</v>
      </c>
      <c r="C345" s="2" t="s">
        <v>1988</v>
      </c>
      <c r="D345" s="2" t="s">
        <v>1989</v>
      </c>
      <c r="E345" s="2" t="s">
        <v>388</v>
      </c>
      <c r="F345" s="2" t="s">
        <v>400</v>
      </c>
      <c r="G345" s="2">
        <v>72</v>
      </c>
      <c r="H345" s="2" t="s">
        <v>242</v>
      </c>
      <c r="J345" s="2" t="s">
        <v>1782</v>
      </c>
    </row>
    <row r="346" spans="1:12">
      <c r="A346" s="2" t="s">
        <v>2314</v>
      </c>
      <c r="C346" s="2" t="s">
        <v>1988</v>
      </c>
      <c r="D346" s="2" t="s">
        <v>1720</v>
      </c>
      <c r="E346" s="2" t="s">
        <v>404</v>
      </c>
      <c r="F346" s="2" t="s">
        <v>400</v>
      </c>
      <c r="G346" s="2">
        <v>58</v>
      </c>
      <c r="H346" s="2" t="s">
        <v>667</v>
      </c>
      <c r="J346" s="2" t="s">
        <v>1584</v>
      </c>
    </row>
    <row r="347" spans="1:12">
      <c r="A347" s="2" t="s">
        <v>2315</v>
      </c>
      <c r="B347" s="12" t="s">
        <v>4206</v>
      </c>
      <c r="C347" s="2" t="s">
        <v>668</v>
      </c>
      <c r="D347" s="2" t="s">
        <v>1569</v>
      </c>
      <c r="E347" s="2" t="s">
        <v>404</v>
      </c>
      <c r="F347" s="2" t="s">
        <v>400</v>
      </c>
      <c r="G347" s="2">
        <v>32</v>
      </c>
      <c r="H347" s="2" t="s">
        <v>242</v>
      </c>
      <c r="J347" s="2" t="s">
        <v>1614</v>
      </c>
    </row>
    <row r="348" spans="1:12">
      <c r="A348" s="2" t="s">
        <v>2315</v>
      </c>
      <c r="C348" s="2" t="s">
        <v>668</v>
      </c>
      <c r="D348" s="2" t="s">
        <v>661</v>
      </c>
      <c r="E348" s="2" t="s">
        <v>399</v>
      </c>
      <c r="G348" s="2">
        <v>6</v>
      </c>
      <c r="H348" s="2" t="s">
        <v>1594</v>
      </c>
      <c r="I348" s="2" t="s">
        <v>4530</v>
      </c>
      <c r="J348" s="2" t="s">
        <v>1584</v>
      </c>
    </row>
    <row r="349" spans="1:12">
      <c r="A349" s="2" t="s">
        <v>2316</v>
      </c>
      <c r="C349" s="2" t="s">
        <v>669</v>
      </c>
      <c r="D349" s="2" t="s">
        <v>670</v>
      </c>
      <c r="E349" s="2" t="s">
        <v>1892</v>
      </c>
      <c r="F349" s="2" t="s">
        <v>392</v>
      </c>
      <c r="G349" s="2">
        <v>18</v>
      </c>
      <c r="H349" s="2" t="s">
        <v>671</v>
      </c>
      <c r="J349" s="2" t="s">
        <v>1608</v>
      </c>
      <c r="L349" s="2" t="s">
        <v>4495</v>
      </c>
    </row>
    <row r="350" spans="1:12">
      <c r="A350" s="2" t="s">
        <v>2317</v>
      </c>
      <c r="B350" s="12" t="s">
        <v>4207</v>
      </c>
      <c r="C350" s="2" t="s">
        <v>1636</v>
      </c>
      <c r="D350" s="2" t="s">
        <v>1566</v>
      </c>
      <c r="E350" s="2" t="s">
        <v>388</v>
      </c>
      <c r="F350" s="2" t="s">
        <v>400</v>
      </c>
      <c r="G350" s="2">
        <v>31</v>
      </c>
      <c r="H350" s="2" t="s">
        <v>2083</v>
      </c>
      <c r="J350" s="2" t="s">
        <v>1584</v>
      </c>
    </row>
    <row r="351" spans="1:12">
      <c r="A351" s="2" t="s">
        <v>2317</v>
      </c>
      <c r="C351" s="2" t="s">
        <v>1636</v>
      </c>
      <c r="D351" s="2" t="s">
        <v>437</v>
      </c>
      <c r="E351" s="2" t="s">
        <v>404</v>
      </c>
      <c r="F351" s="2" t="s">
        <v>400</v>
      </c>
      <c r="G351" s="2">
        <v>48</v>
      </c>
      <c r="H351" s="2" t="s">
        <v>242</v>
      </c>
      <c r="J351" s="2" t="s">
        <v>672</v>
      </c>
    </row>
    <row r="352" spans="1:12">
      <c r="A352" s="2" t="s">
        <v>2318</v>
      </c>
      <c r="B352" s="12" t="s">
        <v>4208</v>
      </c>
      <c r="C352" s="2" t="s">
        <v>2730</v>
      </c>
      <c r="D352" s="2" t="s">
        <v>1916</v>
      </c>
      <c r="E352" s="2" t="s">
        <v>388</v>
      </c>
      <c r="F352" s="2" t="s">
        <v>400</v>
      </c>
      <c r="G352" s="2">
        <v>41</v>
      </c>
      <c r="H352" s="2" t="s">
        <v>673</v>
      </c>
      <c r="J352" s="2" t="s">
        <v>1570</v>
      </c>
    </row>
    <row r="353" spans="1:10">
      <c r="A353" s="2" t="s">
        <v>2318</v>
      </c>
      <c r="C353" s="2" t="s">
        <v>2730</v>
      </c>
      <c r="D353" s="2" t="s">
        <v>1575</v>
      </c>
      <c r="E353" s="2" t="s">
        <v>404</v>
      </c>
      <c r="F353" s="2" t="s">
        <v>400</v>
      </c>
      <c r="G353" s="2">
        <v>51</v>
      </c>
      <c r="H353" s="2" t="s">
        <v>674</v>
      </c>
      <c r="J353" s="2" t="s">
        <v>1783</v>
      </c>
    </row>
    <row r="354" spans="1:10">
      <c r="A354" s="2" t="s">
        <v>2318</v>
      </c>
      <c r="C354" s="2" t="s">
        <v>2730</v>
      </c>
      <c r="D354" s="2" t="s">
        <v>675</v>
      </c>
      <c r="E354" s="2" t="s">
        <v>398</v>
      </c>
      <c r="G354" s="2">
        <v>20</v>
      </c>
      <c r="H354" s="2" t="s">
        <v>242</v>
      </c>
      <c r="J354" s="2" t="s">
        <v>676</v>
      </c>
    </row>
    <row r="355" spans="1:10">
      <c r="A355" s="2" t="s">
        <v>2318</v>
      </c>
      <c r="C355" s="2" t="s">
        <v>2730</v>
      </c>
      <c r="D355" s="2" t="s">
        <v>2732</v>
      </c>
      <c r="E355" s="2" t="s">
        <v>399</v>
      </c>
      <c r="G355" s="2">
        <v>18</v>
      </c>
      <c r="H355" s="2" t="s">
        <v>650</v>
      </c>
      <c r="J355" s="2" t="s">
        <v>62</v>
      </c>
    </row>
    <row r="356" spans="1:10">
      <c r="A356" s="2" t="s">
        <v>2318</v>
      </c>
      <c r="C356" s="2" t="s">
        <v>2730</v>
      </c>
      <c r="D356" s="2" t="s">
        <v>1638</v>
      </c>
      <c r="E356" s="2" t="s">
        <v>399</v>
      </c>
      <c r="G356" s="2">
        <v>14</v>
      </c>
      <c r="H356" s="2" t="s">
        <v>677</v>
      </c>
      <c r="I356" s="2" t="s">
        <v>6494</v>
      </c>
      <c r="J356" s="2" t="s">
        <v>62</v>
      </c>
    </row>
    <row r="357" spans="1:10">
      <c r="A357" s="2" t="s">
        <v>2318</v>
      </c>
      <c r="C357" s="2" t="s">
        <v>2730</v>
      </c>
      <c r="D357" s="2" t="s">
        <v>1591</v>
      </c>
      <c r="E357" s="2" t="s">
        <v>399</v>
      </c>
      <c r="G357" s="2">
        <v>10</v>
      </c>
      <c r="H357" s="2" t="s">
        <v>1594</v>
      </c>
      <c r="I357" s="2" t="s">
        <v>4530</v>
      </c>
      <c r="J357" s="2" t="s">
        <v>62</v>
      </c>
    </row>
    <row r="358" spans="1:10">
      <c r="A358" s="2" t="s">
        <v>2318</v>
      </c>
      <c r="C358" s="2" t="s">
        <v>1901</v>
      </c>
      <c r="D358" s="2" t="s">
        <v>1571</v>
      </c>
      <c r="E358" s="2" t="s">
        <v>416</v>
      </c>
      <c r="F358" s="2" t="s">
        <v>392</v>
      </c>
      <c r="G358" s="2">
        <v>78</v>
      </c>
      <c r="H358" s="2" t="s">
        <v>678</v>
      </c>
      <c r="J358" s="2" t="s">
        <v>1581</v>
      </c>
    </row>
    <row r="359" spans="1:10">
      <c r="A359" s="2" t="s">
        <v>2319</v>
      </c>
      <c r="B359" s="12" t="s">
        <v>4209</v>
      </c>
      <c r="C359" s="2" t="s">
        <v>1686</v>
      </c>
      <c r="D359" s="2" t="s">
        <v>1658</v>
      </c>
      <c r="E359" s="2" t="s">
        <v>388</v>
      </c>
      <c r="F359" s="2" t="s">
        <v>1644</v>
      </c>
      <c r="G359" s="2">
        <v>68</v>
      </c>
      <c r="H359" s="2" t="s">
        <v>2529</v>
      </c>
      <c r="J359" s="2" t="s">
        <v>679</v>
      </c>
    </row>
    <row r="360" spans="1:10">
      <c r="A360" s="2" t="s">
        <v>2320</v>
      </c>
      <c r="B360" s="12" t="s">
        <v>4210</v>
      </c>
      <c r="C360" s="2" t="s">
        <v>680</v>
      </c>
      <c r="D360" s="2" t="s">
        <v>1566</v>
      </c>
      <c r="E360" s="2" t="s">
        <v>388</v>
      </c>
      <c r="F360" s="2" t="s">
        <v>400</v>
      </c>
      <c r="G360" s="2">
        <v>53</v>
      </c>
      <c r="H360" s="2" t="s">
        <v>681</v>
      </c>
      <c r="J360" s="2" t="s">
        <v>682</v>
      </c>
    </row>
    <row r="361" spans="1:10">
      <c r="A361" s="2" t="s">
        <v>2320</v>
      </c>
      <c r="C361" s="2" t="s">
        <v>680</v>
      </c>
      <c r="D361" s="2" t="s">
        <v>1924</v>
      </c>
      <c r="E361" s="2" t="s">
        <v>404</v>
      </c>
      <c r="F361" s="2" t="s">
        <v>400</v>
      </c>
      <c r="G361" s="2">
        <v>61</v>
      </c>
      <c r="H361" s="2" t="s">
        <v>1705</v>
      </c>
      <c r="J361" s="2" t="s">
        <v>1950</v>
      </c>
    </row>
    <row r="362" spans="1:10">
      <c r="A362" s="2" t="s">
        <v>2321</v>
      </c>
      <c r="B362" s="12" t="s">
        <v>4211</v>
      </c>
      <c r="C362" s="2" t="s">
        <v>1683</v>
      </c>
      <c r="D362" s="2" t="s">
        <v>1809</v>
      </c>
      <c r="E362" s="2" t="s">
        <v>388</v>
      </c>
      <c r="F362" s="2" t="s">
        <v>400</v>
      </c>
      <c r="G362" s="2">
        <v>81</v>
      </c>
      <c r="H362" s="2" t="s">
        <v>242</v>
      </c>
      <c r="J362" s="2" t="s">
        <v>1614</v>
      </c>
    </row>
    <row r="363" spans="1:10">
      <c r="A363" s="2" t="s">
        <v>2321</v>
      </c>
      <c r="C363" s="2" t="s">
        <v>1683</v>
      </c>
      <c r="D363" s="2" t="s">
        <v>1571</v>
      </c>
      <c r="E363" s="2" t="s">
        <v>404</v>
      </c>
      <c r="F363" s="2" t="s">
        <v>400</v>
      </c>
      <c r="G363" s="2">
        <v>62</v>
      </c>
      <c r="H363" s="2" t="s">
        <v>683</v>
      </c>
      <c r="J363" s="2" t="s">
        <v>1752</v>
      </c>
    </row>
    <row r="364" spans="1:10">
      <c r="A364" s="2" t="s">
        <v>2322</v>
      </c>
      <c r="B364" s="12" t="s">
        <v>4212</v>
      </c>
      <c r="C364" s="2" t="s">
        <v>1804</v>
      </c>
      <c r="D364" s="2" t="s">
        <v>1566</v>
      </c>
      <c r="E364" s="2" t="s">
        <v>388</v>
      </c>
      <c r="F364" s="2" t="s">
        <v>400</v>
      </c>
      <c r="G364" s="2">
        <v>59</v>
      </c>
      <c r="H364" s="2" t="s">
        <v>1579</v>
      </c>
      <c r="J364" s="2" t="s">
        <v>684</v>
      </c>
    </row>
    <row r="365" spans="1:10">
      <c r="A365" s="2" t="s">
        <v>2322</v>
      </c>
      <c r="C365" s="2" t="s">
        <v>1804</v>
      </c>
      <c r="D365" s="2" t="s">
        <v>1569</v>
      </c>
      <c r="E365" s="2" t="s">
        <v>404</v>
      </c>
      <c r="F365" s="2" t="s">
        <v>400</v>
      </c>
      <c r="G365" s="2">
        <v>65</v>
      </c>
      <c r="H365" s="2" t="s">
        <v>260</v>
      </c>
      <c r="J365" s="2" t="s">
        <v>1608</v>
      </c>
    </row>
    <row r="366" spans="1:10">
      <c r="A366" s="2" t="s">
        <v>2322</v>
      </c>
      <c r="C366" s="2" t="s">
        <v>1804</v>
      </c>
      <c r="D366" s="2" t="s">
        <v>1806</v>
      </c>
      <c r="E366" s="2" t="s">
        <v>399</v>
      </c>
      <c r="G366" s="2">
        <v>23</v>
      </c>
      <c r="H366" s="2" t="s">
        <v>1767</v>
      </c>
      <c r="J366" s="2" t="s">
        <v>1929</v>
      </c>
    </row>
    <row r="367" spans="1:10" ht="38.25">
      <c r="A367" s="2" t="s">
        <v>2323</v>
      </c>
      <c r="B367" s="12" t="s">
        <v>4213</v>
      </c>
      <c r="C367" s="2" t="s">
        <v>2048</v>
      </c>
      <c r="D367" s="2" t="s">
        <v>1618</v>
      </c>
      <c r="E367" s="2" t="s">
        <v>388</v>
      </c>
      <c r="F367" s="2" t="s">
        <v>400</v>
      </c>
      <c r="G367" s="2">
        <v>28</v>
      </c>
      <c r="H367" s="2" t="s">
        <v>2688</v>
      </c>
      <c r="J367" s="2" t="s">
        <v>685</v>
      </c>
    </row>
    <row r="368" spans="1:10">
      <c r="A368" s="2" t="s">
        <v>2323</v>
      </c>
      <c r="C368" s="2" t="s">
        <v>2048</v>
      </c>
      <c r="D368" s="2" t="s">
        <v>1660</v>
      </c>
      <c r="E368" s="2" t="s">
        <v>404</v>
      </c>
      <c r="F368" s="2" t="s">
        <v>400</v>
      </c>
      <c r="G368" s="2">
        <v>30</v>
      </c>
      <c r="H368" s="2" t="s">
        <v>2688</v>
      </c>
      <c r="J368" s="2" t="s">
        <v>1584</v>
      </c>
    </row>
    <row r="369" spans="1:10">
      <c r="A369" s="2" t="s">
        <v>2323</v>
      </c>
      <c r="C369" s="2" t="s">
        <v>1926</v>
      </c>
      <c r="D369" s="2" t="s">
        <v>686</v>
      </c>
      <c r="E369" s="2" t="s">
        <v>1576</v>
      </c>
      <c r="F369" s="2" t="s">
        <v>392</v>
      </c>
      <c r="G369" s="2">
        <v>26</v>
      </c>
      <c r="H369" s="2" t="s">
        <v>1576</v>
      </c>
      <c r="J369" s="2" t="s">
        <v>687</v>
      </c>
    </row>
    <row r="370" spans="1:10">
      <c r="A370" s="2" t="s">
        <v>713</v>
      </c>
      <c r="B370" s="12" t="s">
        <v>4214</v>
      </c>
      <c r="C370" s="2" t="s">
        <v>2568</v>
      </c>
      <c r="D370" s="2" t="s">
        <v>1626</v>
      </c>
      <c r="E370" s="2" t="s">
        <v>388</v>
      </c>
      <c r="F370" s="2" t="s">
        <v>400</v>
      </c>
      <c r="G370" s="2">
        <v>48</v>
      </c>
      <c r="H370" s="2" t="s">
        <v>1815</v>
      </c>
      <c r="J370" s="2" t="s">
        <v>1782</v>
      </c>
    </row>
    <row r="371" spans="1:10">
      <c r="A371" s="2" t="s">
        <v>713</v>
      </c>
      <c r="C371" s="2" t="s">
        <v>2568</v>
      </c>
      <c r="D371" s="2" t="s">
        <v>1660</v>
      </c>
      <c r="E371" s="2" t="s">
        <v>404</v>
      </c>
      <c r="F371" s="2" t="s">
        <v>400</v>
      </c>
      <c r="G371" s="2">
        <v>38</v>
      </c>
      <c r="H371" s="2" t="s">
        <v>688</v>
      </c>
      <c r="J371" s="2" t="s">
        <v>1614</v>
      </c>
    </row>
    <row r="372" spans="1:10">
      <c r="A372" s="2" t="s">
        <v>713</v>
      </c>
      <c r="C372" s="2" t="s">
        <v>2568</v>
      </c>
      <c r="D372" s="2" t="s">
        <v>1571</v>
      </c>
      <c r="E372" s="2" t="s">
        <v>398</v>
      </c>
      <c r="G372" s="2">
        <v>12</v>
      </c>
      <c r="H372" s="2" t="s">
        <v>2083</v>
      </c>
      <c r="I372" s="2" t="s">
        <v>6494</v>
      </c>
      <c r="J372" s="2" t="s">
        <v>1614</v>
      </c>
    </row>
    <row r="373" spans="1:10">
      <c r="A373" s="2" t="s">
        <v>713</v>
      </c>
      <c r="C373" s="2" t="s">
        <v>2568</v>
      </c>
      <c r="D373" s="2" t="s">
        <v>1806</v>
      </c>
      <c r="E373" s="2" t="s">
        <v>399</v>
      </c>
      <c r="G373" s="2">
        <v>11</v>
      </c>
      <c r="H373" s="2" t="s">
        <v>2083</v>
      </c>
      <c r="I373" s="2" t="s">
        <v>6494</v>
      </c>
      <c r="J373" s="2" t="s">
        <v>1614</v>
      </c>
    </row>
    <row r="374" spans="1:10">
      <c r="A374" s="2" t="s">
        <v>713</v>
      </c>
      <c r="C374" s="2" t="s">
        <v>2568</v>
      </c>
      <c r="D374" s="2" t="s">
        <v>689</v>
      </c>
      <c r="E374" s="2" t="s">
        <v>399</v>
      </c>
      <c r="G374" s="2">
        <v>10</v>
      </c>
      <c r="H374" s="2" t="s">
        <v>1594</v>
      </c>
      <c r="I374" s="2" t="s">
        <v>4530</v>
      </c>
      <c r="J374" s="2" t="s">
        <v>1614</v>
      </c>
    </row>
    <row r="375" spans="1:10">
      <c r="A375" s="2" t="s">
        <v>713</v>
      </c>
      <c r="C375" s="2" t="s">
        <v>2568</v>
      </c>
      <c r="D375" s="2" t="s">
        <v>690</v>
      </c>
      <c r="E375" s="2" t="s">
        <v>398</v>
      </c>
      <c r="G375" s="2">
        <v>8</v>
      </c>
      <c r="H375" s="2" t="s">
        <v>1594</v>
      </c>
      <c r="I375" s="2" t="s">
        <v>4530</v>
      </c>
      <c r="J375" s="2" t="s">
        <v>1614</v>
      </c>
    </row>
    <row r="376" spans="1:10">
      <c r="A376" s="2" t="s">
        <v>713</v>
      </c>
      <c r="C376" s="2" t="s">
        <v>2568</v>
      </c>
      <c r="D376" s="2" t="s">
        <v>691</v>
      </c>
      <c r="E376" s="2" t="s">
        <v>398</v>
      </c>
      <c r="G376" s="2">
        <v>7</v>
      </c>
      <c r="H376" s="2" t="s">
        <v>1594</v>
      </c>
      <c r="I376" s="2" t="s">
        <v>4530</v>
      </c>
      <c r="J376" s="2" t="s">
        <v>1614</v>
      </c>
    </row>
    <row r="377" spans="1:10">
      <c r="A377" s="2" t="s">
        <v>713</v>
      </c>
      <c r="C377" s="2" t="s">
        <v>2568</v>
      </c>
      <c r="D377" s="2" t="s">
        <v>692</v>
      </c>
      <c r="E377" s="2" t="s">
        <v>399</v>
      </c>
      <c r="G377" s="2">
        <v>5</v>
      </c>
      <c r="H377" s="2" t="s">
        <v>1594</v>
      </c>
      <c r="I377" s="2" t="s">
        <v>4530</v>
      </c>
      <c r="J377" s="2" t="s">
        <v>1584</v>
      </c>
    </row>
    <row r="378" spans="1:10">
      <c r="A378" s="2" t="s">
        <v>713</v>
      </c>
      <c r="C378" s="2" t="s">
        <v>2568</v>
      </c>
      <c r="D378" s="2" t="s">
        <v>693</v>
      </c>
      <c r="E378" s="2" t="s">
        <v>398</v>
      </c>
      <c r="G378" s="2">
        <v>3</v>
      </c>
      <c r="H378" s="2" t="s">
        <v>1594</v>
      </c>
      <c r="I378" s="2" t="s">
        <v>4530</v>
      </c>
      <c r="J378" s="2" t="s">
        <v>1584</v>
      </c>
    </row>
    <row r="379" spans="1:10">
      <c r="A379" s="2" t="s">
        <v>713</v>
      </c>
      <c r="C379" s="2" t="s">
        <v>2568</v>
      </c>
      <c r="D379" s="2" t="s">
        <v>694</v>
      </c>
      <c r="E379" s="2" t="s">
        <v>399</v>
      </c>
      <c r="G379" s="2">
        <v>1</v>
      </c>
      <c r="J379" s="2" t="s">
        <v>1584</v>
      </c>
    </row>
    <row r="380" spans="1:10" ht="25.5">
      <c r="A380" s="2" t="s">
        <v>2577</v>
      </c>
      <c r="B380" s="12" t="s">
        <v>4215</v>
      </c>
      <c r="C380" s="2" t="s">
        <v>1706</v>
      </c>
      <c r="D380" s="2" t="s">
        <v>1656</v>
      </c>
      <c r="E380" s="2" t="s">
        <v>388</v>
      </c>
      <c r="F380" s="2" t="s">
        <v>400</v>
      </c>
      <c r="G380" s="2">
        <v>49</v>
      </c>
      <c r="H380" s="2" t="s">
        <v>695</v>
      </c>
      <c r="J380" s="2" t="s">
        <v>1707</v>
      </c>
    </row>
    <row r="381" spans="1:10">
      <c r="A381" s="2" t="s">
        <v>2577</v>
      </c>
      <c r="C381" s="2" t="s">
        <v>1706</v>
      </c>
      <c r="D381" s="2" t="s">
        <v>696</v>
      </c>
      <c r="E381" s="2" t="s">
        <v>404</v>
      </c>
      <c r="F381" s="2" t="s">
        <v>400</v>
      </c>
      <c r="G381" s="2">
        <v>48</v>
      </c>
      <c r="H381" s="2" t="s">
        <v>697</v>
      </c>
      <c r="J381" s="2" t="s">
        <v>86</v>
      </c>
    </row>
    <row r="382" spans="1:10">
      <c r="A382" s="2" t="s">
        <v>2577</v>
      </c>
      <c r="C382" s="2" t="s">
        <v>1706</v>
      </c>
      <c r="D382" s="2" t="s">
        <v>698</v>
      </c>
      <c r="E382" s="2" t="s">
        <v>398</v>
      </c>
      <c r="G382" s="2">
        <v>27</v>
      </c>
      <c r="H382" s="2" t="s">
        <v>1758</v>
      </c>
      <c r="J382" s="2" t="s">
        <v>25</v>
      </c>
    </row>
    <row r="383" spans="1:10">
      <c r="A383" s="2" t="s">
        <v>2577</v>
      </c>
      <c r="C383" s="2" t="s">
        <v>1706</v>
      </c>
      <c r="D383" s="2" t="s">
        <v>1711</v>
      </c>
      <c r="E383" s="2" t="s">
        <v>398</v>
      </c>
      <c r="G383" s="2">
        <v>23</v>
      </c>
      <c r="H383" s="2" t="s">
        <v>1758</v>
      </c>
      <c r="J383" s="2" t="s">
        <v>25</v>
      </c>
    </row>
    <row r="384" spans="1:10">
      <c r="A384" s="2" t="s">
        <v>2577</v>
      </c>
      <c r="C384" s="2" t="s">
        <v>1706</v>
      </c>
      <c r="D384" s="2" t="s">
        <v>2104</v>
      </c>
      <c r="E384" s="2" t="s">
        <v>398</v>
      </c>
      <c r="G384" s="2">
        <v>21</v>
      </c>
      <c r="H384" s="2" t="s">
        <v>1758</v>
      </c>
      <c r="J384" s="2" t="s">
        <v>1584</v>
      </c>
    </row>
    <row r="385" spans="1:10">
      <c r="A385" s="2" t="s">
        <v>2577</v>
      </c>
      <c r="C385" s="2" t="s">
        <v>1706</v>
      </c>
      <c r="D385" s="2" t="s">
        <v>2523</v>
      </c>
      <c r="E385" s="2" t="s">
        <v>398</v>
      </c>
      <c r="G385" s="2">
        <v>20</v>
      </c>
      <c r="H385" s="2" t="s">
        <v>1758</v>
      </c>
      <c r="J385" s="2" t="s">
        <v>1584</v>
      </c>
    </row>
    <row r="386" spans="1:10">
      <c r="A386" s="2" t="s">
        <v>2577</v>
      </c>
      <c r="C386" s="2" t="s">
        <v>1706</v>
      </c>
      <c r="D386" s="2" t="s">
        <v>699</v>
      </c>
      <c r="E386" s="2" t="s">
        <v>398</v>
      </c>
      <c r="G386" s="2">
        <v>17</v>
      </c>
      <c r="H386" s="2" t="s">
        <v>1758</v>
      </c>
      <c r="J386" s="2" t="s">
        <v>1584</v>
      </c>
    </row>
    <row r="387" spans="1:10">
      <c r="A387" s="2" t="s">
        <v>2577</v>
      </c>
      <c r="C387" s="2" t="s">
        <v>1706</v>
      </c>
      <c r="D387" s="2" t="s">
        <v>3</v>
      </c>
      <c r="E387" s="2" t="s">
        <v>398</v>
      </c>
      <c r="G387" s="2">
        <v>16</v>
      </c>
      <c r="H387" s="2" t="s">
        <v>1594</v>
      </c>
      <c r="I387" s="2" t="s">
        <v>4530</v>
      </c>
      <c r="J387" s="2" t="s">
        <v>1584</v>
      </c>
    </row>
    <row r="388" spans="1:10">
      <c r="A388" s="2" t="s">
        <v>2577</v>
      </c>
      <c r="C388" s="2" t="s">
        <v>1706</v>
      </c>
      <c r="D388" s="2" t="s">
        <v>4</v>
      </c>
      <c r="E388" s="2" t="s">
        <v>399</v>
      </c>
      <c r="G388" s="2">
        <v>13</v>
      </c>
      <c r="H388" s="2" t="s">
        <v>1594</v>
      </c>
      <c r="I388" s="2" t="s">
        <v>4530</v>
      </c>
      <c r="J388" s="2" t="s">
        <v>1584</v>
      </c>
    </row>
    <row r="389" spans="1:10">
      <c r="A389" s="2" t="s">
        <v>2577</v>
      </c>
      <c r="C389" s="2" t="s">
        <v>1706</v>
      </c>
      <c r="D389" s="2" t="s">
        <v>700</v>
      </c>
      <c r="E389" s="2" t="s">
        <v>399</v>
      </c>
      <c r="G389" s="2">
        <v>11</v>
      </c>
      <c r="H389" s="2" t="s">
        <v>1594</v>
      </c>
      <c r="I389" s="2" t="s">
        <v>4530</v>
      </c>
      <c r="J389" s="2" t="s">
        <v>1584</v>
      </c>
    </row>
    <row r="390" spans="1:10">
      <c r="A390" s="2" t="s">
        <v>2577</v>
      </c>
      <c r="C390" s="2" t="s">
        <v>1706</v>
      </c>
      <c r="D390" s="2" t="s">
        <v>701</v>
      </c>
      <c r="E390" s="2" t="s">
        <v>398</v>
      </c>
      <c r="G390" s="2">
        <v>8</v>
      </c>
      <c r="H390" s="2" t="s">
        <v>1594</v>
      </c>
      <c r="I390" s="2" t="s">
        <v>4530</v>
      </c>
      <c r="J390" s="2" t="s">
        <v>1584</v>
      </c>
    </row>
    <row r="391" spans="1:10">
      <c r="A391" s="2" t="s">
        <v>2577</v>
      </c>
      <c r="C391" s="2" t="s">
        <v>1706</v>
      </c>
      <c r="D391" s="2" t="s">
        <v>702</v>
      </c>
      <c r="E391" s="2" t="s">
        <v>399</v>
      </c>
      <c r="G391" s="2">
        <v>6</v>
      </c>
      <c r="H391" s="2" t="s">
        <v>1594</v>
      </c>
      <c r="I391" s="2" t="s">
        <v>4530</v>
      </c>
      <c r="J391" s="2" t="s">
        <v>1584</v>
      </c>
    </row>
    <row r="392" spans="1:10">
      <c r="A392" s="2" t="s">
        <v>2577</v>
      </c>
      <c r="C392" s="2" t="s">
        <v>1706</v>
      </c>
      <c r="D392" s="2" t="s">
        <v>603</v>
      </c>
      <c r="E392" s="2" t="s">
        <v>399</v>
      </c>
      <c r="G392" s="2">
        <v>3</v>
      </c>
      <c r="H392" s="2" t="s">
        <v>1594</v>
      </c>
      <c r="I392" s="2" t="s">
        <v>4530</v>
      </c>
      <c r="J392" s="2" t="s">
        <v>1584</v>
      </c>
    </row>
    <row r="393" spans="1:10">
      <c r="A393" s="2" t="s">
        <v>2577</v>
      </c>
      <c r="C393" s="2" t="s">
        <v>1776</v>
      </c>
      <c r="D393" s="2" t="s">
        <v>703</v>
      </c>
      <c r="E393" s="2" t="s">
        <v>1640</v>
      </c>
      <c r="F393" s="2" t="s">
        <v>392</v>
      </c>
      <c r="G393" s="2">
        <v>23</v>
      </c>
      <c r="J393" s="2" t="s">
        <v>1629</v>
      </c>
    </row>
    <row r="394" spans="1:10">
      <c r="A394" s="2" t="s">
        <v>2578</v>
      </c>
      <c r="B394" s="12" t="s">
        <v>4216</v>
      </c>
      <c r="C394" s="14" t="s">
        <v>1781</v>
      </c>
      <c r="D394" s="2" t="s">
        <v>1688</v>
      </c>
      <c r="E394" s="2" t="s">
        <v>388</v>
      </c>
      <c r="F394" s="2" t="s">
        <v>400</v>
      </c>
      <c r="G394" s="2">
        <v>53</v>
      </c>
      <c r="H394" s="2" t="s">
        <v>704</v>
      </c>
      <c r="J394" s="2" t="s">
        <v>1782</v>
      </c>
    </row>
    <row r="395" spans="1:10">
      <c r="A395" s="2" t="s">
        <v>2578</v>
      </c>
      <c r="C395" s="14" t="s">
        <v>1781</v>
      </c>
      <c r="D395" s="2" t="s">
        <v>640</v>
      </c>
      <c r="E395" s="2" t="s">
        <v>404</v>
      </c>
      <c r="F395" s="2" t="s">
        <v>400</v>
      </c>
      <c r="G395" s="2">
        <v>54</v>
      </c>
      <c r="H395" s="2" t="s">
        <v>674</v>
      </c>
      <c r="J395" s="2" t="s">
        <v>1646</v>
      </c>
    </row>
    <row r="396" spans="1:10">
      <c r="A396" s="2" t="s">
        <v>2578</v>
      </c>
      <c r="C396" s="14" t="s">
        <v>1781</v>
      </c>
      <c r="D396" s="2" t="s">
        <v>1656</v>
      </c>
      <c r="E396" s="2" t="s">
        <v>399</v>
      </c>
      <c r="G396" s="2">
        <v>23</v>
      </c>
      <c r="H396" s="2" t="s">
        <v>1828</v>
      </c>
      <c r="J396" s="2" t="s">
        <v>1570</v>
      </c>
    </row>
    <row r="397" spans="1:10">
      <c r="A397" s="2" t="s">
        <v>2578</v>
      </c>
      <c r="C397" s="14" t="s">
        <v>1781</v>
      </c>
      <c r="D397" s="2" t="s">
        <v>1788</v>
      </c>
      <c r="E397" s="2" t="s">
        <v>398</v>
      </c>
      <c r="G397" s="2">
        <v>16</v>
      </c>
      <c r="H397" s="2" t="s">
        <v>674</v>
      </c>
      <c r="I397" s="2" t="s">
        <v>6494</v>
      </c>
      <c r="J397" s="2" t="s">
        <v>1805</v>
      </c>
    </row>
    <row r="398" spans="1:10">
      <c r="A398" s="2" t="s">
        <v>2579</v>
      </c>
      <c r="B398" s="12" t="s">
        <v>4217</v>
      </c>
      <c r="C398" s="2" t="s">
        <v>1776</v>
      </c>
      <c r="D398" s="2" t="s">
        <v>1566</v>
      </c>
      <c r="E398" s="2" t="s">
        <v>388</v>
      </c>
      <c r="F398" s="2" t="s">
        <v>434</v>
      </c>
      <c r="G398" s="2">
        <v>81</v>
      </c>
      <c r="H398" s="2" t="s">
        <v>705</v>
      </c>
      <c r="J398" s="2" t="s">
        <v>20</v>
      </c>
    </row>
    <row r="399" spans="1:10">
      <c r="A399" s="2" t="s">
        <v>2579</v>
      </c>
      <c r="C399" s="2" t="s">
        <v>1776</v>
      </c>
      <c r="D399" s="2" t="s">
        <v>1612</v>
      </c>
      <c r="E399" s="2" t="s">
        <v>398</v>
      </c>
      <c r="F399" s="2" t="s">
        <v>400</v>
      </c>
      <c r="G399" s="2">
        <v>46</v>
      </c>
      <c r="J399" s="2" t="s">
        <v>1584</v>
      </c>
    </row>
    <row r="400" spans="1:10">
      <c r="A400" s="2" t="s">
        <v>2580</v>
      </c>
      <c r="B400" s="12" t="s">
        <v>4218</v>
      </c>
      <c r="C400" s="2" t="s">
        <v>1565</v>
      </c>
      <c r="D400" s="2" t="s">
        <v>706</v>
      </c>
      <c r="E400" s="2" t="s">
        <v>388</v>
      </c>
      <c r="F400" s="2" t="s">
        <v>400</v>
      </c>
      <c r="G400" s="2">
        <v>59</v>
      </c>
      <c r="H400" s="2" t="s">
        <v>2151</v>
      </c>
      <c r="J400" s="2" t="s">
        <v>1608</v>
      </c>
    </row>
    <row r="401" spans="1:10">
      <c r="A401" s="2" t="s">
        <v>2580</v>
      </c>
      <c r="C401" s="2" t="s">
        <v>1565</v>
      </c>
      <c r="D401" s="2" t="s">
        <v>205</v>
      </c>
      <c r="E401" s="2" t="s">
        <v>404</v>
      </c>
      <c r="F401" s="2" t="s">
        <v>400</v>
      </c>
      <c r="G401" s="2">
        <v>53</v>
      </c>
      <c r="H401" s="2" t="s">
        <v>707</v>
      </c>
      <c r="J401" s="2" t="s">
        <v>1570</v>
      </c>
    </row>
    <row r="402" spans="1:10">
      <c r="A402" s="2" t="s">
        <v>2580</v>
      </c>
      <c r="C402" s="2" t="s">
        <v>1565</v>
      </c>
      <c r="D402" s="2" t="s">
        <v>1673</v>
      </c>
      <c r="E402" s="2" t="s">
        <v>416</v>
      </c>
      <c r="F402" s="2" t="s">
        <v>392</v>
      </c>
      <c r="G402" s="2">
        <v>19</v>
      </c>
      <c r="H402" s="2" t="s">
        <v>286</v>
      </c>
      <c r="J402" s="2" t="s">
        <v>278</v>
      </c>
    </row>
    <row r="403" spans="1:10">
      <c r="A403" s="2" t="s">
        <v>2581</v>
      </c>
      <c r="B403" s="12" t="s">
        <v>4219</v>
      </c>
      <c r="C403" s="2" t="s">
        <v>2007</v>
      </c>
      <c r="D403" s="2" t="s">
        <v>1954</v>
      </c>
      <c r="E403" s="2" t="s">
        <v>388</v>
      </c>
      <c r="F403" s="2" t="s">
        <v>400</v>
      </c>
      <c r="G403" s="2">
        <v>30</v>
      </c>
      <c r="H403" s="2" t="s">
        <v>708</v>
      </c>
      <c r="J403" s="2" t="s">
        <v>1721</v>
      </c>
    </row>
    <row r="404" spans="1:10">
      <c r="A404" s="2" t="s">
        <v>2581</v>
      </c>
      <c r="C404" s="2" t="s">
        <v>2007</v>
      </c>
      <c r="D404" s="2" t="s">
        <v>1831</v>
      </c>
      <c r="E404" s="2" t="s">
        <v>404</v>
      </c>
      <c r="F404" s="2" t="s">
        <v>400</v>
      </c>
      <c r="G404" s="2">
        <v>25</v>
      </c>
      <c r="H404" s="2" t="s">
        <v>242</v>
      </c>
      <c r="J404" s="2" t="s">
        <v>709</v>
      </c>
    </row>
    <row r="405" spans="1:10">
      <c r="A405" s="2" t="s">
        <v>2582</v>
      </c>
      <c r="B405" s="12" t="s">
        <v>4203</v>
      </c>
      <c r="C405" s="2" t="s">
        <v>2504</v>
      </c>
      <c r="D405" s="2" t="s">
        <v>710</v>
      </c>
      <c r="E405" s="2" t="s">
        <v>1892</v>
      </c>
      <c r="F405" s="2" t="s">
        <v>392</v>
      </c>
      <c r="G405" s="2">
        <v>17</v>
      </c>
      <c r="H405" s="2" t="s">
        <v>711</v>
      </c>
      <c r="J405" s="2" t="s">
        <v>712</v>
      </c>
    </row>
    <row r="406" spans="1:10" ht="25.5">
      <c r="A406" s="2" t="s">
        <v>2324</v>
      </c>
      <c r="B406" s="12" t="s">
        <v>4220</v>
      </c>
      <c r="C406" s="2" t="s">
        <v>1958</v>
      </c>
      <c r="D406" s="2" t="s">
        <v>1591</v>
      </c>
      <c r="E406" s="2" t="s">
        <v>388</v>
      </c>
      <c r="F406" s="2" t="s">
        <v>400</v>
      </c>
      <c r="G406" s="2">
        <v>45</v>
      </c>
      <c r="H406" s="2" t="s">
        <v>714</v>
      </c>
      <c r="J406" s="2" t="s">
        <v>1608</v>
      </c>
    </row>
    <row r="407" spans="1:10">
      <c r="A407" s="2" t="s">
        <v>2324</v>
      </c>
      <c r="C407" s="2" t="s">
        <v>1958</v>
      </c>
      <c r="D407" s="2" t="s">
        <v>1571</v>
      </c>
      <c r="E407" s="2" t="s">
        <v>404</v>
      </c>
      <c r="F407" s="2" t="s">
        <v>400</v>
      </c>
      <c r="G407" s="2">
        <v>26</v>
      </c>
      <c r="J407" s="2" t="s">
        <v>1570</v>
      </c>
    </row>
    <row r="408" spans="1:10">
      <c r="A408" s="2" t="s">
        <v>2324</v>
      </c>
      <c r="C408" s="2" t="s">
        <v>1958</v>
      </c>
      <c r="D408" s="2" t="s">
        <v>715</v>
      </c>
      <c r="E408" s="2" t="s">
        <v>398</v>
      </c>
      <c r="G408" s="2">
        <v>10</v>
      </c>
      <c r="H408" s="2" t="s">
        <v>1594</v>
      </c>
      <c r="I408" s="2" t="s">
        <v>4530</v>
      </c>
      <c r="J408" s="2" t="s">
        <v>1570</v>
      </c>
    </row>
    <row r="409" spans="1:10">
      <c r="A409" s="2" t="s">
        <v>2324</v>
      </c>
      <c r="C409" s="2" t="s">
        <v>1958</v>
      </c>
      <c r="D409" s="2" t="s">
        <v>1591</v>
      </c>
      <c r="E409" s="2" t="s">
        <v>399</v>
      </c>
      <c r="G409" s="2">
        <v>8</v>
      </c>
      <c r="H409" s="2" t="s">
        <v>1594</v>
      </c>
      <c r="I409" s="2" t="s">
        <v>4530</v>
      </c>
      <c r="J409" s="2" t="s">
        <v>716</v>
      </c>
    </row>
    <row r="410" spans="1:10">
      <c r="A410" s="2" t="s">
        <v>2324</v>
      </c>
      <c r="C410" s="2" t="s">
        <v>1958</v>
      </c>
      <c r="D410" s="2" t="s">
        <v>717</v>
      </c>
      <c r="E410" s="2" t="s">
        <v>398</v>
      </c>
      <c r="G410" s="2" t="s">
        <v>2515</v>
      </c>
      <c r="J410" s="2" t="s">
        <v>1584</v>
      </c>
    </row>
    <row r="411" spans="1:10">
      <c r="A411" s="2" t="s">
        <v>2324</v>
      </c>
      <c r="C411" s="2" t="s">
        <v>718</v>
      </c>
      <c r="D411" s="2" t="s">
        <v>1591</v>
      </c>
      <c r="E411" s="2" t="s">
        <v>1892</v>
      </c>
      <c r="F411" s="2" t="s">
        <v>392</v>
      </c>
      <c r="G411" s="2">
        <v>18</v>
      </c>
      <c r="H411" s="2" t="s">
        <v>1767</v>
      </c>
      <c r="J411" s="2" t="s">
        <v>2046</v>
      </c>
    </row>
    <row r="412" spans="1:10">
      <c r="A412" s="2" t="s">
        <v>2325</v>
      </c>
      <c r="B412" s="12" t="s">
        <v>3562</v>
      </c>
      <c r="C412" s="2" t="s">
        <v>2754</v>
      </c>
      <c r="D412" s="2" t="s">
        <v>1638</v>
      </c>
      <c r="E412" s="2" t="s">
        <v>1892</v>
      </c>
      <c r="F412" s="2" t="s">
        <v>400</v>
      </c>
      <c r="G412" s="2">
        <v>25</v>
      </c>
      <c r="H412" s="2" t="s">
        <v>1579</v>
      </c>
      <c r="J412" s="2" t="s">
        <v>1614</v>
      </c>
    </row>
    <row r="413" spans="1:10">
      <c r="A413" s="2" t="s">
        <v>2325</v>
      </c>
      <c r="C413" s="2" t="s">
        <v>2754</v>
      </c>
      <c r="D413" s="2" t="s">
        <v>1653</v>
      </c>
      <c r="E413" s="2" t="s">
        <v>1892</v>
      </c>
      <c r="F413" s="2" t="s">
        <v>400</v>
      </c>
      <c r="G413" s="2">
        <v>27</v>
      </c>
      <c r="H413" s="2" t="s">
        <v>2457</v>
      </c>
      <c r="J413" s="2" t="s">
        <v>1805</v>
      </c>
    </row>
    <row r="414" spans="1:10">
      <c r="A414" s="2" t="s">
        <v>2326</v>
      </c>
      <c r="B414" s="12" t="s">
        <v>3562</v>
      </c>
      <c r="C414" s="2" t="s">
        <v>719</v>
      </c>
      <c r="D414" s="2" t="s">
        <v>1626</v>
      </c>
      <c r="E414" s="2" t="s">
        <v>388</v>
      </c>
      <c r="F414" s="2" t="s">
        <v>400</v>
      </c>
      <c r="G414" s="2">
        <v>26</v>
      </c>
      <c r="H414" s="2" t="s">
        <v>720</v>
      </c>
      <c r="J414" s="2" t="s">
        <v>1590</v>
      </c>
    </row>
    <row r="415" spans="1:10">
      <c r="A415" s="2" t="s">
        <v>2326</v>
      </c>
      <c r="C415" s="2" t="s">
        <v>719</v>
      </c>
      <c r="D415" s="2" t="s">
        <v>1575</v>
      </c>
      <c r="E415" s="2" t="s">
        <v>404</v>
      </c>
      <c r="F415" s="2" t="s">
        <v>400</v>
      </c>
      <c r="G415" s="2">
        <v>24</v>
      </c>
      <c r="J415" s="2" t="s">
        <v>721</v>
      </c>
    </row>
    <row r="416" spans="1:10">
      <c r="A416" s="2" t="s">
        <v>2326</v>
      </c>
      <c r="C416" s="2" t="s">
        <v>719</v>
      </c>
      <c r="D416" s="2" t="s">
        <v>722</v>
      </c>
      <c r="E416" s="2" t="s">
        <v>398</v>
      </c>
      <c r="G416" s="2">
        <v>3</v>
      </c>
      <c r="J416" s="2" t="s">
        <v>1584</v>
      </c>
    </row>
    <row r="417" spans="1:10">
      <c r="A417" s="2" t="s">
        <v>2326</v>
      </c>
      <c r="C417" s="2" t="s">
        <v>719</v>
      </c>
      <c r="D417" s="2" t="s">
        <v>692</v>
      </c>
      <c r="E417" s="2" t="s">
        <v>399</v>
      </c>
      <c r="G417" s="2">
        <v>1</v>
      </c>
      <c r="J417" s="2" t="s">
        <v>1590</v>
      </c>
    </row>
    <row r="418" spans="1:10">
      <c r="A418" s="2" t="s">
        <v>2327</v>
      </c>
      <c r="B418" s="12" t="s">
        <v>3562</v>
      </c>
      <c r="C418" s="2" t="s">
        <v>2471</v>
      </c>
      <c r="D418" s="2" t="s">
        <v>1593</v>
      </c>
      <c r="E418" s="2" t="s">
        <v>388</v>
      </c>
      <c r="F418" s="2" t="s">
        <v>400</v>
      </c>
      <c r="G418" s="2">
        <v>42</v>
      </c>
      <c r="H418" s="2" t="s">
        <v>723</v>
      </c>
      <c r="J418" s="2" t="s">
        <v>2046</v>
      </c>
    </row>
    <row r="419" spans="1:10">
      <c r="A419" s="2" t="s">
        <v>2327</v>
      </c>
      <c r="C419" s="2" t="s">
        <v>2471</v>
      </c>
      <c r="D419" s="2" t="s">
        <v>1569</v>
      </c>
      <c r="E419" s="2" t="s">
        <v>404</v>
      </c>
      <c r="F419" s="2" t="s">
        <v>400</v>
      </c>
      <c r="G419" s="2">
        <v>43</v>
      </c>
      <c r="H419" s="2" t="s">
        <v>724</v>
      </c>
      <c r="J419" s="2" t="s">
        <v>2046</v>
      </c>
    </row>
    <row r="420" spans="1:10">
      <c r="A420" s="2" t="s">
        <v>2327</v>
      </c>
      <c r="C420" s="2" t="s">
        <v>2471</v>
      </c>
      <c r="D420" s="2" t="s">
        <v>1591</v>
      </c>
      <c r="E420" s="2" t="s">
        <v>399</v>
      </c>
      <c r="G420" s="2">
        <v>18</v>
      </c>
      <c r="H420" s="2" t="s">
        <v>725</v>
      </c>
      <c r="J420" s="2" t="s">
        <v>2046</v>
      </c>
    </row>
    <row r="421" spans="1:10">
      <c r="A421" s="2" t="s">
        <v>2327</v>
      </c>
      <c r="C421" s="2" t="s">
        <v>2471</v>
      </c>
      <c r="D421" s="2" t="s">
        <v>1661</v>
      </c>
      <c r="E421" s="2" t="s">
        <v>399</v>
      </c>
      <c r="G421" s="2">
        <v>13</v>
      </c>
      <c r="H421" s="2" t="s">
        <v>726</v>
      </c>
      <c r="I421" s="2" t="s">
        <v>6496</v>
      </c>
      <c r="J421" s="2" t="s">
        <v>1570</v>
      </c>
    </row>
    <row r="422" spans="1:10">
      <c r="A422" s="2" t="s">
        <v>2327</v>
      </c>
      <c r="C422" s="2" t="s">
        <v>2471</v>
      </c>
      <c r="D422" s="2" t="s">
        <v>1656</v>
      </c>
      <c r="E422" s="2" t="s">
        <v>399</v>
      </c>
      <c r="G422" s="2">
        <v>10</v>
      </c>
      <c r="H422" s="2" t="s">
        <v>1594</v>
      </c>
      <c r="I422" s="2" t="s">
        <v>4530</v>
      </c>
      <c r="J422" s="2" t="s">
        <v>1570</v>
      </c>
    </row>
    <row r="423" spans="1:10">
      <c r="A423" s="2" t="s">
        <v>2327</v>
      </c>
      <c r="C423" s="2" t="s">
        <v>2471</v>
      </c>
      <c r="D423" s="2" t="s">
        <v>1569</v>
      </c>
      <c r="E423" s="2" t="s">
        <v>398</v>
      </c>
      <c r="G423" s="2">
        <v>8</v>
      </c>
      <c r="H423" s="2" t="s">
        <v>1594</v>
      </c>
      <c r="I423" s="2" t="s">
        <v>4530</v>
      </c>
      <c r="J423" s="2" t="s">
        <v>1570</v>
      </c>
    </row>
    <row r="424" spans="1:10">
      <c r="A424" s="2" t="s">
        <v>2327</v>
      </c>
      <c r="C424" s="2" t="s">
        <v>2471</v>
      </c>
      <c r="D424" s="2" t="s">
        <v>727</v>
      </c>
      <c r="E424" s="2" t="s">
        <v>399</v>
      </c>
      <c r="G424" s="2">
        <v>5</v>
      </c>
      <c r="H424" s="2" t="s">
        <v>1594</v>
      </c>
      <c r="I424" s="2" t="s">
        <v>4530</v>
      </c>
      <c r="J424" s="2" t="s">
        <v>1570</v>
      </c>
    </row>
    <row r="425" spans="1:10">
      <c r="A425" s="2" t="s">
        <v>2328</v>
      </c>
      <c r="B425" s="12" t="s">
        <v>3562</v>
      </c>
      <c r="C425" s="2" t="s">
        <v>1887</v>
      </c>
      <c r="D425" s="2" t="s">
        <v>1566</v>
      </c>
      <c r="E425" s="2" t="s">
        <v>388</v>
      </c>
      <c r="F425" s="2" t="s">
        <v>434</v>
      </c>
      <c r="G425" s="2">
        <v>40</v>
      </c>
      <c r="H425" s="2" t="s">
        <v>396</v>
      </c>
      <c r="J425" s="2" t="s">
        <v>728</v>
      </c>
    </row>
    <row r="426" spans="1:10">
      <c r="A426" s="2" t="s">
        <v>2328</v>
      </c>
      <c r="C426" s="2" t="s">
        <v>1887</v>
      </c>
      <c r="D426" s="2" t="s">
        <v>1571</v>
      </c>
      <c r="E426" s="2" t="s">
        <v>398</v>
      </c>
      <c r="F426" s="2" t="s">
        <v>392</v>
      </c>
      <c r="G426" s="2">
        <v>15</v>
      </c>
      <c r="H426" s="2" t="s">
        <v>396</v>
      </c>
      <c r="I426" s="2" t="s">
        <v>6494</v>
      </c>
      <c r="J426" s="2" t="s">
        <v>1805</v>
      </c>
    </row>
    <row r="427" spans="1:10">
      <c r="A427" s="2" t="s">
        <v>2329</v>
      </c>
      <c r="C427" s="2" t="s">
        <v>1794</v>
      </c>
      <c r="D427" s="2" t="s">
        <v>729</v>
      </c>
      <c r="E427" s="2" t="s">
        <v>388</v>
      </c>
      <c r="F427" s="2" t="s">
        <v>400</v>
      </c>
      <c r="G427" s="2">
        <v>22</v>
      </c>
      <c r="H427" s="2" t="s">
        <v>730</v>
      </c>
      <c r="J427" s="2" t="s">
        <v>2033</v>
      </c>
    </row>
    <row r="428" spans="1:10">
      <c r="A428" s="2" t="s">
        <v>2329</v>
      </c>
      <c r="C428" s="2" t="s">
        <v>1794</v>
      </c>
      <c r="D428" s="2" t="s">
        <v>139</v>
      </c>
      <c r="E428" s="2" t="s">
        <v>404</v>
      </c>
      <c r="F428" s="2" t="s">
        <v>400</v>
      </c>
      <c r="G428" s="2">
        <v>26</v>
      </c>
      <c r="H428" s="2" t="s">
        <v>1705</v>
      </c>
      <c r="J428" s="2" t="s">
        <v>20</v>
      </c>
    </row>
    <row r="429" spans="1:10">
      <c r="A429" s="2" t="s">
        <v>2329</v>
      </c>
      <c r="C429" s="2" t="s">
        <v>1794</v>
      </c>
      <c r="D429" s="2" t="s">
        <v>731</v>
      </c>
      <c r="E429" s="2" t="s">
        <v>398</v>
      </c>
      <c r="G429" s="2">
        <v>1</v>
      </c>
      <c r="J429" s="2" t="s">
        <v>1584</v>
      </c>
    </row>
    <row r="430" spans="1:10">
      <c r="A430" s="2" t="s">
        <v>2330</v>
      </c>
      <c r="B430" s="7" t="s">
        <v>3562</v>
      </c>
      <c r="C430" s="2" t="s">
        <v>1663</v>
      </c>
      <c r="D430" s="2" t="s">
        <v>1661</v>
      </c>
      <c r="E430" s="2" t="s">
        <v>388</v>
      </c>
      <c r="F430" s="2" t="s">
        <v>400</v>
      </c>
      <c r="G430" s="2">
        <v>45</v>
      </c>
      <c r="H430" s="2" t="s">
        <v>1770</v>
      </c>
      <c r="J430" s="2" t="s">
        <v>1584</v>
      </c>
    </row>
    <row r="431" spans="1:10">
      <c r="A431" s="2" t="s">
        <v>2330</v>
      </c>
      <c r="C431" s="2" t="s">
        <v>1663</v>
      </c>
      <c r="D431" s="2" t="s">
        <v>1863</v>
      </c>
      <c r="E431" s="2" t="s">
        <v>404</v>
      </c>
      <c r="F431" s="2" t="s">
        <v>400</v>
      </c>
      <c r="G431" s="2">
        <v>45</v>
      </c>
      <c r="J431" s="2" t="s">
        <v>1608</v>
      </c>
    </row>
    <row r="432" spans="1:10">
      <c r="A432" s="2" t="s">
        <v>2330</v>
      </c>
      <c r="C432" s="2" t="s">
        <v>732</v>
      </c>
      <c r="D432" s="2" t="s">
        <v>1809</v>
      </c>
      <c r="E432" s="2" t="s">
        <v>1886</v>
      </c>
      <c r="F432" s="2" t="s">
        <v>392</v>
      </c>
      <c r="G432" s="2">
        <v>15</v>
      </c>
      <c r="H432" s="2" t="s">
        <v>1594</v>
      </c>
      <c r="I432" s="2" t="s">
        <v>4530</v>
      </c>
      <c r="J432" s="2" t="s">
        <v>1624</v>
      </c>
    </row>
    <row r="433" spans="1:12">
      <c r="A433" s="2" t="s">
        <v>2331</v>
      </c>
      <c r="B433" s="12" t="s">
        <v>4221</v>
      </c>
      <c r="C433" s="2" t="s">
        <v>1873</v>
      </c>
      <c r="D433" s="2" t="s">
        <v>1578</v>
      </c>
      <c r="E433" s="2" t="s">
        <v>388</v>
      </c>
      <c r="F433" s="2" t="s">
        <v>400</v>
      </c>
      <c r="G433" s="2">
        <v>70</v>
      </c>
      <c r="H433" s="2" t="s">
        <v>2669</v>
      </c>
      <c r="J433" s="2" t="s">
        <v>1782</v>
      </c>
    </row>
    <row r="434" spans="1:12">
      <c r="A434" s="2" t="s">
        <v>2331</v>
      </c>
      <c r="C434" s="2" t="s">
        <v>1873</v>
      </c>
      <c r="D434" s="2" t="s">
        <v>2141</v>
      </c>
      <c r="E434" s="2" t="s">
        <v>404</v>
      </c>
      <c r="F434" s="2" t="s">
        <v>400</v>
      </c>
      <c r="G434" s="2">
        <v>60</v>
      </c>
      <c r="J434" s="2" t="s">
        <v>1685</v>
      </c>
    </row>
    <row r="435" spans="1:12">
      <c r="A435" s="2" t="s">
        <v>2332</v>
      </c>
      <c r="B435" s="7" t="s">
        <v>3562</v>
      </c>
      <c r="C435" s="2" t="s">
        <v>1887</v>
      </c>
      <c r="D435" s="2" t="s">
        <v>1566</v>
      </c>
      <c r="E435" s="2" t="s">
        <v>388</v>
      </c>
      <c r="F435" s="2" t="s">
        <v>400</v>
      </c>
      <c r="G435" s="2">
        <v>43</v>
      </c>
      <c r="H435" s="2" t="s">
        <v>2123</v>
      </c>
      <c r="J435" s="2" t="s">
        <v>1608</v>
      </c>
    </row>
    <row r="436" spans="1:12">
      <c r="A436" s="2" t="s">
        <v>2332</v>
      </c>
      <c r="C436" s="2" t="s">
        <v>1887</v>
      </c>
      <c r="D436" s="2" t="s">
        <v>1575</v>
      </c>
      <c r="E436" s="2" t="s">
        <v>404</v>
      </c>
      <c r="F436" s="2" t="s">
        <v>400</v>
      </c>
      <c r="G436" s="2">
        <v>50</v>
      </c>
      <c r="J436" s="2" t="s">
        <v>1584</v>
      </c>
    </row>
    <row r="437" spans="1:12">
      <c r="A437" s="2" t="s">
        <v>2332</v>
      </c>
      <c r="C437" s="2" t="s">
        <v>1887</v>
      </c>
      <c r="D437" s="2" t="s">
        <v>733</v>
      </c>
      <c r="E437" s="2" t="s">
        <v>399</v>
      </c>
      <c r="G437" s="2">
        <v>22</v>
      </c>
      <c r="H437" s="2" t="s">
        <v>2123</v>
      </c>
      <c r="J437" s="2" t="s">
        <v>1584</v>
      </c>
    </row>
    <row r="438" spans="1:12">
      <c r="A438" s="2" t="s">
        <v>2332</v>
      </c>
      <c r="C438" s="2" t="s">
        <v>1887</v>
      </c>
      <c r="D438" s="2" t="s">
        <v>1688</v>
      </c>
      <c r="E438" s="2" t="s">
        <v>399</v>
      </c>
      <c r="G438" s="2">
        <v>19</v>
      </c>
      <c r="H438" s="2" t="s">
        <v>396</v>
      </c>
      <c r="J438" s="2" t="s">
        <v>734</v>
      </c>
    </row>
    <row r="439" spans="1:12">
      <c r="A439" s="2" t="s">
        <v>2332</v>
      </c>
      <c r="C439" s="2" t="s">
        <v>1887</v>
      </c>
      <c r="D439" s="2" t="s">
        <v>1660</v>
      </c>
      <c r="E439" s="2" t="s">
        <v>398</v>
      </c>
      <c r="G439" s="2">
        <v>10</v>
      </c>
      <c r="J439" s="2" t="s">
        <v>734</v>
      </c>
    </row>
    <row r="440" spans="1:12">
      <c r="A440" s="2" t="s">
        <v>2333</v>
      </c>
      <c r="B440" s="7" t="s">
        <v>3562</v>
      </c>
      <c r="C440" s="2" t="s">
        <v>1906</v>
      </c>
      <c r="D440" s="2" t="s">
        <v>1569</v>
      </c>
      <c r="E440" s="2" t="s">
        <v>1892</v>
      </c>
      <c r="F440" s="2" t="s">
        <v>1644</v>
      </c>
      <c r="G440" s="2">
        <v>43</v>
      </c>
      <c r="H440" s="2" t="s">
        <v>1580</v>
      </c>
      <c r="J440" s="2" t="s">
        <v>1755</v>
      </c>
      <c r="L440" s="2" t="s">
        <v>735</v>
      </c>
    </row>
    <row r="441" spans="1:12">
      <c r="A441" s="2" t="s">
        <v>2333</v>
      </c>
      <c r="C441" s="2" t="s">
        <v>1906</v>
      </c>
      <c r="D441" s="2" t="s">
        <v>1603</v>
      </c>
      <c r="E441" s="2" t="s">
        <v>398</v>
      </c>
      <c r="G441" s="2">
        <v>22</v>
      </c>
      <c r="H441" s="2" t="s">
        <v>396</v>
      </c>
      <c r="J441" s="2" t="s">
        <v>1584</v>
      </c>
    </row>
    <row r="442" spans="1:12">
      <c r="A442" s="2" t="s">
        <v>2333</v>
      </c>
      <c r="C442" s="2" t="s">
        <v>1906</v>
      </c>
      <c r="D442" s="2" t="s">
        <v>1591</v>
      </c>
      <c r="E442" s="2" t="s">
        <v>399</v>
      </c>
      <c r="G442" s="2">
        <v>15</v>
      </c>
      <c r="H442" s="2" t="s">
        <v>2151</v>
      </c>
      <c r="I442" s="2" t="s">
        <v>6494</v>
      </c>
      <c r="J442" s="2" t="s">
        <v>1584</v>
      </c>
    </row>
    <row r="443" spans="1:12">
      <c r="A443" s="2" t="s">
        <v>2333</v>
      </c>
      <c r="C443" s="2" t="s">
        <v>1906</v>
      </c>
      <c r="D443" s="2" t="s">
        <v>1656</v>
      </c>
      <c r="E443" s="2" t="s">
        <v>399</v>
      </c>
      <c r="G443" s="2">
        <v>10</v>
      </c>
      <c r="H443" s="2" t="s">
        <v>1594</v>
      </c>
      <c r="I443" s="2" t="s">
        <v>4530</v>
      </c>
      <c r="J443" s="2" t="s">
        <v>1584</v>
      </c>
    </row>
    <row r="444" spans="1:12">
      <c r="A444" s="2" t="s">
        <v>2334</v>
      </c>
      <c r="B444" s="7" t="s">
        <v>3562</v>
      </c>
      <c r="C444" s="2" t="s">
        <v>1627</v>
      </c>
      <c r="D444" s="2" t="s">
        <v>1566</v>
      </c>
      <c r="E444" s="2" t="s">
        <v>388</v>
      </c>
      <c r="F444" s="2" t="s">
        <v>434</v>
      </c>
      <c r="G444" s="2">
        <v>86</v>
      </c>
      <c r="H444" s="2" t="s">
        <v>736</v>
      </c>
      <c r="J444" s="2" t="s">
        <v>1771</v>
      </c>
    </row>
    <row r="445" spans="1:12">
      <c r="A445" s="2" t="s">
        <v>2334</v>
      </c>
      <c r="C445" s="2" t="s">
        <v>1627</v>
      </c>
      <c r="D445" s="2" t="s">
        <v>1566</v>
      </c>
      <c r="E445" s="2" t="s">
        <v>399</v>
      </c>
      <c r="F445" s="2" t="s">
        <v>392</v>
      </c>
      <c r="G445" s="2">
        <v>44</v>
      </c>
      <c r="H445" s="2" t="s">
        <v>1692</v>
      </c>
      <c r="J445" s="2" t="s">
        <v>1584</v>
      </c>
    </row>
    <row r="446" spans="1:12">
      <c r="A446" s="2" t="s">
        <v>2334</v>
      </c>
      <c r="C446" s="2" t="s">
        <v>1627</v>
      </c>
      <c r="D446" s="2" t="s">
        <v>1593</v>
      </c>
      <c r="E446" s="2" t="s">
        <v>399</v>
      </c>
      <c r="F446" s="2" t="s">
        <v>434</v>
      </c>
      <c r="G446" s="2">
        <v>40</v>
      </c>
      <c r="H446" s="2" t="s">
        <v>737</v>
      </c>
      <c r="J446" s="2" t="s">
        <v>1584</v>
      </c>
    </row>
    <row r="447" spans="1:12">
      <c r="A447" s="2" t="s">
        <v>2334</v>
      </c>
      <c r="C447" s="2" t="s">
        <v>1627</v>
      </c>
      <c r="D447" s="2" t="s">
        <v>1656</v>
      </c>
      <c r="E447" s="2" t="s">
        <v>1855</v>
      </c>
      <c r="F447" s="2" t="s">
        <v>392</v>
      </c>
      <c r="G447" s="2">
        <v>14</v>
      </c>
      <c r="H447" s="2" t="s">
        <v>2526</v>
      </c>
      <c r="I447" s="2" t="s">
        <v>6495</v>
      </c>
      <c r="J447" s="2" t="s">
        <v>1614</v>
      </c>
    </row>
    <row r="448" spans="1:12">
      <c r="A448" s="2" t="s">
        <v>2335</v>
      </c>
      <c r="B448" s="7" t="s">
        <v>3562</v>
      </c>
      <c r="C448" s="2" t="s">
        <v>1627</v>
      </c>
      <c r="D448" s="2" t="s">
        <v>1569</v>
      </c>
      <c r="E448" s="2" t="s">
        <v>388</v>
      </c>
      <c r="F448" s="2" t="s">
        <v>392</v>
      </c>
      <c r="G448" s="2">
        <v>61</v>
      </c>
      <c r="H448" s="2" t="s">
        <v>2151</v>
      </c>
      <c r="J448" s="2" t="s">
        <v>223</v>
      </c>
    </row>
    <row r="449" spans="1:12">
      <c r="A449" s="2" t="s">
        <v>2336</v>
      </c>
      <c r="B449" s="7" t="s">
        <v>3562</v>
      </c>
      <c r="C449" s="2" t="s">
        <v>738</v>
      </c>
      <c r="D449" s="2" t="s">
        <v>1688</v>
      </c>
      <c r="E449" s="2" t="s">
        <v>388</v>
      </c>
      <c r="F449" s="2" t="s">
        <v>400</v>
      </c>
      <c r="G449" s="2">
        <v>27</v>
      </c>
      <c r="H449" s="2" t="s">
        <v>1692</v>
      </c>
      <c r="J449" s="2" t="s">
        <v>739</v>
      </c>
    </row>
    <row r="450" spans="1:12">
      <c r="A450" s="2" t="s">
        <v>2336</v>
      </c>
      <c r="C450" s="2" t="s">
        <v>738</v>
      </c>
      <c r="D450" s="2" t="s">
        <v>1582</v>
      </c>
      <c r="E450" s="2" t="s">
        <v>404</v>
      </c>
      <c r="F450" s="2" t="s">
        <v>400</v>
      </c>
      <c r="G450" s="2">
        <v>26</v>
      </c>
      <c r="H450" s="2" t="s">
        <v>2151</v>
      </c>
      <c r="J450" s="2" t="s">
        <v>1584</v>
      </c>
    </row>
    <row r="451" spans="1:12">
      <c r="A451" s="2" t="s">
        <v>2336</v>
      </c>
      <c r="C451" s="2" t="s">
        <v>738</v>
      </c>
      <c r="D451" s="2" t="s">
        <v>1626</v>
      </c>
      <c r="E451" s="2" t="s">
        <v>399</v>
      </c>
      <c r="G451" s="2">
        <v>3</v>
      </c>
      <c r="H451" s="2" t="s">
        <v>1594</v>
      </c>
      <c r="I451" s="2" t="s">
        <v>4530</v>
      </c>
      <c r="J451" s="2" t="s">
        <v>739</v>
      </c>
    </row>
    <row r="452" spans="1:12">
      <c r="A452" s="2" t="s">
        <v>2337</v>
      </c>
      <c r="B452" s="12" t="s">
        <v>741</v>
      </c>
      <c r="C452" s="2" t="s">
        <v>1773</v>
      </c>
      <c r="D452" s="2" t="s">
        <v>1919</v>
      </c>
      <c r="E452" s="2" t="s">
        <v>388</v>
      </c>
      <c r="F452" s="2" t="s">
        <v>400</v>
      </c>
      <c r="G452" s="2">
        <v>86</v>
      </c>
      <c r="H452" s="2" t="s">
        <v>740</v>
      </c>
      <c r="J452" s="2" t="s">
        <v>86</v>
      </c>
      <c r="L452" s="2" t="s">
        <v>741</v>
      </c>
    </row>
    <row r="453" spans="1:12">
      <c r="A453" s="2" t="s">
        <v>2337</v>
      </c>
      <c r="C453" s="2" t="s">
        <v>1773</v>
      </c>
      <c r="D453" s="2" t="s">
        <v>1571</v>
      </c>
      <c r="E453" s="2" t="s">
        <v>404</v>
      </c>
      <c r="F453" s="2" t="s">
        <v>400</v>
      </c>
      <c r="G453" s="2">
        <v>55</v>
      </c>
      <c r="J453" s="2" t="s">
        <v>1584</v>
      </c>
    </row>
    <row r="454" spans="1:12">
      <c r="A454" s="2" t="s">
        <v>2338</v>
      </c>
      <c r="B454" s="7" t="s">
        <v>3562</v>
      </c>
      <c r="C454" s="2" t="s">
        <v>742</v>
      </c>
      <c r="D454" s="2" t="s">
        <v>743</v>
      </c>
      <c r="E454" s="2" t="s">
        <v>388</v>
      </c>
      <c r="F454" s="2" t="s">
        <v>400</v>
      </c>
      <c r="G454" s="2">
        <v>31</v>
      </c>
      <c r="H454" s="2" t="s">
        <v>744</v>
      </c>
      <c r="J454" s="2" t="s">
        <v>745</v>
      </c>
    </row>
    <row r="455" spans="1:12">
      <c r="A455" s="2" t="s">
        <v>2338</v>
      </c>
      <c r="C455" s="2" t="s">
        <v>742</v>
      </c>
      <c r="D455" s="2" t="s">
        <v>746</v>
      </c>
      <c r="E455" s="2" t="s">
        <v>404</v>
      </c>
      <c r="F455" s="2" t="s">
        <v>400</v>
      </c>
      <c r="G455" s="2">
        <v>32</v>
      </c>
      <c r="H455" s="2" t="s">
        <v>52</v>
      </c>
      <c r="J455" s="2" t="s">
        <v>747</v>
      </c>
    </row>
    <row r="456" spans="1:12">
      <c r="A456" s="2" t="s">
        <v>2338</v>
      </c>
      <c r="C456" s="2" t="s">
        <v>742</v>
      </c>
      <c r="D456" s="2" t="s">
        <v>748</v>
      </c>
      <c r="E456" s="2" t="s">
        <v>398</v>
      </c>
      <c r="G456" s="2">
        <v>10</v>
      </c>
      <c r="H456" s="2" t="s">
        <v>1594</v>
      </c>
      <c r="I456" s="2" t="s">
        <v>4530</v>
      </c>
      <c r="J456" s="2" t="s">
        <v>1570</v>
      </c>
    </row>
    <row r="457" spans="1:12">
      <c r="A457" s="2" t="s">
        <v>2338</v>
      </c>
      <c r="C457" s="2" t="s">
        <v>742</v>
      </c>
      <c r="D457" s="2" t="s">
        <v>749</v>
      </c>
      <c r="E457" s="2" t="s">
        <v>399</v>
      </c>
      <c r="G457" s="2">
        <v>9</v>
      </c>
      <c r="H457" s="2" t="s">
        <v>1594</v>
      </c>
      <c r="I457" s="2" t="s">
        <v>4530</v>
      </c>
      <c r="J457" s="2" t="s">
        <v>1570</v>
      </c>
    </row>
    <row r="458" spans="1:12">
      <c r="A458" s="2" t="s">
        <v>2338</v>
      </c>
      <c r="C458" s="2" t="s">
        <v>742</v>
      </c>
      <c r="D458" s="2" t="s">
        <v>750</v>
      </c>
      <c r="E458" s="2" t="s">
        <v>399</v>
      </c>
      <c r="G458" s="2">
        <v>5</v>
      </c>
      <c r="H458" s="2" t="s">
        <v>1594</v>
      </c>
      <c r="I458" s="2" t="s">
        <v>4530</v>
      </c>
      <c r="J458" s="2" t="s">
        <v>1570</v>
      </c>
    </row>
    <row r="459" spans="1:12">
      <c r="A459" s="2" t="s">
        <v>2338</v>
      </c>
      <c r="C459" s="2" t="s">
        <v>742</v>
      </c>
      <c r="D459" s="2" t="s">
        <v>8</v>
      </c>
      <c r="E459" s="2" t="s">
        <v>398</v>
      </c>
      <c r="G459" s="2">
        <v>2</v>
      </c>
      <c r="J459" s="2" t="s">
        <v>1570</v>
      </c>
    </row>
    <row r="460" spans="1:12">
      <c r="A460" s="2" t="s">
        <v>2339</v>
      </c>
      <c r="B460" s="7" t="s">
        <v>3562</v>
      </c>
      <c r="C460" s="2" t="s">
        <v>2768</v>
      </c>
      <c r="D460" s="2" t="s">
        <v>1720</v>
      </c>
      <c r="E460" s="2" t="s">
        <v>388</v>
      </c>
      <c r="F460" s="2" t="s">
        <v>1644</v>
      </c>
      <c r="G460" s="2">
        <v>36</v>
      </c>
      <c r="H460" s="2" t="s">
        <v>2151</v>
      </c>
      <c r="J460" s="2" t="s">
        <v>1570</v>
      </c>
    </row>
    <row r="461" spans="1:12">
      <c r="A461" s="2" t="s">
        <v>2340</v>
      </c>
      <c r="B461" s="7" t="s">
        <v>3562</v>
      </c>
      <c r="C461" s="2" t="s">
        <v>1690</v>
      </c>
      <c r="D461" s="2" t="s">
        <v>1612</v>
      </c>
      <c r="E461" s="2" t="s">
        <v>388</v>
      </c>
      <c r="F461" s="2" t="s">
        <v>392</v>
      </c>
      <c r="G461" s="2">
        <v>33</v>
      </c>
      <c r="H461" s="2" t="s">
        <v>2151</v>
      </c>
      <c r="J461" s="2" t="s">
        <v>1590</v>
      </c>
    </row>
    <row r="462" spans="1:12">
      <c r="A462" s="2" t="s">
        <v>2340</v>
      </c>
      <c r="C462" s="2" t="s">
        <v>1690</v>
      </c>
      <c r="D462" s="2" t="s">
        <v>1689</v>
      </c>
      <c r="E462" s="2" t="s">
        <v>398</v>
      </c>
      <c r="G462" s="2">
        <v>1</v>
      </c>
      <c r="J462" s="2" t="s">
        <v>1646</v>
      </c>
    </row>
    <row r="463" spans="1:12">
      <c r="A463" s="2" t="s">
        <v>2341</v>
      </c>
      <c r="B463" s="7" t="s">
        <v>3562</v>
      </c>
      <c r="C463" s="2" t="s">
        <v>751</v>
      </c>
      <c r="D463" s="2" t="s">
        <v>1679</v>
      </c>
      <c r="E463" s="2" t="s">
        <v>388</v>
      </c>
      <c r="F463" s="2" t="s">
        <v>1644</v>
      </c>
      <c r="G463" s="2">
        <v>26</v>
      </c>
      <c r="H463" s="2" t="s">
        <v>2151</v>
      </c>
      <c r="J463" s="2" t="s">
        <v>1584</v>
      </c>
    </row>
    <row r="464" spans="1:12">
      <c r="A464" s="2" t="s">
        <v>2341</v>
      </c>
      <c r="C464" s="2" t="s">
        <v>751</v>
      </c>
      <c r="D464" s="2" t="s">
        <v>2492</v>
      </c>
      <c r="E464" s="2" t="s">
        <v>399</v>
      </c>
      <c r="G464" s="2">
        <v>2</v>
      </c>
      <c r="J464" s="2" t="s">
        <v>1752</v>
      </c>
    </row>
    <row r="465" spans="1:12">
      <c r="A465" s="2" t="s">
        <v>2342</v>
      </c>
      <c r="B465" s="7" t="s">
        <v>3562</v>
      </c>
      <c r="C465" s="2" t="s">
        <v>1793</v>
      </c>
      <c r="D465" s="2" t="s">
        <v>1593</v>
      </c>
      <c r="E465" s="2" t="s">
        <v>388</v>
      </c>
      <c r="F465" s="2" t="s">
        <v>400</v>
      </c>
      <c r="G465" s="2">
        <v>58</v>
      </c>
      <c r="H465" s="2" t="s">
        <v>230</v>
      </c>
      <c r="J465" s="2" t="s">
        <v>1570</v>
      </c>
    </row>
    <row r="466" spans="1:12">
      <c r="A466" s="2" t="s">
        <v>2342</v>
      </c>
      <c r="C466" s="2" t="s">
        <v>1793</v>
      </c>
      <c r="D466" s="2" t="s">
        <v>1660</v>
      </c>
      <c r="E466" s="2" t="s">
        <v>404</v>
      </c>
      <c r="F466" s="2" t="s">
        <v>400</v>
      </c>
      <c r="G466" s="2">
        <v>59</v>
      </c>
      <c r="H466" s="2" t="s">
        <v>230</v>
      </c>
      <c r="J466" s="2" t="s">
        <v>1755</v>
      </c>
    </row>
    <row r="467" spans="1:12">
      <c r="A467" s="2" t="s">
        <v>2342</v>
      </c>
      <c r="C467" s="2" t="s">
        <v>1793</v>
      </c>
      <c r="D467" s="2" t="s">
        <v>1569</v>
      </c>
      <c r="E467" s="2" t="s">
        <v>398</v>
      </c>
      <c r="G467" s="2">
        <v>18</v>
      </c>
      <c r="H467" s="2" t="s">
        <v>230</v>
      </c>
      <c r="J467" s="2" t="s">
        <v>1755</v>
      </c>
      <c r="L467" s="2" t="s">
        <v>752</v>
      </c>
    </row>
    <row r="468" spans="1:12">
      <c r="A468" s="2" t="s">
        <v>2343</v>
      </c>
      <c r="B468" s="7" t="s">
        <v>3562</v>
      </c>
      <c r="C468" s="2" t="s">
        <v>1773</v>
      </c>
      <c r="D468" s="2" t="s">
        <v>1741</v>
      </c>
      <c r="E468" s="2" t="s">
        <v>388</v>
      </c>
      <c r="F468" s="2" t="s">
        <v>400</v>
      </c>
      <c r="G468" s="2">
        <v>40</v>
      </c>
      <c r="H468" s="2" t="s">
        <v>753</v>
      </c>
      <c r="J468" s="2" t="s">
        <v>1581</v>
      </c>
    </row>
    <row r="469" spans="1:12">
      <c r="A469" s="2" t="s">
        <v>2343</v>
      </c>
      <c r="C469" s="2" t="s">
        <v>1773</v>
      </c>
      <c r="D469" s="2" t="s">
        <v>1569</v>
      </c>
      <c r="E469" s="2" t="s">
        <v>404</v>
      </c>
      <c r="F469" s="2" t="s">
        <v>400</v>
      </c>
      <c r="G469" s="2">
        <v>37</v>
      </c>
      <c r="J469" s="2" t="s">
        <v>1584</v>
      </c>
    </row>
    <row r="470" spans="1:12">
      <c r="A470" s="2" t="s">
        <v>2343</v>
      </c>
      <c r="C470" s="2" t="s">
        <v>1773</v>
      </c>
      <c r="D470" s="2" t="s">
        <v>174</v>
      </c>
      <c r="E470" s="2" t="s">
        <v>398</v>
      </c>
      <c r="G470" s="2">
        <v>16</v>
      </c>
      <c r="H470" s="2" t="s">
        <v>2526</v>
      </c>
      <c r="I470" s="2" t="s">
        <v>6495</v>
      </c>
      <c r="J470" s="2" t="s">
        <v>1584</v>
      </c>
    </row>
    <row r="471" spans="1:12">
      <c r="A471" s="2" t="s">
        <v>2343</v>
      </c>
      <c r="C471" s="2" t="s">
        <v>1773</v>
      </c>
      <c r="D471" s="2" t="s">
        <v>754</v>
      </c>
      <c r="E471" s="2" t="s">
        <v>399</v>
      </c>
      <c r="G471" s="2">
        <v>15</v>
      </c>
      <c r="H471" s="2" t="s">
        <v>1857</v>
      </c>
      <c r="I471" s="2" t="s">
        <v>6496</v>
      </c>
      <c r="J471" s="2" t="s">
        <v>1584</v>
      </c>
    </row>
    <row r="472" spans="1:12">
      <c r="A472" s="2" t="s">
        <v>2343</v>
      </c>
      <c r="C472" s="2" t="s">
        <v>1773</v>
      </c>
      <c r="D472" s="2" t="s">
        <v>1679</v>
      </c>
      <c r="E472" s="2" t="s">
        <v>398</v>
      </c>
      <c r="G472" s="2">
        <v>11</v>
      </c>
      <c r="H472" s="2" t="s">
        <v>1594</v>
      </c>
      <c r="I472" s="2" t="s">
        <v>4530</v>
      </c>
      <c r="J472" s="2" t="s">
        <v>1584</v>
      </c>
    </row>
    <row r="473" spans="1:12">
      <c r="A473" s="2" t="s">
        <v>2343</v>
      </c>
      <c r="C473" s="2" t="s">
        <v>1773</v>
      </c>
      <c r="D473" s="2" t="s">
        <v>694</v>
      </c>
      <c r="E473" s="2" t="s">
        <v>399</v>
      </c>
      <c r="G473" s="2">
        <v>3</v>
      </c>
      <c r="J473" s="2" t="s">
        <v>1584</v>
      </c>
    </row>
    <row r="474" spans="1:12">
      <c r="A474" s="2" t="s">
        <v>2343</v>
      </c>
      <c r="C474" s="2" t="s">
        <v>1773</v>
      </c>
      <c r="D474" s="2" t="s">
        <v>633</v>
      </c>
      <c r="E474" s="2" t="s">
        <v>398</v>
      </c>
      <c r="G474" s="2" t="s">
        <v>2670</v>
      </c>
      <c r="J474" s="2" t="s">
        <v>1584</v>
      </c>
    </row>
    <row r="475" spans="1:12">
      <c r="A475" s="2" t="s">
        <v>2344</v>
      </c>
      <c r="B475" s="7" t="s">
        <v>3562</v>
      </c>
      <c r="C475" s="2" t="s">
        <v>1904</v>
      </c>
      <c r="D475" s="2" t="s">
        <v>1626</v>
      </c>
      <c r="E475" s="2" t="s">
        <v>388</v>
      </c>
      <c r="F475" s="2" t="s">
        <v>400</v>
      </c>
      <c r="G475" s="2">
        <v>44</v>
      </c>
      <c r="H475" s="2" t="s">
        <v>74</v>
      </c>
      <c r="J475" s="2" t="s">
        <v>1782</v>
      </c>
    </row>
    <row r="476" spans="1:12">
      <c r="A476" s="2" t="s">
        <v>2344</v>
      </c>
      <c r="C476" s="2" t="s">
        <v>1904</v>
      </c>
      <c r="D476" s="2" t="s">
        <v>1769</v>
      </c>
      <c r="E476" s="2" t="s">
        <v>404</v>
      </c>
      <c r="F476" s="2" t="s">
        <v>400</v>
      </c>
      <c r="G476" s="2">
        <v>43</v>
      </c>
      <c r="H476" s="2" t="s">
        <v>755</v>
      </c>
      <c r="J476" s="2" t="s">
        <v>124</v>
      </c>
    </row>
    <row r="477" spans="1:12">
      <c r="A477" s="2" t="s">
        <v>2344</v>
      </c>
      <c r="C477" s="2" t="s">
        <v>1904</v>
      </c>
      <c r="D477" s="2" t="s">
        <v>1591</v>
      </c>
      <c r="E477" s="2" t="s">
        <v>399</v>
      </c>
      <c r="G477" s="2">
        <v>16</v>
      </c>
      <c r="H477" s="2" t="s">
        <v>1579</v>
      </c>
      <c r="I477" s="2" t="s">
        <v>1576</v>
      </c>
      <c r="J477" s="2" t="s">
        <v>1584</v>
      </c>
    </row>
    <row r="478" spans="1:12">
      <c r="A478" s="2" t="s">
        <v>2344</v>
      </c>
      <c r="C478" s="2" t="s">
        <v>1904</v>
      </c>
      <c r="D478" s="2" t="s">
        <v>1704</v>
      </c>
      <c r="E478" s="2" t="s">
        <v>398</v>
      </c>
      <c r="G478" s="2">
        <v>14</v>
      </c>
      <c r="H478" s="2" t="s">
        <v>2151</v>
      </c>
      <c r="I478" s="2" t="s">
        <v>6494</v>
      </c>
      <c r="J478" s="2" t="s">
        <v>1584</v>
      </c>
    </row>
    <row r="479" spans="1:12">
      <c r="A479" s="2" t="s">
        <v>2344</v>
      </c>
      <c r="C479" s="2" t="s">
        <v>1904</v>
      </c>
      <c r="D479" s="2" t="s">
        <v>1785</v>
      </c>
      <c r="E479" s="2" t="s">
        <v>398</v>
      </c>
      <c r="G479" s="2">
        <v>11</v>
      </c>
      <c r="H479" s="2" t="s">
        <v>1594</v>
      </c>
      <c r="I479" s="2" t="s">
        <v>4530</v>
      </c>
      <c r="J479" s="2" t="s">
        <v>1584</v>
      </c>
    </row>
    <row r="480" spans="1:12">
      <c r="A480" s="2" t="s">
        <v>2344</v>
      </c>
      <c r="C480" s="2" t="s">
        <v>1904</v>
      </c>
      <c r="D480" s="2" t="s">
        <v>2556</v>
      </c>
      <c r="E480" s="2" t="s">
        <v>399</v>
      </c>
      <c r="G480" s="2">
        <v>9</v>
      </c>
      <c r="H480" s="2" t="s">
        <v>1594</v>
      </c>
      <c r="I480" s="2" t="s">
        <v>4530</v>
      </c>
      <c r="J480" s="2" t="s">
        <v>1584</v>
      </c>
    </row>
    <row r="481" spans="1:10">
      <c r="A481" s="2" t="s">
        <v>2344</v>
      </c>
      <c r="C481" s="2" t="s">
        <v>1904</v>
      </c>
      <c r="D481" s="2" t="s">
        <v>157</v>
      </c>
      <c r="E481" s="2" t="s">
        <v>398</v>
      </c>
      <c r="G481" s="2">
        <v>7</v>
      </c>
      <c r="H481" s="2" t="s">
        <v>1594</v>
      </c>
      <c r="I481" s="2" t="s">
        <v>4530</v>
      </c>
      <c r="J481" s="2" t="s">
        <v>1584</v>
      </c>
    </row>
    <row r="482" spans="1:10">
      <c r="A482" s="2" t="s">
        <v>2344</v>
      </c>
      <c r="C482" s="2" t="s">
        <v>1904</v>
      </c>
      <c r="D482" s="2" t="s">
        <v>1689</v>
      </c>
      <c r="E482" s="2" t="s">
        <v>398</v>
      </c>
      <c r="G482" s="2">
        <v>3</v>
      </c>
      <c r="H482" s="2" t="s">
        <v>1594</v>
      </c>
      <c r="I482" s="2" t="s">
        <v>4530</v>
      </c>
      <c r="J482" s="2" t="s">
        <v>1584</v>
      </c>
    </row>
    <row r="483" spans="1:10">
      <c r="A483" s="2" t="s">
        <v>2344</v>
      </c>
      <c r="C483" s="2" t="s">
        <v>1904</v>
      </c>
      <c r="D483" s="2" t="s">
        <v>409</v>
      </c>
      <c r="E483" s="2" t="s">
        <v>398</v>
      </c>
      <c r="G483" s="2" t="s">
        <v>2497</v>
      </c>
      <c r="J483" s="2" t="s">
        <v>1584</v>
      </c>
    </row>
    <row r="484" spans="1:10">
      <c r="A484" s="2" t="s">
        <v>2345</v>
      </c>
      <c r="B484" s="7" t="s">
        <v>3562</v>
      </c>
      <c r="C484" s="2" t="s">
        <v>1931</v>
      </c>
      <c r="D484" s="2" t="s">
        <v>1591</v>
      </c>
      <c r="E484" s="2" t="s">
        <v>388</v>
      </c>
      <c r="F484" s="2" t="s">
        <v>400</v>
      </c>
      <c r="G484" s="2">
        <v>29</v>
      </c>
      <c r="H484" s="2" t="s">
        <v>1665</v>
      </c>
      <c r="J484" s="2" t="s">
        <v>1584</v>
      </c>
    </row>
    <row r="485" spans="1:10">
      <c r="A485" s="2" t="s">
        <v>2345</v>
      </c>
      <c r="C485" s="2" t="s">
        <v>1931</v>
      </c>
      <c r="D485" s="2" t="s">
        <v>756</v>
      </c>
      <c r="E485" s="2" t="s">
        <v>404</v>
      </c>
      <c r="F485" s="2" t="s">
        <v>400</v>
      </c>
      <c r="G485" s="2">
        <v>29</v>
      </c>
      <c r="J485" s="2" t="s">
        <v>1584</v>
      </c>
    </row>
    <row r="486" spans="1:10">
      <c r="A486" s="2" t="s">
        <v>2345</v>
      </c>
      <c r="C486" s="2" t="s">
        <v>1931</v>
      </c>
      <c r="D486" s="2" t="s">
        <v>757</v>
      </c>
      <c r="E486" s="2" t="s">
        <v>398</v>
      </c>
      <c r="G486" s="2">
        <v>4</v>
      </c>
      <c r="J486" s="2" t="s">
        <v>1584</v>
      </c>
    </row>
    <row r="487" spans="1:10">
      <c r="A487" s="2" t="s">
        <v>2345</v>
      </c>
      <c r="C487" s="2" t="s">
        <v>1931</v>
      </c>
      <c r="D487" s="2" t="s">
        <v>758</v>
      </c>
      <c r="E487" s="2" t="s">
        <v>399</v>
      </c>
      <c r="G487" s="2">
        <v>1</v>
      </c>
      <c r="J487" s="2" t="s">
        <v>1584</v>
      </c>
    </row>
    <row r="488" spans="1:10">
      <c r="A488" s="2" t="s">
        <v>2345</v>
      </c>
      <c r="C488" s="2" t="s">
        <v>1931</v>
      </c>
      <c r="D488" s="2" t="s">
        <v>624</v>
      </c>
      <c r="E488" s="2" t="s">
        <v>398</v>
      </c>
      <c r="G488" s="2" t="s">
        <v>2670</v>
      </c>
      <c r="J488" s="2" t="s">
        <v>1584</v>
      </c>
    </row>
    <row r="489" spans="1:10">
      <c r="A489" s="2" t="s">
        <v>2345</v>
      </c>
      <c r="C489" s="2" t="s">
        <v>759</v>
      </c>
      <c r="D489" s="2" t="s">
        <v>760</v>
      </c>
      <c r="E489" s="2" t="s">
        <v>1576</v>
      </c>
      <c r="F489" s="2" t="s">
        <v>392</v>
      </c>
      <c r="G489" s="2">
        <v>27</v>
      </c>
      <c r="H489" s="2" t="s">
        <v>1607</v>
      </c>
      <c r="J489" s="2" t="s">
        <v>223</v>
      </c>
    </row>
    <row r="490" spans="1:10">
      <c r="A490" s="2" t="s">
        <v>2345</v>
      </c>
      <c r="C490" s="2" t="s">
        <v>1643</v>
      </c>
      <c r="D490" s="2" t="s">
        <v>1689</v>
      </c>
      <c r="E490" s="2" t="s">
        <v>1576</v>
      </c>
      <c r="F490" s="2" t="s">
        <v>392</v>
      </c>
      <c r="G490" s="2">
        <v>16</v>
      </c>
      <c r="H490" s="2" t="s">
        <v>28</v>
      </c>
      <c r="I490" s="2" t="s">
        <v>1576</v>
      </c>
      <c r="J490" s="2" t="s">
        <v>1570</v>
      </c>
    </row>
    <row r="491" spans="1:10">
      <c r="A491" s="2" t="s">
        <v>2346</v>
      </c>
      <c r="B491" s="12" t="s">
        <v>4222</v>
      </c>
      <c r="C491" s="2" t="s">
        <v>1794</v>
      </c>
      <c r="D491" s="2" t="s">
        <v>761</v>
      </c>
      <c r="E491" s="2" t="s">
        <v>388</v>
      </c>
      <c r="F491" s="2" t="s">
        <v>400</v>
      </c>
      <c r="G491" s="2">
        <v>43</v>
      </c>
      <c r="H491" s="2" t="s">
        <v>2688</v>
      </c>
      <c r="J491" s="2" t="s">
        <v>1799</v>
      </c>
    </row>
    <row r="492" spans="1:10">
      <c r="A492" s="2" t="s">
        <v>2346</v>
      </c>
      <c r="C492" s="2" t="s">
        <v>1794</v>
      </c>
      <c r="D492" s="2" t="s">
        <v>205</v>
      </c>
      <c r="E492" s="2" t="s">
        <v>404</v>
      </c>
      <c r="F492" s="2" t="s">
        <v>400</v>
      </c>
      <c r="G492" s="2">
        <v>45</v>
      </c>
      <c r="J492" s="2" t="s">
        <v>1629</v>
      </c>
    </row>
    <row r="493" spans="1:10">
      <c r="A493" s="2" t="s">
        <v>2346</v>
      </c>
      <c r="C493" s="2" t="s">
        <v>1794</v>
      </c>
      <c r="D493" s="2" t="s">
        <v>762</v>
      </c>
      <c r="E493" s="2" t="s">
        <v>399</v>
      </c>
      <c r="F493" s="2" t="s">
        <v>2673</v>
      </c>
      <c r="G493" s="2">
        <v>4</v>
      </c>
      <c r="J493" s="2" t="s">
        <v>1752</v>
      </c>
    </row>
    <row r="494" spans="1:10">
      <c r="A494" s="2" t="s">
        <v>2346</v>
      </c>
      <c r="C494" s="2" t="s">
        <v>1794</v>
      </c>
      <c r="D494" s="2" t="s">
        <v>763</v>
      </c>
      <c r="E494" s="2" t="s">
        <v>398</v>
      </c>
      <c r="G494" s="2">
        <v>3</v>
      </c>
      <c r="J494" s="2" t="s">
        <v>1752</v>
      </c>
    </row>
    <row r="495" spans="1:10">
      <c r="A495" s="2" t="s">
        <v>2346</v>
      </c>
      <c r="C495" s="2" t="s">
        <v>1794</v>
      </c>
      <c r="D495" s="2" t="s">
        <v>764</v>
      </c>
      <c r="E495" s="2" t="s">
        <v>399</v>
      </c>
      <c r="G495" s="2">
        <v>1</v>
      </c>
      <c r="J495" s="2" t="s">
        <v>1584</v>
      </c>
    </row>
    <row r="496" spans="1:10">
      <c r="A496" s="2" t="s">
        <v>2346</v>
      </c>
      <c r="C496" s="2" t="s">
        <v>765</v>
      </c>
      <c r="D496" s="2" t="s">
        <v>205</v>
      </c>
      <c r="E496" s="2" t="s">
        <v>1576</v>
      </c>
      <c r="F496" s="2" t="s">
        <v>392</v>
      </c>
      <c r="G496" s="2">
        <v>23</v>
      </c>
      <c r="H496" s="2" t="s">
        <v>1615</v>
      </c>
      <c r="J496" s="2" t="s">
        <v>1570</v>
      </c>
    </row>
    <row r="497" spans="1:10">
      <c r="A497" s="2" t="s">
        <v>2346</v>
      </c>
      <c r="C497" s="2" t="s">
        <v>2621</v>
      </c>
      <c r="D497" s="2" t="s">
        <v>766</v>
      </c>
      <c r="E497" s="2" t="s">
        <v>1576</v>
      </c>
      <c r="F497" s="2" t="s">
        <v>392</v>
      </c>
      <c r="G497" s="2">
        <v>20</v>
      </c>
      <c r="H497" s="2" t="s">
        <v>1610</v>
      </c>
      <c r="J497" s="2" t="s">
        <v>1608</v>
      </c>
    </row>
    <row r="498" spans="1:10">
      <c r="A498" s="2" t="s">
        <v>2347</v>
      </c>
      <c r="B498" s="7" t="s">
        <v>3562</v>
      </c>
      <c r="C498" s="2" t="s">
        <v>767</v>
      </c>
      <c r="D498" s="2" t="s">
        <v>1638</v>
      </c>
      <c r="E498" s="2" t="s">
        <v>388</v>
      </c>
      <c r="F498" s="2" t="s">
        <v>400</v>
      </c>
      <c r="G498" s="2">
        <v>34</v>
      </c>
      <c r="H498" s="2" t="s">
        <v>1770</v>
      </c>
      <c r="J498" s="2" t="s">
        <v>1570</v>
      </c>
    </row>
    <row r="499" spans="1:10">
      <c r="A499" s="2" t="s">
        <v>2347</v>
      </c>
      <c r="C499" s="2" t="s">
        <v>767</v>
      </c>
      <c r="D499" s="2" t="s">
        <v>1571</v>
      </c>
      <c r="E499" s="2" t="s">
        <v>404</v>
      </c>
      <c r="F499" s="2" t="s">
        <v>400</v>
      </c>
      <c r="G499" s="2">
        <v>35</v>
      </c>
      <c r="J499" s="2" t="s">
        <v>1752</v>
      </c>
    </row>
    <row r="500" spans="1:10">
      <c r="A500" s="2" t="s">
        <v>2347</v>
      </c>
      <c r="C500" s="2" t="s">
        <v>767</v>
      </c>
      <c r="D500" s="2" t="s">
        <v>768</v>
      </c>
      <c r="E500" s="2" t="s">
        <v>399</v>
      </c>
      <c r="G500" s="2">
        <v>5</v>
      </c>
      <c r="H500" s="2" t="s">
        <v>1594</v>
      </c>
      <c r="I500" s="2" t="s">
        <v>4530</v>
      </c>
      <c r="J500" s="2" t="s">
        <v>1584</v>
      </c>
    </row>
    <row r="501" spans="1:10">
      <c r="A501" s="2" t="s">
        <v>2347</v>
      </c>
      <c r="C501" s="2" t="s">
        <v>767</v>
      </c>
      <c r="D501" s="2" t="s">
        <v>769</v>
      </c>
      <c r="E501" s="2" t="s">
        <v>398</v>
      </c>
      <c r="G501" s="2">
        <v>4</v>
      </c>
      <c r="J501" s="2" t="s">
        <v>1584</v>
      </c>
    </row>
    <row r="502" spans="1:10">
      <c r="A502" s="2" t="s">
        <v>2347</v>
      </c>
      <c r="C502" s="2" t="s">
        <v>767</v>
      </c>
      <c r="D502" s="2" t="s">
        <v>770</v>
      </c>
      <c r="E502" s="2" t="s">
        <v>398</v>
      </c>
      <c r="G502" s="2">
        <v>2</v>
      </c>
      <c r="J502" s="2" t="s">
        <v>1584</v>
      </c>
    </row>
    <row r="503" spans="1:10">
      <c r="A503" s="2" t="s">
        <v>2347</v>
      </c>
      <c r="C503" s="2" t="s">
        <v>767</v>
      </c>
      <c r="D503" s="2" t="s">
        <v>771</v>
      </c>
      <c r="E503" s="2" t="s">
        <v>398</v>
      </c>
      <c r="G503" s="2">
        <v>1</v>
      </c>
      <c r="J503" s="2" t="s">
        <v>1584</v>
      </c>
    </row>
    <row r="504" spans="1:10">
      <c r="A504" s="2" t="s">
        <v>2347</v>
      </c>
      <c r="C504" s="2" t="s">
        <v>772</v>
      </c>
      <c r="D504" s="2" t="s">
        <v>1785</v>
      </c>
      <c r="E504" s="2" t="s">
        <v>1576</v>
      </c>
      <c r="F504" s="2" t="s">
        <v>392</v>
      </c>
      <c r="G504" s="2">
        <v>23</v>
      </c>
      <c r="H504" s="2" t="s">
        <v>28</v>
      </c>
      <c r="J504" s="2" t="s">
        <v>773</v>
      </c>
    </row>
    <row r="505" spans="1:10">
      <c r="A505" s="2" t="s">
        <v>2348</v>
      </c>
      <c r="B505" s="7" t="s">
        <v>3562</v>
      </c>
      <c r="C505" s="2" t="s">
        <v>1936</v>
      </c>
      <c r="D505" s="2" t="s">
        <v>1591</v>
      </c>
      <c r="E505" s="2" t="s">
        <v>388</v>
      </c>
      <c r="F505" s="2" t="s">
        <v>400</v>
      </c>
      <c r="G505" s="2">
        <v>46</v>
      </c>
      <c r="H505" s="2" t="s">
        <v>1937</v>
      </c>
      <c r="J505" s="2" t="s">
        <v>1584</v>
      </c>
    </row>
    <row r="506" spans="1:10">
      <c r="A506" s="2" t="s">
        <v>2348</v>
      </c>
      <c r="C506" s="2" t="s">
        <v>1936</v>
      </c>
      <c r="D506" s="2" t="s">
        <v>1631</v>
      </c>
      <c r="E506" s="2" t="s">
        <v>404</v>
      </c>
      <c r="F506" s="2" t="s">
        <v>400</v>
      </c>
      <c r="G506" s="2">
        <v>46</v>
      </c>
      <c r="H506" s="2" t="s">
        <v>774</v>
      </c>
      <c r="J506" s="2" t="s">
        <v>1584</v>
      </c>
    </row>
    <row r="507" spans="1:10">
      <c r="A507" s="2" t="s">
        <v>2348</v>
      </c>
      <c r="C507" s="2" t="s">
        <v>1936</v>
      </c>
      <c r="D507" s="2" t="s">
        <v>1603</v>
      </c>
      <c r="E507" s="2" t="s">
        <v>398</v>
      </c>
      <c r="G507" s="2">
        <v>15</v>
      </c>
      <c r="H507" s="2" t="s">
        <v>775</v>
      </c>
      <c r="I507" s="2" t="s">
        <v>6496</v>
      </c>
      <c r="J507" s="2" t="s">
        <v>1584</v>
      </c>
    </row>
    <row r="508" spans="1:10">
      <c r="A508" s="2" t="s">
        <v>2348</v>
      </c>
      <c r="C508" s="2" t="s">
        <v>1936</v>
      </c>
      <c r="D508" s="2" t="s">
        <v>1631</v>
      </c>
      <c r="E508" s="2" t="s">
        <v>398</v>
      </c>
      <c r="G508" s="2">
        <v>13</v>
      </c>
      <c r="H508" s="2" t="s">
        <v>1594</v>
      </c>
      <c r="I508" s="2" t="s">
        <v>4530</v>
      </c>
      <c r="J508" s="2" t="s">
        <v>1584</v>
      </c>
    </row>
    <row r="509" spans="1:10">
      <c r="A509" s="2" t="s">
        <v>2348</v>
      </c>
      <c r="C509" s="2" t="s">
        <v>1936</v>
      </c>
      <c r="D509" s="2" t="s">
        <v>1863</v>
      </c>
      <c r="E509" s="2" t="s">
        <v>398</v>
      </c>
      <c r="G509" s="2">
        <v>12</v>
      </c>
      <c r="H509" s="2" t="s">
        <v>1594</v>
      </c>
      <c r="I509" s="2" t="s">
        <v>4530</v>
      </c>
      <c r="J509" s="2" t="s">
        <v>1584</v>
      </c>
    </row>
    <row r="510" spans="1:10">
      <c r="A510" s="2" t="s">
        <v>2348</v>
      </c>
      <c r="C510" s="2" t="s">
        <v>1936</v>
      </c>
      <c r="D510" s="2" t="s">
        <v>1660</v>
      </c>
      <c r="E510" s="2" t="s">
        <v>398</v>
      </c>
      <c r="G510" s="2">
        <v>9</v>
      </c>
      <c r="H510" s="2" t="s">
        <v>1594</v>
      </c>
      <c r="I510" s="2" t="s">
        <v>4530</v>
      </c>
      <c r="J510" s="2" t="s">
        <v>1570</v>
      </c>
    </row>
    <row r="511" spans="1:10">
      <c r="A511" s="2" t="s">
        <v>2348</v>
      </c>
      <c r="C511" s="2" t="s">
        <v>1936</v>
      </c>
      <c r="D511" s="2" t="s">
        <v>1789</v>
      </c>
      <c r="E511" s="2" t="s">
        <v>399</v>
      </c>
      <c r="G511" s="2">
        <v>8</v>
      </c>
      <c r="H511" s="2" t="s">
        <v>1594</v>
      </c>
      <c r="I511" s="2" t="s">
        <v>4530</v>
      </c>
      <c r="J511" s="2" t="s">
        <v>1570</v>
      </c>
    </row>
    <row r="512" spans="1:10">
      <c r="A512" s="2" t="s">
        <v>2348</v>
      </c>
      <c r="C512" s="2" t="s">
        <v>1936</v>
      </c>
      <c r="D512" s="2" t="s">
        <v>1653</v>
      </c>
      <c r="E512" s="2" t="s">
        <v>398</v>
      </c>
      <c r="G512" s="2">
        <v>4</v>
      </c>
      <c r="J512" s="2" t="s">
        <v>1584</v>
      </c>
    </row>
    <row r="513" spans="1:10">
      <c r="A513" s="2" t="s">
        <v>2349</v>
      </c>
      <c r="B513" s="7" t="s">
        <v>3562</v>
      </c>
      <c r="C513" s="2" t="s">
        <v>1738</v>
      </c>
      <c r="D513" s="2" t="s">
        <v>1603</v>
      </c>
      <c r="E513" s="2" t="s">
        <v>388</v>
      </c>
      <c r="F513" s="2" t="s">
        <v>400</v>
      </c>
      <c r="G513" s="2">
        <v>43</v>
      </c>
      <c r="H513" s="2" t="s">
        <v>260</v>
      </c>
      <c r="J513" s="2" t="s">
        <v>1584</v>
      </c>
    </row>
    <row r="514" spans="1:10">
      <c r="A514" s="2" t="s">
        <v>2349</v>
      </c>
      <c r="C514" s="2" t="s">
        <v>1627</v>
      </c>
      <c r="D514" s="2" t="s">
        <v>1745</v>
      </c>
      <c r="E514" s="2" t="s">
        <v>398</v>
      </c>
      <c r="G514" s="2">
        <v>24</v>
      </c>
      <c r="H514" s="2" t="s">
        <v>2151</v>
      </c>
      <c r="J514" s="2" t="s">
        <v>2000</v>
      </c>
    </row>
    <row r="515" spans="1:10">
      <c r="A515" s="2" t="s">
        <v>2349</v>
      </c>
      <c r="C515" s="2" t="s">
        <v>1738</v>
      </c>
      <c r="D515" s="2" t="s">
        <v>1591</v>
      </c>
      <c r="E515" s="2" t="s">
        <v>399</v>
      </c>
      <c r="G515" s="2">
        <v>20</v>
      </c>
      <c r="H515" s="2" t="s">
        <v>776</v>
      </c>
      <c r="J515" s="2" t="s">
        <v>1584</v>
      </c>
    </row>
    <row r="516" spans="1:10">
      <c r="A516" s="2" t="s">
        <v>2349</v>
      </c>
      <c r="C516" s="2" t="s">
        <v>1738</v>
      </c>
      <c r="D516" s="2" t="s">
        <v>1618</v>
      </c>
      <c r="E516" s="2" t="s">
        <v>399</v>
      </c>
      <c r="G516" s="2">
        <v>16</v>
      </c>
      <c r="H516" s="2" t="s">
        <v>777</v>
      </c>
      <c r="I516" s="2" t="s">
        <v>6496</v>
      </c>
      <c r="J516" s="2" t="s">
        <v>1584</v>
      </c>
    </row>
    <row r="517" spans="1:10">
      <c r="A517" s="2" t="s">
        <v>2349</v>
      </c>
      <c r="C517" s="2" t="s">
        <v>1738</v>
      </c>
      <c r="D517" s="2" t="s">
        <v>139</v>
      </c>
      <c r="E517" s="2" t="s">
        <v>398</v>
      </c>
      <c r="G517" s="2">
        <v>13</v>
      </c>
      <c r="H517" s="2" t="s">
        <v>2526</v>
      </c>
      <c r="I517" s="2" t="s">
        <v>6495</v>
      </c>
      <c r="J517" s="2" t="s">
        <v>1584</v>
      </c>
    </row>
    <row r="518" spans="1:10">
      <c r="A518" s="2" t="s">
        <v>2349</v>
      </c>
      <c r="C518" s="2" t="s">
        <v>1738</v>
      </c>
      <c r="D518" s="2" t="s">
        <v>2707</v>
      </c>
      <c r="E518" s="2" t="s">
        <v>398</v>
      </c>
      <c r="G518" s="2">
        <v>7</v>
      </c>
      <c r="H518" s="2" t="s">
        <v>1594</v>
      </c>
      <c r="I518" s="2" t="s">
        <v>4530</v>
      </c>
      <c r="J518" s="2" t="s">
        <v>1584</v>
      </c>
    </row>
    <row r="519" spans="1:10">
      <c r="A519" s="2" t="s">
        <v>2350</v>
      </c>
      <c r="B519" s="7" t="s">
        <v>3562</v>
      </c>
      <c r="C519" s="2" t="s">
        <v>765</v>
      </c>
      <c r="D519" s="2" t="s">
        <v>2047</v>
      </c>
      <c r="E519" s="2" t="s">
        <v>388</v>
      </c>
      <c r="F519" s="2" t="s">
        <v>1644</v>
      </c>
      <c r="G519" s="2">
        <v>61</v>
      </c>
      <c r="H519" s="2" t="s">
        <v>52</v>
      </c>
      <c r="J519" s="2" t="s">
        <v>1707</v>
      </c>
    </row>
    <row r="520" spans="1:10">
      <c r="A520" s="2" t="s">
        <v>2350</v>
      </c>
      <c r="C520" s="2" t="s">
        <v>765</v>
      </c>
      <c r="D520" s="2" t="s">
        <v>1575</v>
      </c>
      <c r="E520" s="2" t="s">
        <v>398</v>
      </c>
      <c r="F520" s="2" t="s">
        <v>392</v>
      </c>
      <c r="G520" s="2">
        <v>28</v>
      </c>
      <c r="H520" s="2" t="s">
        <v>52</v>
      </c>
      <c r="J520" s="2" t="s">
        <v>1707</v>
      </c>
    </row>
    <row r="521" spans="1:10">
      <c r="A521" s="2" t="s">
        <v>2350</v>
      </c>
      <c r="C521" s="2" t="s">
        <v>765</v>
      </c>
      <c r="D521" s="2" t="s">
        <v>1711</v>
      </c>
      <c r="E521" s="2" t="s">
        <v>398</v>
      </c>
      <c r="F521" s="2" t="s">
        <v>392</v>
      </c>
      <c r="G521" s="2">
        <v>25</v>
      </c>
      <c r="H521" s="2" t="s">
        <v>52</v>
      </c>
      <c r="J521" s="2" t="s">
        <v>1707</v>
      </c>
    </row>
    <row r="522" spans="1:10">
      <c r="A522" s="2" t="s">
        <v>2351</v>
      </c>
      <c r="B522" s="7" t="s">
        <v>3562</v>
      </c>
      <c r="C522" s="2" t="s">
        <v>1731</v>
      </c>
      <c r="D522" s="2" t="s">
        <v>1732</v>
      </c>
      <c r="E522" s="2" t="s">
        <v>388</v>
      </c>
      <c r="F522" s="2" t="s">
        <v>400</v>
      </c>
      <c r="G522" s="2">
        <v>59</v>
      </c>
      <c r="H522" s="2" t="s">
        <v>2123</v>
      </c>
      <c r="J522" s="2" t="s">
        <v>1588</v>
      </c>
    </row>
    <row r="523" spans="1:10">
      <c r="A523" s="2" t="s">
        <v>2351</v>
      </c>
      <c r="C523" s="2" t="s">
        <v>1731</v>
      </c>
      <c r="D523" s="2" t="s">
        <v>139</v>
      </c>
      <c r="E523" s="2" t="s">
        <v>404</v>
      </c>
      <c r="F523" s="2" t="s">
        <v>400</v>
      </c>
      <c r="G523" s="2">
        <v>63</v>
      </c>
      <c r="H523" s="2" t="s">
        <v>307</v>
      </c>
      <c r="J523" s="2" t="s">
        <v>1581</v>
      </c>
    </row>
    <row r="524" spans="1:10">
      <c r="A524" s="2" t="s">
        <v>2352</v>
      </c>
      <c r="B524" s="7" t="s">
        <v>3562</v>
      </c>
      <c r="C524" s="2" t="s">
        <v>1738</v>
      </c>
      <c r="D524" s="2" t="s">
        <v>1586</v>
      </c>
      <c r="E524" s="2" t="s">
        <v>1892</v>
      </c>
      <c r="F524" s="2" t="s">
        <v>392</v>
      </c>
      <c r="G524" s="2">
        <v>63</v>
      </c>
      <c r="H524" s="2" t="s">
        <v>2123</v>
      </c>
      <c r="J524" s="2" t="s">
        <v>1584</v>
      </c>
    </row>
    <row r="525" spans="1:10">
      <c r="A525" s="2" t="s">
        <v>2353</v>
      </c>
      <c r="B525" s="7" t="s">
        <v>3562</v>
      </c>
      <c r="C525" s="2" t="s">
        <v>1838</v>
      </c>
      <c r="D525" s="2" t="s">
        <v>1578</v>
      </c>
      <c r="E525" s="2" t="s">
        <v>388</v>
      </c>
      <c r="F525" s="2" t="s">
        <v>400</v>
      </c>
      <c r="G525" s="2">
        <v>75</v>
      </c>
      <c r="H525" s="2" t="s">
        <v>2442</v>
      </c>
      <c r="J525" s="2" t="s">
        <v>1588</v>
      </c>
    </row>
    <row r="526" spans="1:10">
      <c r="A526" s="2" t="s">
        <v>2353</v>
      </c>
      <c r="C526" s="2" t="s">
        <v>1838</v>
      </c>
      <c r="D526" s="2" t="s">
        <v>1720</v>
      </c>
      <c r="E526" s="2" t="s">
        <v>404</v>
      </c>
      <c r="F526" s="2" t="s">
        <v>400</v>
      </c>
      <c r="G526" s="2">
        <v>74</v>
      </c>
      <c r="H526" s="2" t="s">
        <v>2442</v>
      </c>
      <c r="J526" s="2" t="s">
        <v>1584</v>
      </c>
    </row>
    <row r="527" spans="1:10">
      <c r="A527" s="2" t="s">
        <v>2354</v>
      </c>
      <c r="B527" s="7" t="s">
        <v>3562</v>
      </c>
      <c r="C527" s="2" t="s">
        <v>2078</v>
      </c>
      <c r="D527" s="2" t="s">
        <v>1566</v>
      </c>
      <c r="E527" s="2" t="s">
        <v>388</v>
      </c>
      <c r="F527" s="2" t="s">
        <v>400</v>
      </c>
      <c r="G527" s="2">
        <v>64</v>
      </c>
      <c r="H527" s="2" t="s">
        <v>1579</v>
      </c>
      <c r="J527" s="2" t="s">
        <v>2193</v>
      </c>
    </row>
    <row r="528" spans="1:10">
      <c r="A528" s="2" t="s">
        <v>2354</v>
      </c>
      <c r="C528" s="2" t="s">
        <v>2078</v>
      </c>
      <c r="D528" s="2" t="s">
        <v>2141</v>
      </c>
      <c r="E528" s="2" t="s">
        <v>404</v>
      </c>
      <c r="F528" s="2" t="s">
        <v>400</v>
      </c>
      <c r="G528" s="2">
        <v>64</v>
      </c>
      <c r="H528" s="2" t="s">
        <v>1580</v>
      </c>
      <c r="J528" s="2" t="s">
        <v>1614</v>
      </c>
    </row>
    <row r="529" spans="1:10">
      <c r="A529" s="2" t="s">
        <v>2354</v>
      </c>
      <c r="C529" s="2" t="s">
        <v>2078</v>
      </c>
      <c r="D529" s="2" t="s">
        <v>778</v>
      </c>
      <c r="E529" s="2" t="s">
        <v>2142</v>
      </c>
      <c r="G529" s="2">
        <v>3</v>
      </c>
      <c r="H529" s="2" t="s">
        <v>1640</v>
      </c>
      <c r="J529" s="2" t="s">
        <v>1608</v>
      </c>
    </row>
    <row r="530" spans="1:10">
      <c r="A530" s="2" t="s">
        <v>2354</v>
      </c>
      <c r="C530" s="2" t="s">
        <v>2078</v>
      </c>
      <c r="D530" s="2" t="s">
        <v>1745</v>
      </c>
      <c r="E530" s="2" t="s">
        <v>779</v>
      </c>
      <c r="F530" s="2" t="s">
        <v>1644</v>
      </c>
      <c r="G530" s="2">
        <v>24</v>
      </c>
      <c r="H530" s="2" t="s">
        <v>1640</v>
      </c>
      <c r="J530" s="2" t="s">
        <v>2033</v>
      </c>
    </row>
    <row r="531" spans="1:10">
      <c r="A531" s="2" t="s">
        <v>2354</v>
      </c>
      <c r="C531" s="2" t="s">
        <v>2078</v>
      </c>
      <c r="D531" s="2" t="s">
        <v>780</v>
      </c>
      <c r="E531" s="2" t="s">
        <v>1855</v>
      </c>
      <c r="G531" s="2">
        <v>3</v>
      </c>
      <c r="H531" s="2" t="s">
        <v>1640</v>
      </c>
      <c r="J531" s="2" t="s">
        <v>1752</v>
      </c>
    </row>
    <row r="532" spans="1:10">
      <c r="A532" s="2" t="s">
        <v>2354</v>
      </c>
      <c r="C532" s="2" t="s">
        <v>2078</v>
      </c>
      <c r="D532" s="2" t="s">
        <v>781</v>
      </c>
      <c r="E532" s="2" t="s">
        <v>1855</v>
      </c>
      <c r="G532" s="2">
        <v>2</v>
      </c>
      <c r="H532" s="2" t="s">
        <v>1640</v>
      </c>
      <c r="J532" s="2" t="s">
        <v>1752</v>
      </c>
    </row>
    <row r="533" spans="1:10">
      <c r="A533" s="2" t="s">
        <v>2354</v>
      </c>
      <c r="C533" s="2" t="s">
        <v>2078</v>
      </c>
      <c r="D533" s="2" t="s">
        <v>205</v>
      </c>
      <c r="E533" s="2" t="s">
        <v>2142</v>
      </c>
      <c r="G533" s="2">
        <v>1</v>
      </c>
      <c r="H533" s="2" t="s">
        <v>1640</v>
      </c>
      <c r="J533" s="2" t="s">
        <v>1752</v>
      </c>
    </row>
    <row r="534" spans="1:10">
      <c r="A534" s="2" t="s">
        <v>2355</v>
      </c>
      <c r="B534" s="7" t="s">
        <v>3562</v>
      </c>
      <c r="C534" s="2" t="s">
        <v>2738</v>
      </c>
      <c r="D534" s="2" t="s">
        <v>204</v>
      </c>
      <c r="E534" s="2" t="s">
        <v>388</v>
      </c>
      <c r="F534" s="2" t="s">
        <v>400</v>
      </c>
      <c r="G534" s="2">
        <v>29</v>
      </c>
      <c r="H534" s="2" t="s">
        <v>1937</v>
      </c>
      <c r="J534" s="2" t="s">
        <v>782</v>
      </c>
    </row>
    <row r="535" spans="1:10">
      <c r="A535" s="2" t="s">
        <v>2355</v>
      </c>
      <c r="C535" s="2" t="s">
        <v>2738</v>
      </c>
      <c r="D535" s="2" t="s">
        <v>157</v>
      </c>
      <c r="E535" s="2" t="s">
        <v>404</v>
      </c>
      <c r="F535" s="2" t="s">
        <v>400</v>
      </c>
      <c r="G535" s="2">
        <v>19</v>
      </c>
      <c r="H535" s="2" t="s">
        <v>774</v>
      </c>
      <c r="J535" s="2" t="s">
        <v>1584</v>
      </c>
    </row>
    <row r="536" spans="1:10">
      <c r="A536" s="2" t="s">
        <v>2355</v>
      </c>
      <c r="C536" s="2" t="s">
        <v>2738</v>
      </c>
      <c r="D536" s="2" t="s">
        <v>783</v>
      </c>
      <c r="E536" s="2" t="s">
        <v>399</v>
      </c>
      <c r="G536" s="2" t="s">
        <v>2497</v>
      </c>
      <c r="J536" s="2" t="s">
        <v>1584</v>
      </c>
    </row>
    <row r="537" spans="1:10">
      <c r="A537" s="2" t="s">
        <v>2356</v>
      </c>
      <c r="B537" s="7" t="s">
        <v>3562</v>
      </c>
      <c r="C537" s="2" t="s">
        <v>1891</v>
      </c>
      <c r="D537" s="2" t="s">
        <v>1916</v>
      </c>
      <c r="E537" s="2" t="s">
        <v>388</v>
      </c>
      <c r="F537" s="2" t="s">
        <v>400</v>
      </c>
      <c r="G537" s="2">
        <v>50</v>
      </c>
      <c r="H537" s="2" t="s">
        <v>784</v>
      </c>
      <c r="J537" s="2" t="s">
        <v>1590</v>
      </c>
    </row>
    <row r="538" spans="1:10">
      <c r="A538" s="2" t="s">
        <v>2356</v>
      </c>
      <c r="C538" s="2" t="s">
        <v>1891</v>
      </c>
      <c r="D538" s="2" t="s">
        <v>1569</v>
      </c>
      <c r="E538" s="2" t="s">
        <v>404</v>
      </c>
      <c r="F538" s="2" t="s">
        <v>400</v>
      </c>
      <c r="G538" s="2">
        <v>51</v>
      </c>
      <c r="J538" s="2" t="s">
        <v>734</v>
      </c>
    </row>
    <row r="539" spans="1:10">
      <c r="A539" s="2" t="s">
        <v>2356</v>
      </c>
      <c r="C539" s="2" t="s">
        <v>1891</v>
      </c>
      <c r="D539" s="2" t="s">
        <v>2164</v>
      </c>
      <c r="E539" s="2" t="s">
        <v>398</v>
      </c>
      <c r="G539" s="2">
        <v>23</v>
      </c>
      <c r="H539" s="2" t="s">
        <v>52</v>
      </c>
      <c r="J539" s="2" t="s">
        <v>734</v>
      </c>
    </row>
    <row r="540" spans="1:10">
      <c r="A540" s="2" t="s">
        <v>2356</v>
      </c>
      <c r="C540" s="2" t="s">
        <v>1891</v>
      </c>
      <c r="D540" s="2" t="s">
        <v>785</v>
      </c>
      <c r="E540" s="2" t="s">
        <v>398</v>
      </c>
      <c r="G540" s="2">
        <v>14</v>
      </c>
      <c r="H540" s="2" t="s">
        <v>1594</v>
      </c>
      <c r="I540" s="2" t="s">
        <v>4530</v>
      </c>
      <c r="J540" s="2" t="s">
        <v>1584</v>
      </c>
    </row>
    <row r="541" spans="1:10">
      <c r="A541" s="2" t="s">
        <v>2356</v>
      </c>
      <c r="C541" s="2" t="s">
        <v>1891</v>
      </c>
      <c r="D541" s="2" t="s">
        <v>786</v>
      </c>
      <c r="E541" s="2" t="s">
        <v>399</v>
      </c>
      <c r="G541" s="2">
        <v>10</v>
      </c>
      <c r="H541" s="2" t="s">
        <v>1594</v>
      </c>
      <c r="I541" s="2" t="s">
        <v>4530</v>
      </c>
      <c r="J541" s="2" t="s">
        <v>1584</v>
      </c>
    </row>
    <row r="542" spans="1:10">
      <c r="A542" s="2" t="s">
        <v>2357</v>
      </c>
      <c r="B542" s="7" t="s">
        <v>3562</v>
      </c>
      <c r="C542" s="2" t="s">
        <v>1918</v>
      </c>
      <c r="D542" s="2" t="s">
        <v>1618</v>
      </c>
      <c r="E542" s="2" t="s">
        <v>388</v>
      </c>
      <c r="F542" s="2" t="s">
        <v>434</v>
      </c>
      <c r="G542" s="2">
        <v>72</v>
      </c>
      <c r="H542" s="2" t="s">
        <v>787</v>
      </c>
      <c r="J542" s="2" t="s">
        <v>1573</v>
      </c>
    </row>
    <row r="543" spans="1:10">
      <c r="A543" s="2" t="s">
        <v>2358</v>
      </c>
      <c r="B543" s="7" t="s">
        <v>3562</v>
      </c>
      <c r="C543" s="2" t="s">
        <v>788</v>
      </c>
      <c r="D543" s="2" t="s">
        <v>1591</v>
      </c>
      <c r="E543" s="2" t="s">
        <v>388</v>
      </c>
      <c r="F543" s="2" t="s">
        <v>400</v>
      </c>
      <c r="G543" s="2">
        <v>32</v>
      </c>
      <c r="H543" s="2" t="s">
        <v>789</v>
      </c>
      <c r="J543" s="2" t="s">
        <v>790</v>
      </c>
    </row>
    <row r="544" spans="1:10">
      <c r="A544" s="2" t="s">
        <v>2358</v>
      </c>
      <c r="C544" s="2" t="s">
        <v>788</v>
      </c>
      <c r="D544" s="2" t="s">
        <v>791</v>
      </c>
      <c r="E544" s="2" t="s">
        <v>404</v>
      </c>
      <c r="F544" s="2" t="s">
        <v>400</v>
      </c>
      <c r="G544" s="2">
        <v>26</v>
      </c>
      <c r="J544" s="2" t="s">
        <v>1614</v>
      </c>
    </row>
    <row r="545" spans="1:10">
      <c r="A545" s="2" t="s">
        <v>2358</v>
      </c>
      <c r="C545" s="2" t="s">
        <v>788</v>
      </c>
      <c r="D545" s="2" t="s">
        <v>792</v>
      </c>
      <c r="E545" s="2" t="s">
        <v>398</v>
      </c>
      <c r="G545" s="2">
        <v>3</v>
      </c>
      <c r="J545" s="2" t="s">
        <v>1570</v>
      </c>
    </row>
    <row r="546" spans="1:10">
      <c r="A546" s="2" t="s">
        <v>2358</v>
      </c>
      <c r="C546" s="2" t="s">
        <v>788</v>
      </c>
      <c r="D546" s="2" t="s">
        <v>793</v>
      </c>
      <c r="E546" s="2" t="s">
        <v>398</v>
      </c>
      <c r="G546" s="2">
        <v>1</v>
      </c>
      <c r="J546" s="2" t="s">
        <v>1584</v>
      </c>
    </row>
    <row r="547" spans="1:10">
      <c r="A547" s="2" t="s">
        <v>2359</v>
      </c>
      <c r="B547" s="7" t="s">
        <v>3562</v>
      </c>
      <c r="C547" s="2" t="s">
        <v>794</v>
      </c>
      <c r="D547" s="2" t="s">
        <v>1638</v>
      </c>
      <c r="E547" s="2" t="s">
        <v>388</v>
      </c>
      <c r="F547" s="2" t="s">
        <v>400</v>
      </c>
      <c r="G547" s="2">
        <v>31</v>
      </c>
      <c r="H547" s="2" t="s">
        <v>795</v>
      </c>
      <c r="J547" s="2" t="s">
        <v>1608</v>
      </c>
    </row>
    <row r="548" spans="1:10">
      <c r="A548" s="2" t="s">
        <v>2359</v>
      </c>
      <c r="C548" s="2" t="s">
        <v>794</v>
      </c>
      <c r="D548" s="2" t="s">
        <v>796</v>
      </c>
      <c r="E548" s="2" t="s">
        <v>404</v>
      </c>
      <c r="F548" s="2" t="s">
        <v>400</v>
      </c>
      <c r="G548" s="2">
        <v>33</v>
      </c>
      <c r="J548" s="2" t="s">
        <v>1584</v>
      </c>
    </row>
    <row r="549" spans="1:10">
      <c r="A549" s="2" t="s">
        <v>2359</v>
      </c>
      <c r="C549" s="2" t="s">
        <v>794</v>
      </c>
      <c r="D549" s="2" t="s">
        <v>633</v>
      </c>
      <c r="E549" s="2" t="s">
        <v>398</v>
      </c>
      <c r="G549" s="2">
        <v>1</v>
      </c>
      <c r="J549" s="2" t="s">
        <v>1584</v>
      </c>
    </row>
    <row r="550" spans="1:10">
      <c r="A550" s="2" t="s">
        <v>2360</v>
      </c>
      <c r="B550" s="7" t="s">
        <v>3562</v>
      </c>
      <c r="C550" s="2" t="s">
        <v>1948</v>
      </c>
      <c r="D550" s="2" t="s">
        <v>1569</v>
      </c>
      <c r="E550" s="2" t="s">
        <v>388</v>
      </c>
      <c r="F550" s="2" t="s">
        <v>1644</v>
      </c>
      <c r="G550" s="2">
        <v>70</v>
      </c>
      <c r="H550" s="2" t="s">
        <v>797</v>
      </c>
      <c r="J550" s="2" t="s">
        <v>1584</v>
      </c>
    </row>
    <row r="551" spans="1:10">
      <c r="A551" s="2" t="s">
        <v>2361</v>
      </c>
      <c r="B551" s="7" t="s">
        <v>3562</v>
      </c>
      <c r="C551" s="2" t="s">
        <v>1690</v>
      </c>
      <c r="D551" s="2" t="s">
        <v>1626</v>
      </c>
      <c r="E551" s="2" t="s">
        <v>1892</v>
      </c>
      <c r="F551" s="2" t="s">
        <v>392</v>
      </c>
      <c r="G551" s="2">
        <v>15</v>
      </c>
      <c r="H551" s="2" t="s">
        <v>798</v>
      </c>
      <c r="I551" s="2" t="s">
        <v>6496</v>
      </c>
      <c r="J551" s="2" t="s">
        <v>1752</v>
      </c>
    </row>
    <row r="552" spans="1:10">
      <c r="A552" s="2" t="s">
        <v>2362</v>
      </c>
      <c r="B552" s="7" t="s">
        <v>3562</v>
      </c>
      <c r="C552" s="2" t="s">
        <v>1702</v>
      </c>
      <c r="D552" s="2" t="s">
        <v>1638</v>
      </c>
      <c r="E552" s="2" t="s">
        <v>388</v>
      </c>
      <c r="F552" s="2" t="s">
        <v>400</v>
      </c>
      <c r="G552" s="2">
        <v>26</v>
      </c>
      <c r="H552" s="2" t="s">
        <v>799</v>
      </c>
      <c r="J552" s="2" t="s">
        <v>2033</v>
      </c>
    </row>
    <row r="553" spans="1:10">
      <c r="A553" s="2" t="s">
        <v>2362</v>
      </c>
      <c r="C553" s="2" t="s">
        <v>1702</v>
      </c>
      <c r="D553" s="2" t="s">
        <v>1603</v>
      </c>
      <c r="E553" s="2" t="s">
        <v>404</v>
      </c>
      <c r="F553" s="2" t="s">
        <v>400</v>
      </c>
      <c r="G553" s="2">
        <v>34</v>
      </c>
      <c r="H553" s="2" t="s">
        <v>2151</v>
      </c>
      <c r="J553" s="2" t="s">
        <v>1584</v>
      </c>
    </row>
    <row r="554" spans="1:10">
      <c r="A554" s="2" t="s">
        <v>2362</v>
      </c>
      <c r="C554" s="2" t="s">
        <v>1736</v>
      </c>
      <c r="D554" s="2" t="s">
        <v>1638</v>
      </c>
      <c r="E554" s="2" t="s">
        <v>1892</v>
      </c>
      <c r="F554" s="2" t="s">
        <v>392</v>
      </c>
      <c r="G554" s="2">
        <v>21</v>
      </c>
      <c r="H554" s="2" t="s">
        <v>800</v>
      </c>
      <c r="J554" s="2" t="s">
        <v>801</v>
      </c>
    </row>
    <row r="555" spans="1:10">
      <c r="A555" s="2" t="s">
        <v>2363</v>
      </c>
      <c r="B555" s="7" t="s">
        <v>3562</v>
      </c>
      <c r="C555" s="2" t="s">
        <v>2535</v>
      </c>
      <c r="D555" s="2" t="s">
        <v>1578</v>
      </c>
      <c r="E555" s="2" t="s">
        <v>388</v>
      </c>
      <c r="F555" s="2" t="s">
        <v>400</v>
      </c>
      <c r="G555" s="2">
        <v>69</v>
      </c>
      <c r="H555" s="2" t="s">
        <v>1579</v>
      </c>
      <c r="J555" s="2" t="s">
        <v>1584</v>
      </c>
    </row>
    <row r="556" spans="1:10">
      <c r="A556" s="2" t="s">
        <v>2363</v>
      </c>
      <c r="C556" s="2" t="s">
        <v>2535</v>
      </c>
      <c r="D556" s="2" t="s">
        <v>1571</v>
      </c>
      <c r="E556" s="2" t="s">
        <v>404</v>
      </c>
      <c r="F556" s="2" t="s">
        <v>400</v>
      </c>
      <c r="G556" s="2">
        <v>56</v>
      </c>
      <c r="H556" s="2" t="s">
        <v>1580</v>
      </c>
      <c r="J556" s="2" t="s">
        <v>1755</v>
      </c>
    </row>
    <row r="557" spans="1:10">
      <c r="A557" s="2" t="s">
        <v>2363</v>
      </c>
      <c r="C557" s="2" t="s">
        <v>2555</v>
      </c>
      <c r="D557" s="2" t="s">
        <v>507</v>
      </c>
      <c r="E557" s="2" t="s">
        <v>1640</v>
      </c>
      <c r="F557" s="2" t="s">
        <v>392</v>
      </c>
      <c r="G557" s="2">
        <v>15</v>
      </c>
      <c r="H557" s="2" t="s">
        <v>1640</v>
      </c>
      <c r="J557" s="2" t="s">
        <v>1584</v>
      </c>
    </row>
    <row r="558" spans="1:10">
      <c r="A558" s="2" t="s">
        <v>2364</v>
      </c>
      <c r="B558" s="12" t="s">
        <v>3156</v>
      </c>
      <c r="C558" s="2" t="s">
        <v>203</v>
      </c>
      <c r="D558" s="2" t="s">
        <v>204</v>
      </c>
      <c r="E558" s="2" t="s">
        <v>388</v>
      </c>
      <c r="F558" s="2" t="s">
        <v>400</v>
      </c>
      <c r="G558" s="2">
        <v>67</v>
      </c>
      <c r="H558" s="2" t="s">
        <v>802</v>
      </c>
      <c r="J558" s="2" t="s">
        <v>1608</v>
      </c>
    </row>
    <row r="559" spans="1:10">
      <c r="A559" s="2" t="s">
        <v>2364</v>
      </c>
      <c r="C559" s="2" t="s">
        <v>203</v>
      </c>
      <c r="D559" s="2" t="s">
        <v>1655</v>
      </c>
      <c r="E559" s="2" t="s">
        <v>404</v>
      </c>
      <c r="F559" s="2" t="s">
        <v>400</v>
      </c>
      <c r="G559" s="2">
        <v>51</v>
      </c>
      <c r="H559" s="2" t="s">
        <v>802</v>
      </c>
      <c r="J559" s="2" t="s">
        <v>2000</v>
      </c>
    </row>
    <row r="560" spans="1:10">
      <c r="A560" s="2" t="s">
        <v>2365</v>
      </c>
      <c r="B560" s="12" t="s">
        <v>3156</v>
      </c>
      <c r="C560" s="2" t="s">
        <v>1891</v>
      </c>
      <c r="D560" s="2" t="s">
        <v>1626</v>
      </c>
      <c r="E560" s="2" t="s">
        <v>388</v>
      </c>
      <c r="F560" s="2" t="s">
        <v>400</v>
      </c>
      <c r="G560" s="2">
        <v>58</v>
      </c>
      <c r="H560" s="2" t="s">
        <v>2123</v>
      </c>
      <c r="J560" s="2" t="s">
        <v>1614</v>
      </c>
    </row>
    <row r="561" spans="1:10">
      <c r="A561" s="2" t="s">
        <v>2365</v>
      </c>
      <c r="C561" s="2" t="s">
        <v>1891</v>
      </c>
      <c r="D561" s="2" t="s">
        <v>1603</v>
      </c>
      <c r="E561" s="2" t="s">
        <v>404</v>
      </c>
      <c r="F561" s="2" t="s">
        <v>400</v>
      </c>
      <c r="G561" s="2">
        <v>57</v>
      </c>
      <c r="H561" s="2" t="s">
        <v>1645</v>
      </c>
      <c r="J561" s="2" t="s">
        <v>1581</v>
      </c>
    </row>
    <row r="562" spans="1:10">
      <c r="A562" s="2" t="s">
        <v>2365</v>
      </c>
      <c r="C562" s="2" t="s">
        <v>1891</v>
      </c>
      <c r="D562" s="2" t="s">
        <v>205</v>
      </c>
      <c r="E562" s="2" t="s">
        <v>398</v>
      </c>
      <c r="G562" s="2">
        <v>18</v>
      </c>
      <c r="H562" s="2" t="s">
        <v>2457</v>
      </c>
      <c r="J562" s="2" t="s">
        <v>1584</v>
      </c>
    </row>
    <row r="563" spans="1:10">
      <c r="A563" s="2" t="s">
        <v>2365</v>
      </c>
      <c r="C563" s="2" t="s">
        <v>1891</v>
      </c>
      <c r="D563" s="2" t="s">
        <v>1745</v>
      </c>
      <c r="E563" s="2" t="s">
        <v>398</v>
      </c>
      <c r="G563" s="2">
        <v>15</v>
      </c>
      <c r="H563" s="2" t="s">
        <v>2457</v>
      </c>
      <c r="I563" s="2" t="s">
        <v>6495</v>
      </c>
      <c r="J563" s="2" t="s">
        <v>1584</v>
      </c>
    </row>
    <row r="564" spans="1:10">
      <c r="A564" s="2" t="s">
        <v>2365</v>
      </c>
      <c r="C564" s="2" t="s">
        <v>1891</v>
      </c>
      <c r="D564" s="2" t="s">
        <v>1591</v>
      </c>
      <c r="E564" s="2" t="s">
        <v>399</v>
      </c>
      <c r="G564" s="2">
        <v>13</v>
      </c>
      <c r="H564" s="2" t="s">
        <v>2457</v>
      </c>
      <c r="I564" s="2" t="s">
        <v>6495</v>
      </c>
      <c r="J564" s="2" t="s">
        <v>1584</v>
      </c>
    </row>
    <row r="565" spans="1:10">
      <c r="A565" s="2" t="s">
        <v>2366</v>
      </c>
      <c r="B565" s="12" t="s">
        <v>3156</v>
      </c>
      <c r="C565" s="2" t="s">
        <v>2042</v>
      </c>
      <c r="D565" s="2" t="s">
        <v>1618</v>
      </c>
      <c r="E565" s="2" t="s">
        <v>388</v>
      </c>
      <c r="F565" s="2" t="s">
        <v>400</v>
      </c>
      <c r="G565" s="2">
        <v>38</v>
      </c>
      <c r="H565" s="2" t="s">
        <v>803</v>
      </c>
      <c r="J565" s="2" t="s">
        <v>2193</v>
      </c>
    </row>
    <row r="566" spans="1:10">
      <c r="A566" s="2" t="s">
        <v>2366</v>
      </c>
      <c r="C566" s="2" t="s">
        <v>2042</v>
      </c>
      <c r="D566" s="2" t="s">
        <v>1763</v>
      </c>
      <c r="E566" s="2" t="s">
        <v>404</v>
      </c>
      <c r="F566" s="2" t="s">
        <v>400</v>
      </c>
      <c r="G566" s="2">
        <v>37</v>
      </c>
      <c r="H566" s="2" t="s">
        <v>242</v>
      </c>
      <c r="J566" s="2" t="s">
        <v>1581</v>
      </c>
    </row>
    <row r="567" spans="1:10">
      <c r="A567" s="2" t="s">
        <v>2366</v>
      </c>
      <c r="C567" s="2" t="s">
        <v>2042</v>
      </c>
      <c r="D567" s="2" t="s">
        <v>1889</v>
      </c>
      <c r="E567" s="2" t="s">
        <v>398</v>
      </c>
      <c r="G567" s="2">
        <v>8</v>
      </c>
      <c r="H567" s="2" t="s">
        <v>1594</v>
      </c>
      <c r="I567" s="2" t="s">
        <v>4530</v>
      </c>
      <c r="J567" s="2" t="s">
        <v>1590</v>
      </c>
    </row>
    <row r="568" spans="1:10">
      <c r="A568" s="2" t="s">
        <v>2366</v>
      </c>
      <c r="C568" s="2" t="s">
        <v>2042</v>
      </c>
      <c r="D568" s="2" t="s">
        <v>1717</v>
      </c>
      <c r="E568" s="2" t="s">
        <v>398</v>
      </c>
      <c r="G568" s="2">
        <v>4</v>
      </c>
      <c r="H568" s="2" t="s">
        <v>1594</v>
      </c>
      <c r="I568" s="2" t="s">
        <v>4530</v>
      </c>
      <c r="J568" s="2" t="s">
        <v>1590</v>
      </c>
    </row>
    <row r="569" spans="1:10">
      <c r="A569" s="2" t="s">
        <v>2366</v>
      </c>
      <c r="C569" s="2" t="s">
        <v>2042</v>
      </c>
      <c r="D569" s="2" t="s">
        <v>804</v>
      </c>
      <c r="E569" s="2" t="s">
        <v>398</v>
      </c>
      <c r="G569" s="2">
        <v>6</v>
      </c>
      <c r="H569" s="2" t="s">
        <v>1594</v>
      </c>
      <c r="I569" s="2" t="s">
        <v>4530</v>
      </c>
      <c r="J569" s="2" t="s">
        <v>1590</v>
      </c>
    </row>
    <row r="570" spans="1:10">
      <c r="A570" s="2" t="s">
        <v>2366</v>
      </c>
      <c r="C570" s="2" t="s">
        <v>2042</v>
      </c>
      <c r="D570" s="2" t="s">
        <v>805</v>
      </c>
      <c r="E570" s="2" t="s">
        <v>399</v>
      </c>
      <c r="G570" s="2">
        <v>5</v>
      </c>
      <c r="H570" s="2" t="s">
        <v>1594</v>
      </c>
      <c r="I570" s="2" t="s">
        <v>4530</v>
      </c>
      <c r="J570" s="2" t="s">
        <v>1590</v>
      </c>
    </row>
    <row r="571" spans="1:10">
      <c r="A571" s="2" t="s">
        <v>2366</v>
      </c>
      <c r="C571" s="2" t="s">
        <v>2042</v>
      </c>
      <c r="D571" s="2" t="s">
        <v>1638</v>
      </c>
      <c r="E571" s="2" t="s">
        <v>399</v>
      </c>
      <c r="G571" s="2">
        <v>2</v>
      </c>
      <c r="J571" s="2" t="s">
        <v>1584</v>
      </c>
    </row>
    <row r="572" spans="1:10">
      <c r="A572" s="2" t="s">
        <v>2366</v>
      </c>
      <c r="C572" s="2" t="s">
        <v>2042</v>
      </c>
      <c r="D572" s="2" t="s">
        <v>1688</v>
      </c>
      <c r="E572" s="2" t="s">
        <v>399</v>
      </c>
      <c r="G572" s="2" t="s">
        <v>415</v>
      </c>
      <c r="J572" s="2" t="s">
        <v>1584</v>
      </c>
    </row>
    <row r="573" spans="1:10">
      <c r="A573" s="2" t="s">
        <v>2366</v>
      </c>
      <c r="C573" s="2" t="s">
        <v>806</v>
      </c>
      <c r="D573" s="2" t="s">
        <v>1569</v>
      </c>
      <c r="E573" s="2" t="s">
        <v>1576</v>
      </c>
      <c r="G573" s="2">
        <v>22</v>
      </c>
      <c r="H573" s="2" t="s">
        <v>28</v>
      </c>
      <c r="J573" s="2" t="s">
        <v>1590</v>
      </c>
    </row>
    <row r="574" spans="1:10">
      <c r="A574" s="2" t="s">
        <v>2367</v>
      </c>
      <c r="B574" s="12" t="s">
        <v>3156</v>
      </c>
      <c r="C574" s="2" t="s">
        <v>1643</v>
      </c>
      <c r="D574" s="2" t="s">
        <v>2607</v>
      </c>
      <c r="E574" s="2" t="s">
        <v>388</v>
      </c>
      <c r="F574" s="2" t="s">
        <v>400</v>
      </c>
      <c r="G574" s="2">
        <v>35</v>
      </c>
      <c r="H574" s="2" t="s">
        <v>69</v>
      </c>
      <c r="J574" s="2" t="s">
        <v>1584</v>
      </c>
    </row>
    <row r="575" spans="1:10">
      <c r="A575" s="2" t="s">
        <v>2367</v>
      </c>
      <c r="C575" s="2" t="s">
        <v>1643</v>
      </c>
      <c r="D575" s="2" t="s">
        <v>1924</v>
      </c>
      <c r="E575" s="2" t="s">
        <v>404</v>
      </c>
      <c r="F575" s="2" t="s">
        <v>400</v>
      </c>
      <c r="G575" s="2">
        <v>29</v>
      </c>
      <c r="H575" s="2" t="s">
        <v>2151</v>
      </c>
      <c r="J575" s="2" t="s">
        <v>1584</v>
      </c>
    </row>
    <row r="576" spans="1:10">
      <c r="A576" s="2" t="s">
        <v>2367</v>
      </c>
      <c r="C576" s="2" t="s">
        <v>1643</v>
      </c>
      <c r="D576" s="2" t="s">
        <v>1689</v>
      </c>
      <c r="E576" s="2" t="s">
        <v>398</v>
      </c>
      <c r="G576" s="2">
        <v>7</v>
      </c>
      <c r="H576" s="2" t="s">
        <v>1594</v>
      </c>
      <c r="I576" s="2" t="s">
        <v>4530</v>
      </c>
      <c r="J576" s="2" t="s">
        <v>1584</v>
      </c>
    </row>
    <row r="577" spans="1:11">
      <c r="A577" s="2" t="s">
        <v>2367</v>
      </c>
      <c r="C577" s="2" t="s">
        <v>1643</v>
      </c>
      <c r="D577" s="2" t="s">
        <v>807</v>
      </c>
      <c r="E577" s="2" t="s">
        <v>399</v>
      </c>
      <c r="G577" s="2">
        <v>4</v>
      </c>
      <c r="H577" s="2" t="s">
        <v>1594</v>
      </c>
      <c r="I577" s="2" t="s">
        <v>4530</v>
      </c>
      <c r="J577" s="2" t="s">
        <v>1584</v>
      </c>
    </row>
    <row r="578" spans="1:11">
      <c r="A578" s="2" t="s">
        <v>2367</v>
      </c>
      <c r="C578" s="2" t="s">
        <v>1643</v>
      </c>
      <c r="D578" s="2" t="s">
        <v>808</v>
      </c>
      <c r="E578" s="2" t="s">
        <v>398</v>
      </c>
      <c r="G578" s="2">
        <v>2</v>
      </c>
      <c r="J578" s="2" t="s">
        <v>1584</v>
      </c>
    </row>
    <row r="579" spans="1:11">
      <c r="A579" s="2" t="s">
        <v>2368</v>
      </c>
      <c r="B579" s="12" t="s">
        <v>3156</v>
      </c>
      <c r="C579" s="2" t="s">
        <v>1906</v>
      </c>
      <c r="D579" s="2" t="s">
        <v>1993</v>
      </c>
      <c r="E579" s="2" t="s">
        <v>388</v>
      </c>
      <c r="F579" s="2" t="s">
        <v>400</v>
      </c>
      <c r="G579" s="2">
        <v>27</v>
      </c>
      <c r="H579" s="2" t="s">
        <v>2151</v>
      </c>
      <c r="J579" s="2" t="s">
        <v>1584</v>
      </c>
    </row>
    <row r="580" spans="1:11">
      <c r="A580" s="2" t="s">
        <v>2368</v>
      </c>
      <c r="C580" s="2" t="s">
        <v>1906</v>
      </c>
      <c r="D580" s="2" t="s">
        <v>1785</v>
      </c>
      <c r="E580" s="2" t="s">
        <v>404</v>
      </c>
      <c r="F580" s="2" t="s">
        <v>400</v>
      </c>
      <c r="G580" s="2">
        <v>36</v>
      </c>
      <c r="H580" s="2" t="s">
        <v>2454</v>
      </c>
      <c r="J580" s="2" t="s">
        <v>1584</v>
      </c>
    </row>
    <row r="581" spans="1:11">
      <c r="A581" s="2" t="s">
        <v>2368</v>
      </c>
      <c r="C581" s="2" t="s">
        <v>1906</v>
      </c>
      <c r="D581" s="2" t="s">
        <v>809</v>
      </c>
      <c r="E581" s="2" t="s">
        <v>399</v>
      </c>
      <c r="G581" s="2">
        <v>2</v>
      </c>
      <c r="J581" s="2" t="s">
        <v>1584</v>
      </c>
    </row>
    <row r="582" spans="1:11">
      <c r="A582" s="2" t="s">
        <v>2368</v>
      </c>
      <c r="C582" s="2" t="s">
        <v>1627</v>
      </c>
      <c r="D582" s="2" t="s">
        <v>810</v>
      </c>
      <c r="E582" s="2" t="s">
        <v>1648</v>
      </c>
      <c r="F582" s="2" t="s">
        <v>392</v>
      </c>
      <c r="G582" s="2">
        <v>20</v>
      </c>
      <c r="H582" s="2" t="s">
        <v>811</v>
      </c>
      <c r="J582" s="2" t="s">
        <v>1771</v>
      </c>
    </row>
    <row r="583" spans="1:11">
      <c r="A583" s="2" t="s">
        <v>2369</v>
      </c>
      <c r="B583" s="12" t="s">
        <v>3156</v>
      </c>
      <c r="C583" s="2" t="s">
        <v>1627</v>
      </c>
      <c r="D583" s="2" t="s">
        <v>1623</v>
      </c>
      <c r="E583" s="2" t="s">
        <v>388</v>
      </c>
      <c r="F583" s="2" t="s">
        <v>400</v>
      </c>
      <c r="G583" s="2">
        <v>31</v>
      </c>
      <c r="H583" s="2" t="s">
        <v>795</v>
      </c>
      <c r="J583" s="2" t="s">
        <v>1608</v>
      </c>
    </row>
    <row r="584" spans="1:11">
      <c r="A584" s="2" t="s">
        <v>2369</v>
      </c>
      <c r="C584" s="2" t="s">
        <v>1627</v>
      </c>
      <c r="D584" s="2" t="s">
        <v>2141</v>
      </c>
      <c r="E584" s="2" t="s">
        <v>404</v>
      </c>
      <c r="F584" s="2" t="s">
        <v>400</v>
      </c>
      <c r="G584" s="2">
        <v>27</v>
      </c>
      <c r="H584" s="2" t="s">
        <v>2151</v>
      </c>
      <c r="J584" s="2" t="s">
        <v>1608</v>
      </c>
    </row>
    <row r="585" spans="1:11">
      <c r="A585" s="2" t="s">
        <v>2369</v>
      </c>
      <c r="C585" s="2" t="s">
        <v>2504</v>
      </c>
      <c r="D585" s="2" t="s">
        <v>1660</v>
      </c>
      <c r="E585" s="2" t="s">
        <v>812</v>
      </c>
      <c r="F585" s="2" t="s">
        <v>392</v>
      </c>
      <c r="G585" s="2">
        <v>15</v>
      </c>
      <c r="H585" s="2" t="s">
        <v>2151</v>
      </c>
      <c r="I585" s="2" t="s">
        <v>6494</v>
      </c>
      <c r="J585" s="2" t="s">
        <v>1608</v>
      </c>
    </row>
    <row r="586" spans="1:11">
      <c r="A586" s="2" t="s">
        <v>2369</v>
      </c>
      <c r="C586" s="2" t="s">
        <v>2504</v>
      </c>
      <c r="D586" s="2" t="s">
        <v>813</v>
      </c>
      <c r="E586" s="2" t="s">
        <v>814</v>
      </c>
      <c r="F586" s="2" t="s">
        <v>392</v>
      </c>
      <c r="G586" s="2">
        <v>9</v>
      </c>
      <c r="H586" s="2" t="s">
        <v>1594</v>
      </c>
      <c r="I586" s="2" t="s">
        <v>4530</v>
      </c>
      <c r="J586" s="2" t="s">
        <v>1608</v>
      </c>
    </row>
    <row r="587" spans="1:11">
      <c r="A587" s="2" t="s">
        <v>2370</v>
      </c>
      <c r="B587" s="12" t="s">
        <v>3156</v>
      </c>
      <c r="C587" s="2" t="s">
        <v>2479</v>
      </c>
      <c r="D587" s="2" t="s">
        <v>815</v>
      </c>
      <c r="E587" s="2" t="s">
        <v>388</v>
      </c>
      <c r="F587" s="2" t="s">
        <v>400</v>
      </c>
      <c r="G587" s="2">
        <v>21</v>
      </c>
      <c r="H587" s="2" t="s">
        <v>816</v>
      </c>
      <c r="J587" s="2" t="s">
        <v>1590</v>
      </c>
    </row>
    <row r="588" spans="1:11">
      <c r="A588" s="2" t="s">
        <v>2370</v>
      </c>
      <c r="C588" s="2" t="s">
        <v>2479</v>
      </c>
      <c r="D588" s="2" t="s">
        <v>691</v>
      </c>
      <c r="E588" s="2" t="s">
        <v>404</v>
      </c>
      <c r="F588" s="2" t="s">
        <v>400</v>
      </c>
      <c r="G588" s="2">
        <v>20</v>
      </c>
      <c r="H588" s="2" t="s">
        <v>2151</v>
      </c>
      <c r="J588" s="2" t="s">
        <v>1755</v>
      </c>
    </row>
    <row r="589" spans="1:11">
      <c r="A589" s="2" t="s">
        <v>2371</v>
      </c>
      <c r="B589" s="12" t="s">
        <v>3156</v>
      </c>
      <c r="C589" s="2" t="s">
        <v>1915</v>
      </c>
      <c r="D589" s="2" t="s">
        <v>1720</v>
      </c>
      <c r="E589" s="2" t="s">
        <v>388</v>
      </c>
      <c r="F589" s="2" t="s">
        <v>1644</v>
      </c>
      <c r="G589" s="2">
        <v>86</v>
      </c>
      <c r="H589" s="2" t="s">
        <v>122</v>
      </c>
      <c r="J589" s="2" t="s">
        <v>1805</v>
      </c>
    </row>
    <row r="590" spans="1:11">
      <c r="A590" s="2" t="s">
        <v>2371</v>
      </c>
      <c r="C590" s="2" t="s">
        <v>1915</v>
      </c>
      <c r="D590" s="2" t="s">
        <v>3</v>
      </c>
      <c r="E590" s="2" t="s">
        <v>2142</v>
      </c>
      <c r="F590" s="2" t="s">
        <v>392</v>
      </c>
      <c r="G590" s="2">
        <v>20</v>
      </c>
      <c r="H590" s="2" t="s">
        <v>106</v>
      </c>
      <c r="J590" s="2" t="s">
        <v>1584</v>
      </c>
    </row>
    <row r="591" spans="1:11">
      <c r="A591" s="2" t="s">
        <v>2372</v>
      </c>
      <c r="B591" s="12" t="s">
        <v>3156</v>
      </c>
      <c r="C591" s="2" t="s">
        <v>1979</v>
      </c>
      <c r="D591" s="2" t="s">
        <v>1612</v>
      </c>
      <c r="E591" s="2" t="s">
        <v>388</v>
      </c>
      <c r="F591" s="2" t="s">
        <v>1644</v>
      </c>
      <c r="G591" s="2">
        <v>61</v>
      </c>
      <c r="H591" s="2" t="s">
        <v>1583</v>
      </c>
      <c r="J591" s="2" t="s">
        <v>1581</v>
      </c>
    </row>
    <row r="592" spans="1:11">
      <c r="A592" s="2" t="s">
        <v>2372</v>
      </c>
      <c r="C592" s="2" t="s">
        <v>1979</v>
      </c>
      <c r="D592" s="2" t="s">
        <v>817</v>
      </c>
      <c r="E592" s="2" t="s">
        <v>399</v>
      </c>
      <c r="F592" s="2" t="s">
        <v>392</v>
      </c>
      <c r="G592" s="2">
        <v>29</v>
      </c>
      <c r="J592" s="2" t="s">
        <v>1584</v>
      </c>
      <c r="K592" s="2" t="s">
        <v>818</v>
      </c>
    </row>
    <row r="593" spans="1:10">
      <c r="A593" s="2" t="s">
        <v>2372</v>
      </c>
      <c r="C593" s="2" t="s">
        <v>1979</v>
      </c>
      <c r="D593" s="2" t="s">
        <v>819</v>
      </c>
      <c r="E593" s="2" t="s">
        <v>399</v>
      </c>
      <c r="F593" s="2" t="s">
        <v>392</v>
      </c>
      <c r="G593" s="2">
        <v>25</v>
      </c>
      <c r="H593" s="2" t="s">
        <v>2123</v>
      </c>
      <c r="J593" s="2" t="s">
        <v>1584</v>
      </c>
    </row>
    <row r="594" spans="1:10">
      <c r="A594" s="2" t="s">
        <v>2373</v>
      </c>
      <c r="B594" s="12" t="s">
        <v>3156</v>
      </c>
      <c r="C594" s="2" t="s">
        <v>2077</v>
      </c>
      <c r="D594" s="2" t="s">
        <v>1569</v>
      </c>
      <c r="E594" s="2" t="s">
        <v>388</v>
      </c>
      <c r="F594" s="2" t="s">
        <v>1644</v>
      </c>
      <c r="G594" s="2">
        <v>70</v>
      </c>
      <c r="H594" s="2" t="s">
        <v>797</v>
      </c>
      <c r="J594" s="2" t="s">
        <v>1608</v>
      </c>
    </row>
    <row r="595" spans="1:10">
      <c r="A595" s="2" t="s">
        <v>2374</v>
      </c>
      <c r="B595" s="12" t="s">
        <v>4223</v>
      </c>
      <c r="C595" s="2" t="s">
        <v>1702</v>
      </c>
      <c r="D595" s="2" t="s">
        <v>1569</v>
      </c>
      <c r="E595" s="2" t="s">
        <v>388</v>
      </c>
      <c r="F595" s="2" t="s">
        <v>1644</v>
      </c>
      <c r="G595" s="2">
        <v>55</v>
      </c>
      <c r="H595" s="2" t="s">
        <v>2669</v>
      </c>
      <c r="J595" s="2" t="s">
        <v>1581</v>
      </c>
    </row>
    <row r="596" spans="1:10">
      <c r="A596" s="2" t="s">
        <v>2374</v>
      </c>
      <c r="C596" s="2" t="s">
        <v>1702</v>
      </c>
      <c r="D596" s="2" t="s">
        <v>820</v>
      </c>
      <c r="E596" s="2" t="s">
        <v>2142</v>
      </c>
      <c r="G596" s="2">
        <v>4</v>
      </c>
      <c r="J596" s="2" t="s">
        <v>821</v>
      </c>
    </row>
    <row r="597" spans="1:10">
      <c r="A597" s="2" t="s">
        <v>2375</v>
      </c>
      <c r="B597" s="12" t="s">
        <v>3156</v>
      </c>
      <c r="C597" s="2" t="s">
        <v>1690</v>
      </c>
      <c r="D597" s="2" t="s">
        <v>1591</v>
      </c>
      <c r="E597" s="2" t="s">
        <v>1892</v>
      </c>
      <c r="F597" s="2" t="s">
        <v>392</v>
      </c>
      <c r="G597" s="2">
        <v>62</v>
      </c>
      <c r="H597" s="2" t="s">
        <v>822</v>
      </c>
      <c r="J597" s="2" t="s">
        <v>1721</v>
      </c>
    </row>
    <row r="598" spans="1:10">
      <c r="A598" s="2" t="s">
        <v>2376</v>
      </c>
      <c r="B598" s="12" t="s">
        <v>3156</v>
      </c>
      <c r="C598" s="2" t="s">
        <v>2630</v>
      </c>
      <c r="D598" s="2" t="s">
        <v>1591</v>
      </c>
      <c r="E598" s="2" t="s">
        <v>388</v>
      </c>
      <c r="F598" s="2" t="s">
        <v>400</v>
      </c>
      <c r="G598" s="2">
        <v>53</v>
      </c>
      <c r="H598" s="2" t="s">
        <v>2123</v>
      </c>
      <c r="J598" s="2" t="s">
        <v>1614</v>
      </c>
    </row>
    <row r="599" spans="1:10">
      <c r="A599" s="2" t="s">
        <v>2376</v>
      </c>
      <c r="C599" s="2" t="s">
        <v>2630</v>
      </c>
      <c r="D599" s="2" t="s">
        <v>1653</v>
      </c>
      <c r="E599" s="2" t="s">
        <v>404</v>
      </c>
      <c r="F599" s="2" t="s">
        <v>400</v>
      </c>
      <c r="G599" s="2">
        <v>43</v>
      </c>
      <c r="H599" s="2" t="s">
        <v>1580</v>
      </c>
      <c r="J599" s="2" t="s">
        <v>823</v>
      </c>
    </row>
    <row r="600" spans="1:10">
      <c r="A600" s="2" t="s">
        <v>2376</v>
      </c>
      <c r="C600" s="2" t="s">
        <v>2630</v>
      </c>
      <c r="D600" s="2" t="s">
        <v>1720</v>
      </c>
      <c r="E600" s="2" t="s">
        <v>398</v>
      </c>
      <c r="G600" s="2">
        <v>18</v>
      </c>
      <c r="H600" s="2" t="s">
        <v>2151</v>
      </c>
      <c r="J600" s="2" t="s">
        <v>24</v>
      </c>
    </row>
    <row r="601" spans="1:10">
      <c r="A601" s="2" t="s">
        <v>2376</v>
      </c>
      <c r="C601" s="2" t="s">
        <v>2630</v>
      </c>
      <c r="D601" s="2" t="s">
        <v>1575</v>
      </c>
      <c r="E601" s="2" t="s">
        <v>398</v>
      </c>
      <c r="G601" s="2">
        <v>16</v>
      </c>
      <c r="H601" s="2" t="s">
        <v>2151</v>
      </c>
      <c r="I601" s="2" t="s">
        <v>6494</v>
      </c>
      <c r="J601" s="2" t="s">
        <v>824</v>
      </c>
    </row>
    <row r="602" spans="1:10">
      <c r="A602" s="2" t="s">
        <v>2376</v>
      </c>
      <c r="C602" s="2" t="s">
        <v>2630</v>
      </c>
      <c r="D602" s="2" t="s">
        <v>1638</v>
      </c>
      <c r="E602" s="2" t="s">
        <v>399</v>
      </c>
      <c r="G602" s="2">
        <v>14</v>
      </c>
      <c r="H602" s="2" t="s">
        <v>2151</v>
      </c>
      <c r="I602" s="2" t="s">
        <v>6494</v>
      </c>
      <c r="J602" s="2" t="s">
        <v>824</v>
      </c>
    </row>
    <row r="603" spans="1:10">
      <c r="A603" s="2" t="s">
        <v>2376</v>
      </c>
      <c r="C603" s="2" t="s">
        <v>2630</v>
      </c>
      <c r="D603" s="2" t="s">
        <v>692</v>
      </c>
      <c r="E603" s="2" t="s">
        <v>399</v>
      </c>
      <c r="G603" s="2">
        <v>3</v>
      </c>
      <c r="J603" s="2" t="s">
        <v>1584</v>
      </c>
    </row>
    <row r="604" spans="1:10">
      <c r="A604" s="2" t="s">
        <v>2377</v>
      </c>
      <c r="B604" s="12" t="s">
        <v>3156</v>
      </c>
      <c r="C604" s="2" t="s">
        <v>1738</v>
      </c>
      <c r="D604" s="2" t="s">
        <v>1711</v>
      </c>
      <c r="E604" s="2" t="s">
        <v>388</v>
      </c>
      <c r="F604" s="2" t="s">
        <v>392</v>
      </c>
      <c r="G604" s="2">
        <v>42</v>
      </c>
      <c r="H604" s="2" t="s">
        <v>1583</v>
      </c>
      <c r="J604" s="2" t="s">
        <v>1584</v>
      </c>
    </row>
    <row r="605" spans="1:10">
      <c r="A605" s="2" t="s">
        <v>2377</v>
      </c>
      <c r="C605" s="2" t="s">
        <v>1738</v>
      </c>
      <c r="D605" s="2" t="s">
        <v>1603</v>
      </c>
      <c r="E605" s="2" t="s">
        <v>1840</v>
      </c>
      <c r="F605" s="2" t="s">
        <v>392</v>
      </c>
      <c r="G605" s="2">
        <v>40</v>
      </c>
      <c r="H605" s="2" t="s">
        <v>1583</v>
      </c>
      <c r="J605" s="2" t="s">
        <v>1584</v>
      </c>
    </row>
    <row r="606" spans="1:10">
      <c r="A606" s="2" t="s">
        <v>2379</v>
      </c>
      <c r="B606" s="12" t="s">
        <v>3156</v>
      </c>
      <c r="C606" s="2" t="s">
        <v>1738</v>
      </c>
      <c r="D606" s="2" t="s">
        <v>2047</v>
      </c>
      <c r="E606" s="2" t="s">
        <v>1892</v>
      </c>
      <c r="F606" s="2" t="s">
        <v>400</v>
      </c>
      <c r="G606" s="2">
        <v>46</v>
      </c>
      <c r="H606" s="2" t="s">
        <v>2454</v>
      </c>
      <c r="J606" s="2" t="s">
        <v>825</v>
      </c>
    </row>
    <row r="607" spans="1:10">
      <c r="A607" s="2" t="s">
        <v>2378</v>
      </c>
      <c r="B607" s="12" t="s">
        <v>3156</v>
      </c>
      <c r="C607" s="2" t="s">
        <v>826</v>
      </c>
      <c r="D607" s="2" t="s">
        <v>827</v>
      </c>
      <c r="E607" s="2" t="s">
        <v>388</v>
      </c>
      <c r="F607" s="2" t="s">
        <v>400</v>
      </c>
      <c r="G607" s="2">
        <v>33</v>
      </c>
      <c r="H607" s="2" t="s">
        <v>2151</v>
      </c>
      <c r="J607" s="2" t="s">
        <v>1599</v>
      </c>
    </row>
    <row r="608" spans="1:10">
      <c r="A608" s="2" t="s">
        <v>2378</v>
      </c>
      <c r="C608" s="2" t="s">
        <v>826</v>
      </c>
      <c r="D608" s="2" t="s">
        <v>205</v>
      </c>
      <c r="E608" s="2" t="s">
        <v>404</v>
      </c>
      <c r="F608" s="2" t="s">
        <v>400</v>
      </c>
      <c r="G608" s="2">
        <v>26</v>
      </c>
      <c r="H608" s="2" t="s">
        <v>2151</v>
      </c>
      <c r="J608" s="2" t="s">
        <v>1670</v>
      </c>
    </row>
    <row r="609" spans="1:10">
      <c r="A609" s="2" t="s">
        <v>2378</v>
      </c>
      <c r="C609" s="2" t="s">
        <v>826</v>
      </c>
      <c r="D609" s="2" t="s">
        <v>828</v>
      </c>
      <c r="E609" s="2" t="s">
        <v>399</v>
      </c>
      <c r="G609" s="2">
        <v>7</v>
      </c>
      <c r="H609" s="2" t="s">
        <v>1594</v>
      </c>
      <c r="I609" s="2" t="s">
        <v>4530</v>
      </c>
      <c r="J609" s="2" t="s">
        <v>1584</v>
      </c>
    </row>
    <row r="610" spans="1:10">
      <c r="A610" s="2" t="s">
        <v>2378</v>
      </c>
      <c r="C610" s="2" t="s">
        <v>826</v>
      </c>
      <c r="D610" s="2" t="s">
        <v>829</v>
      </c>
      <c r="E610" s="2" t="s">
        <v>398</v>
      </c>
      <c r="G610" s="2">
        <v>5</v>
      </c>
      <c r="H610" s="2" t="s">
        <v>1594</v>
      </c>
      <c r="I610" s="2" t="s">
        <v>4530</v>
      </c>
      <c r="J610" s="2" t="s">
        <v>1584</v>
      </c>
    </row>
    <row r="611" spans="1:10">
      <c r="A611" s="2" t="s">
        <v>2378</v>
      </c>
      <c r="C611" s="2" t="s">
        <v>826</v>
      </c>
      <c r="D611" s="2" t="s">
        <v>727</v>
      </c>
      <c r="E611" s="2" t="s">
        <v>399</v>
      </c>
      <c r="G611" s="2">
        <v>1</v>
      </c>
      <c r="J611" s="2" t="s">
        <v>1584</v>
      </c>
    </row>
    <row r="612" spans="1:10">
      <c r="A612" s="2" t="s">
        <v>2378</v>
      </c>
      <c r="C612" s="2" t="s">
        <v>826</v>
      </c>
      <c r="D612" s="2" t="s">
        <v>830</v>
      </c>
      <c r="E612" s="2" t="s">
        <v>398</v>
      </c>
      <c r="G612" s="2">
        <v>3</v>
      </c>
      <c r="J612" s="2" t="s">
        <v>1584</v>
      </c>
    </row>
    <row r="613" spans="1:10">
      <c r="A613" s="2" t="s">
        <v>2380</v>
      </c>
      <c r="B613" s="12" t="s">
        <v>3156</v>
      </c>
      <c r="C613" s="2" t="s">
        <v>831</v>
      </c>
      <c r="D613" s="2" t="s">
        <v>1591</v>
      </c>
      <c r="E613" s="2" t="s">
        <v>388</v>
      </c>
      <c r="F613" s="2" t="s">
        <v>400</v>
      </c>
      <c r="G613" s="2">
        <v>49</v>
      </c>
      <c r="H613" s="2" t="s">
        <v>2123</v>
      </c>
      <c r="J613" s="2" t="s">
        <v>1608</v>
      </c>
    </row>
    <row r="614" spans="1:10">
      <c r="A614" s="2" t="s">
        <v>2380</v>
      </c>
      <c r="C614" s="2" t="s">
        <v>831</v>
      </c>
      <c r="D614" s="2" t="s">
        <v>1569</v>
      </c>
      <c r="E614" s="2" t="s">
        <v>404</v>
      </c>
      <c r="F614" s="2" t="s">
        <v>400</v>
      </c>
      <c r="G614" s="2">
        <v>50</v>
      </c>
      <c r="H614" s="2" t="s">
        <v>832</v>
      </c>
      <c r="J614" s="2" t="s">
        <v>1584</v>
      </c>
    </row>
    <row r="615" spans="1:10">
      <c r="A615" s="2" t="s">
        <v>2381</v>
      </c>
      <c r="B615" s="12" t="s">
        <v>3156</v>
      </c>
      <c r="C615" s="2" t="s">
        <v>1859</v>
      </c>
      <c r="D615" s="2" t="s">
        <v>1593</v>
      </c>
      <c r="E615" s="2" t="s">
        <v>388</v>
      </c>
      <c r="F615" s="2" t="s">
        <v>434</v>
      </c>
      <c r="G615" s="2">
        <v>35</v>
      </c>
      <c r="H615" s="2" t="s">
        <v>245</v>
      </c>
      <c r="J615" s="2" t="s">
        <v>1584</v>
      </c>
    </row>
    <row r="616" spans="1:10">
      <c r="A616" s="2" t="s">
        <v>2381</v>
      </c>
      <c r="C616" s="2" t="s">
        <v>1859</v>
      </c>
      <c r="D616" s="2" t="s">
        <v>1655</v>
      </c>
      <c r="E616" s="2" t="s">
        <v>398</v>
      </c>
      <c r="G616" s="2">
        <v>10</v>
      </c>
      <c r="H616" s="2" t="s">
        <v>1594</v>
      </c>
      <c r="I616" s="2" t="s">
        <v>4530</v>
      </c>
      <c r="J616" s="2" t="s">
        <v>1752</v>
      </c>
    </row>
    <row r="617" spans="1:10">
      <c r="A617" s="2" t="s">
        <v>2381</v>
      </c>
      <c r="C617" s="2" t="s">
        <v>1859</v>
      </c>
      <c r="D617" s="2" t="s">
        <v>1769</v>
      </c>
      <c r="E617" s="2" t="s">
        <v>398</v>
      </c>
      <c r="G617" s="2">
        <v>10</v>
      </c>
      <c r="H617" s="2" t="s">
        <v>1594</v>
      </c>
      <c r="I617" s="2" t="s">
        <v>4530</v>
      </c>
      <c r="J617" s="2" t="s">
        <v>1752</v>
      </c>
    </row>
    <row r="618" spans="1:10">
      <c r="A618" s="2" t="s">
        <v>2382</v>
      </c>
      <c r="B618" s="12" t="s">
        <v>3156</v>
      </c>
      <c r="C618" s="2" t="s">
        <v>833</v>
      </c>
      <c r="D618" s="2" t="s">
        <v>205</v>
      </c>
      <c r="E618" s="2" t="s">
        <v>388</v>
      </c>
      <c r="F618" s="2" t="s">
        <v>392</v>
      </c>
      <c r="G618" s="2">
        <v>37</v>
      </c>
      <c r="H618" s="2" t="s">
        <v>2091</v>
      </c>
      <c r="J618" s="2" t="s">
        <v>1805</v>
      </c>
    </row>
    <row r="619" spans="1:10">
      <c r="A619" s="2" t="s">
        <v>2383</v>
      </c>
      <c r="B619" s="12" t="s">
        <v>3156</v>
      </c>
      <c r="C619" s="2" t="s">
        <v>834</v>
      </c>
      <c r="D619" s="2" t="s">
        <v>1591</v>
      </c>
      <c r="E619" s="2" t="s">
        <v>388</v>
      </c>
      <c r="F619" s="2" t="s">
        <v>400</v>
      </c>
      <c r="G619" s="2">
        <v>39</v>
      </c>
      <c r="H619" s="2" t="s">
        <v>2123</v>
      </c>
      <c r="J619" s="2" t="s">
        <v>1581</v>
      </c>
    </row>
    <row r="620" spans="1:10">
      <c r="A620" s="2" t="s">
        <v>2383</v>
      </c>
      <c r="C620" s="2" t="s">
        <v>834</v>
      </c>
      <c r="D620" s="2" t="s">
        <v>1612</v>
      </c>
      <c r="E620" s="2" t="s">
        <v>404</v>
      </c>
      <c r="F620" s="2" t="s">
        <v>400</v>
      </c>
      <c r="G620" s="2">
        <v>40</v>
      </c>
      <c r="J620" s="2" t="s">
        <v>1584</v>
      </c>
    </row>
    <row r="621" spans="1:10">
      <c r="A621" s="2" t="s">
        <v>2383</v>
      </c>
      <c r="C621" s="2" t="s">
        <v>834</v>
      </c>
      <c r="D621" s="2" t="s">
        <v>1812</v>
      </c>
      <c r="E621" s="2" t="s">
        <v>398</v>
      </c>
      <c r="G621" s="2">
        <v>7</v>
      </c>
      <c r="H621" s="2" t="s">
        <v>1594</v>
      </c>
      <c r="I621" s="2" t="s">
        <v>4530</v>
      </c>
      <c r="J621" s="2" t="s">
        <v>1584</v>
      </c>
    </row>
    <row r="622" spans="1:10">
      <c r="A622" s="2" t="s">
        <v>2383</v>
      </c>
      <c r="C622" s="2" t="s">
        <v>834</v>
      </c>
      <c r="D622" s="2" t="s">
        <v>1689</v>
      </c>
      <c r="E622" s="2" t="s">
        <v>398</v>
      </c>
      <c r="G622" s="2">
        <v>4</v>
      </c>
      <c r="H622" s="2" t="s">
        <v>1594</v>
      </c>
      <c r="I622" s="2" t="s">
        <v>4530</v>
      </c>
      <c r="J622" s="2" t="s">
        <v>1584</v>
      </c>
    </row>
    <row r="623" spans="1:10">
      <c r="A623" s="2" t="s">
        <v>2383</v>
      </c>
      <c r="C623" s="2" t="s">
        <v>834</v>
      </c>
      <c r="D623" s="2" t="s">
        <v>835</v>
      </c>
      <c r="E623" s="2" t="s">
        <v>398</v>
      </c>
      <c r="G623" s="2">
        <v>2</v>
      </c>
      <c r="J623" s="2" t="s">
        <v>1584</v>
      </c>
    </row>
    <row r="624" spans="1:10">
      <c r="A624" s="2" t="s">
        <v>2384</v>
      </c>
      <c r="B624" s="12" t="s">
        <v>4224</v>
      </c>
      <c r="C624" s="2" t="s">
        <v>1901</v>
      </c>
      <c r="D624" s="2" t="s">
        <v>1575</v>
      </c>
      <c r="E624" s="2" t="s">
        <v>388</v>
      </c>
      <c r="F624" s="2" t="s">
        <v>400</v>
      </c>
      <c r="G624" s="2">
        <v>45</v>
      </c>
      <c r="H624" s="2" t="s">
        <v>836</v>
      </c>
      <c r="J624" s="2" t="s">
        <v>1584</v>
      </c>
    </row>
    <row r="625" spans="1:10">
      <c r="A625" s="2" t="s">
        <v>2384</v>
      </c>
      <c r="C625" s="2" t="s">
        <v>1901</v>
      </c>
      <c r="D625" s="2" t="s">
        <v>1720</v>
      </c>
      <c r="E625" s="2" t="s">
        <v>1723</v>
      </c>
      <c r="F625" s="2" t="s">
        <v>1644</v>
      </c>
      <c r="G625" s="2">
        <v>79</v>
      </c>
      <c r="H625" s="2" t="s">
        <v>797</v>
      </c>
      <c r="J625" s="2" t="s">
        <v>1584</v>
      </c>
    </row>
    <row r="626" spans="1:10">
      <c r="A626" s="2" t="s">
        <v>2385</v>
      </c>
      <c r="B626" s="12" t="s">
        <v>3156</v>
      </c>
      <c r="C626" s="2" t="s">
        <v>1970</v>
      </c>
      <c r="D626" s="2" t="s">
        <v>1593</v>
      </c>
      <c r="E626" s="2" t="s">
        <v>388</v>
      </c>
      <c r="F626" s="2" t="s">
        <v>400</v>
      </c>
      <c r="G626" s="2">
        <v>56</v>
      </c>
      <c r="H626" s="2" t="s">
        <v>1579</v>
      </c>
      <c r="J626" s="2" t="s">
        <v>1755</v>
      </c>
    </row>
    <row r="627" spans="1:10">
      <c r="A627" s="2" t="s">
        <v>2385</v>
      </c>
      <c r="C627" s="2" t="s">
        <v>1970</v>
      </c>
      <c r="D627" s="2" t="s">
        <v>1612</v>
      </c>
      <c r="E627" s="2" t="s">
        <v>404</v>
      </c>
      <c r="F627" s="2" t="s">
        <v>400</v>
      </c>
      <c r="G627" s="2">
        <v>61</v>
      </c>
      <c r="H627" s="2" t="s">
        <v>2151</v>
      </c>
      <c r="J627" s="2" t="s">
        <v>1584</v>
      </c>
    </row>
    <row r="628" spans="1:10">
      <c r="A628" s="2" t="s">
        <v>2385</v>
      </c>
      <c r="C628" s="2" t="s">
        <v>1970</v>
      </c>
      <c r="D628" s="2" t="s">
        <v>1765</v>
      </c>
      <c r="E628" s="2" t="s">
        <v>398</v>
      </c>
      <c r="G628" s="2">
        <v>18</v>
      </c>
      <c r="H628" s="2" t="s">
        <v>837</v>
      </c>
      <c r="J628" s="2" t="s">
        <v>1584</v>
      </c>
    </row>
    <row r="629" spans="1:10">
      <c r="A629" s="2" t="s">
        <v>2385</v>
      </c>
      <c r="C629" s="2" t="s">
        <v>1970</v>
      </c>
      <c r="D629" s="2" t="s">
        <v>1603</v>
      </c>
      <c r="E629" s="2" t="s">
        <v>398</v>
      </c>
      <c r="G629" s="2">
        <v>15</v>
      </c>
      <c r="H629" s="2" t="s">
        <v>838</v>
      </c>
      <c r="I629" s="2" t="s">
        <v>6495</v>
      </c>
      <c r="J629" s="2" t="s">
        <v>1584</v>
      </c>
    </row>
    <row r="630" spans="1:10">
      <c r="A630" s="2" t="s">
        <v>2386</v>
      </c>
      <c r="B630" s="12" t="s">
        <v>3156</v>
      </c>
      <c r="C630" s="2" t="s">
        <v>1627</v>
      </c>
      <c r="D630" s="2" t="s">
        <v>1638</v>
      </c>
      <c r="E630" s="2" t="s">
        <v>388</v>
      </c>
      <c r="F630" s="2" t="s">
        <v>400</v>
      </c>
      <c r="G630" s="2">
        <v>56</v>
      </c>
      <c r="H630" s="2" t="s">
        <v>74</v>
      </c>
      <c r="J630" s="2" t="s">
        <v>1584</v>
      </c>
    </row>
    <row r="631" spans="1:10">
      <c r="A631" s="2" t="s">
        <v>2386</v>
      </c>
      <c r="C631" s="2" t="s">
        <v>1627</v>
      </c>
      <c r="D631" s="2" t="s">
        <v>1569</v>
      </c>
      <c r="E631" s="2" t="s">
        <v>404</v>
      </c>
      <c r="F631" s="2" t="s">
        <v>400</v>
      </c>
      <c r="G631" s="2">
        <v>55</v>
      </c>
      <c r="J631" s="2" t="s">
        <v>839</v>
      </c>
    </row>
    <row r="632" spans="1:10">
      <c r="A632" s="2" t="s">
        <v>2386</v>
      </c>
      <c r="C632" s="2" t="s">
        <v>1627</v>
      </c>
      <c r="D632" s="2" t="s">
        <v>1593</v>
      </c>
      <c r="E632" s="2" t="s">
        <v>399</v>
      </c>
      <c r="G632" s="2">
        <v>21</v>
      </c>
      <c r="H632" s="2" t="s">
        <v>74</v>
      </c>
      <c r="J632" s="2" t="s">
        <v>1584</v>
      </c>
    </row>
    <row r="633" spans="1:10">
      <c r="A633" s="2" t="s">
        <v>2386</v>
      </c>
      <c r="C633" s="2" t="s">
        <v>1627</v>
      </c>
      <c r="D633" s="2" t="s">
        <v>1655</v>
      </c>
      <c r="E633" s="2" t="s">
        <v>398</v>
      </c>
      <c r="G633" s="2">
        <v>18</v>
      </c>
      <c r="H633" s="2" t="s">
        <v>2151</v>
      </c>
      <c r="J633" s="2" t="s">
        <v>1584</v>
      </c>
    </row>
    <row r="634" spans="1:10">
      <c r="A634" s="2" t="s">
        <v>2386</v>
      </c>
      <c r="C634" s="2" t="s">
        <v>1627</v>
      </c>
      <c r="D634" s="2" t="s">
        <v>1571</v>
      </c>
      <c r="E634" s="2" t="s">
        <v>398</v>
      </c>
      <c r="G634" s="2">
        <v>16</v>
      </c>
      <c r="H634" s="2" t="s">
        <v>2151</v>
      </c>
      <c r="I634" s="2" t="s">
        <v>6494</v>
      </c>
      <c r="J634" s="2" t="s">
        <v>1584</v>
      </c>
    </row>
    <row r="635" spans="1:10">
      <c r="A635" s="2" t="s">
        <v>2387</v>
      </c>
      <c r="B635" s="12" t="s">
        <v>3156</v>
      </c>
      <c r="C635" s="2" t="s">
        <v>1643</v>
      </c>
      <c r="D635" s="2" t="s">
        <v>1591</v>
      </c>
      <c r="E635" s="2" t="s">
        <v>388</v>
      </c>
      <c r="F635" s="2" t="s">
        <v>400</v>
      </c>
      <c r="G635" s="2">
        <v>26</v>
      </c>
      <c r="H635" s="2" t="s">
        <v>245</v>
      </c>
      <c r="J635" s="2" t="s">
        <v>1608</v>
      </c>
    </row>
    <row r="636" spans="1:10">
      <c r="A636" s="2" t="s">
        <v>2387</v>
      </c>
      <c r="C636" s="2" t="s">
        <v>1643</v>
      </c>
      <c r="D636" s="2" t="s">
        <v>1720</v>
      </c>
      <c r="E636" s="2" t="s">
        <v>404</v>
      </c>
      <c r="F636" s="2" t="s">
        <v>400</v>
      </c>
      <c r="G636" s="2">
        <v>28</v>
      </c>
      <c r="J636" s="2" t="s">
        <v>1721</v>
      </c>
    </row>
    <row r="637" spans="1:10">
      <c r="A637" s="2" t="s">
        <v>2387</v>
      </c>
      <c r="C637" s="2" t="s">
        <v>1643</v>
      </c>
      <c r="D637" s="2" t="s">
        <v>840</v>
      </c>
      <c r="E637" s="2" t="s">
        <v>399</v>
      </c>
      <c r="G637" s="2">
        <v>1</v>
      </c>
      <c r="J637" s="2" t="s">
        <v>1584</v>
      </c>
    </row>
    <row r="638" spans="1:10">
      <c r="A638" s="2" t="s">
        <v>2387</v>
      </c>
      <c r="C638" s="2" t="s">
        <v>1643</v>
      </c>
      <c r="D638" s="2" t="s">
        <v>841</v>
      </c>
      <c r="E638" s="2" t="s">
        <v>398</v>
      </c>
      <c r="G638" s="2" t="s">
        <v>842</v>
      </c>
      <c r="J638" s="2" t="s">
        <v>1584</v>
      </c>
    </row>
    <row r="639" spans="1:10">
      <c r="A639" s="2" t="s">
        <v>2387</v>
      </c>
      <c r="C639" s="2" t="s">
        <v>843</v>
      </c>
      <c r="D639" s="2" t="s">
        <v>844</v>
      </c>
      <c r="E639" s="2" t="s">
        <v>1607</v>
      </c>
      <c r="F639" s="2" t="s">
        <v>1644</v>
      </c>
      <c r="G639" s="2">
        <v>59</v>
      </c>
      <c r="H639" s="2" t="s">
        <v>639</v>
      </c>
      <c r="J639" s="2" t="s">
        <v>1614</v>
      </c>
    </row>
    <row r="640" spans="1:10">
      <c r="A640" s="2" t="s">
        <v>2388</v>
      </c>
      <c r="B640" s="12" t="s">
        <v>3156</v>
      </c>
      <c r="C640" s="2" t="s">
        <v>2007</v>
      </c>
      <c r="D640" s="2" t="s">
        <v>1603</v>
      </c>
      <c r="E640" s="2" t="s">
        <v>1892</v>
      </c>
      <c r="F640" s="2" t="s">
        <v>392</v>
      </c>
      <c r="G640" s="2">
        <v>34</v>
      </c>
      <c r="H640" s="2" t="s">
        <v>2151</v>
      </c>
      <c r="J640" s="2" t="s">
        <v>1721</v>
      </c>
    </row>
    <row r="641" spans="1:10">
      <c r="A641" s="2" t="s">
        <v>2388</v>
      </c>
      <c r="C641" s="2" t="s">
        <v>2007</v>
      </c>
      <c r="D641" s="2" t="s">
        <v>157</v>
      </c>
      <c r="E641" s="2" t="s">
        <v>398</v>
      </c>
      <c r="F641" s="2" t="s">
        <v>392</v>
      </c>
      <c r="G641" s="2">
        <v>14</v>
      </c>
      <c r="H641" s="2" t="s">
        <v>2091</v>
      </c>
      <c r="I641" s="2" t="s">
        <v>6495</v>
      </c>
      <c r="J641" s="2" t="s">
        <v>1584</v>
      </c>
    </row>
    <row r="642" spans="1:10">
      <c r="A642" s="2" t="s">
        <v>2389</v>
      </c>
      <c r="B642" s="12" t="s">
        <v>3156</v>
      </c>
      <c r="C642" s="2" t="s">
        <v>2007</v>
      </c>
      <c r="D642" s="2" t="s">
        <v>1661</v>
      </c>
      <c r="E642" s="2" t="s">
        <v>388</v>
      </c>
      <c r="F642" s="2" t="s">
        <v>392</v>
      </c>
      <c r="G642" s="2">
        <v>24</v>
      </c>
      <c r="H642" s="2" t="s">
        <v>2526</v>
      </c>
      <c r="J642" s="2" t="s">
        <v>1721</v>
      </c>
    </row>
    <row r="643" spans="1:10">
      <c r="A643" s="2" t="s">
        <v>2389</v>
      </c>
      <c r="C643" s="2" t="s">
        <v>2007</v>
      </c>
      <c r="D643" s="2" t="s">
        <v>1720</v>
      </c>
      <c r="E643" s="2" t="s">
        <v>1723</v>
      </c>
      <c r="F643" s="2" t="s">
        <v>1644</v>
      </c>
      <c r="G643" s="2">
        <v>71</v>
      </c>
      <c r="H643" s="2" t="s">
        <v>845</v>
      </c>
      <c r="J643" s="2" t="s">
        <v>1721</v>
      </c>
    </row>
    <row r="644" spans="1:10">
      <c r="A644" s="2" t="s">
        <v>2390</v>
      </c>
      <c r="B644" s="12" t="s">
        <v>3156</v>
      </c>
      <c r="C644" s="2" t="s">
        <v>200</v>
      </c>
      <c r="D644" s="2" t="s">
        <v>1656</v>
      </c>
      <c r="E644" s="2" t="s">
        <v>388</v>
      </c>
      <c r="F644" s="2" t="s">
        <v>434</v>
      </c>
      <c r="G644" s="2">
        <v>39</v>
      </c>
      <c r="H644" s="2" t="s">
        <v>2188</v>
      </c>
      <c r="J644" s="2" t="s">
        <v>1584</v>
      </c>
    </row>
    <row r="645" spans="1:10">
      <c r="A645" s="2" t="s">
        <v>2390</v>
      </c>
      <c r="C645" s="2" t="s">
        <v>200</v>
      </c>
      <c r="D645" s="2" t="s">
        <v>1591</v>
      </c>
      <c r="E645" s="2" t="s">
        <v>399</v>
      </c>
      <c r="G645" s="2">
        <v>11</v>
      </c>
      <c r="H645" s="2" t="s">
        <v>1594</v>
      </c>
      <c r="I645" s="2" t="s">
        <v>4530</v>
      </c>
      <c r="J645" s="2" t="s">
        <v>1752</v>
      </c>
    </row>
    <row r="646" spans="1:10">
      <c r="A646" s="2" t="s">
        <v>2390</v>
      </c>
      <c r="C646" s="2" t="s">
        <v>200</v>
      </c>
      <c r="D646" s="2" t="s">
        <v>2556</v>
      </c>
      <c r="E646" s="2" t="s">
        <v>399</v>
      </c>
      <c r="G646" s="2">
        <v>8</v>
      </c>
      <c r="H646" s="2" t="s">
        <v>1594</v>
      </c>
      <c r="I646" s="2" t="s">
        <v>4530</v>
      </c>
      <c r="J646" s="2" t="s">
        <v>1584</v>
      </c>
    </row>
    <row r="647" spans="1:10">
      <c r="A647" s="2" t="s">
        <v>2390</v>
      </c>
      <c r="C647" s="2" t="s">
        <v>200</v>
      </c>
      <c r="D647" s="2" t="s">
        <v>846</v>
      </c>
      <c r="E647" s="2" t="s">
        <v>398</v>
      </c>
      <c r="G647" s="2">
        <v>4</v>
      </c>
      <c r="H647" s="2" t="s">
        <v>1594</v>
      </c>
      <c r="I647" s="2" t="s">
        <v>4530</v>
      </c>
      <c r="J647" s="2" t="s">
        <v>1584</v>
      </c>
    </row>
    <row r="648" spans="1:10">
      <c r="A648" s="2" t="s">
        <v>2390</v>
      </c>
      <c r="C648" s="2" t="s">
        <v>200</v>
      </c>
      <c r="D648" s="2" t="s">
        <v>847</v>
      </c>
      <c r="E648" s="2" t="s">
        <v>398</v>
      </c>
      <c r="G648" s="2">
        <v>1</v>
      </c>
      <c r="J648" s="2" t="s">
        <v>1584</v>
      </c>
    </row>
    <row r="649" spans="1:10">
      <c r="A649" s="2" t="s">
        <v>2391</v>
      </c>
      <c r="B649" s="12" t="s">
        <v>1416</v>
      </c>
      <c r="C649" s="2" t="s">
        <v>848</v>
      </c>
      <c r="D649" s="2" t="s">
        <v>1809</v>
      </c>
      <c r="E649" s="2" t="s">
        <v>388</v>
      </c>
      <c r="F649" s="2" t="s">
        <v>400</v>
      </c>
      <c r="G649" s="2">
        <v>59</v>
      </c>
      <c r="H649" s="2" t="s">
        <v>849</v>
      </c>
      <c r="J649" s="2" t="s">
        <v>1608</v>
      </c>
    </row>
    <row r="650" spans="1:10">
      <c r="A650" s="2" t="s">
        <v>2391</v>
      </c>
      <c r="C650" s="2" t="s">
        <v>848</v>
      </c>
      <c r="D650" s="2" t="s">
        <v>1680</v>
      </c>
      <c r="E650" s="2" t="s">
        <v>404</v>
      </c>
      <c r="F650" s="2" t="s">
        <v>400</v>
      </c>
      <c r="G650" s="2">
        <v>63</v>
      </c>
      <c r="J650" s="2" t="s">
        <v>850</v>
      </c>
    </row>
    <row r="651" spans="1:10">
      <c r="A651" s="2" t="s">
        <v>2391</v>
      </c>
      <c r="C651" s="2" t="s">
        <v>848</v>
      </c>
      <c r="D651" s="2" t="s">
        <v>851</v>
      </c>
      <c r="E651" s="2" t="s">
        <v>398</v>
      </c>
      <c r="G651" s="2">
        <v>21</v>
      </c>
      <c r="J651" s="2" t="s">
        <v>852</v>
      </c>
    </row>
    <row r="652" spans="1:10">
      <c r="A652" s="2" t="s">
        <v>2391</v>
      </c>
      <c r="C652" s="2" t="s">
        <v>853</v>
      </c>
      <c r="D652" s="2" t="s">
        <v>854</v>
      </c>
      <c r="E652" s="2" t="s">
        <v>1576</v>
      </c>
      <c r="F652" s="2" t="s">
        <v>392</v>
      </c>
      <c r="G652" s="2">
        <v>17</v>
      </c>
      <c r="H652" s="2" t="s">
        <v>855</v>
      </c>
      <c r="J652" s="2" t="s">
        <v>1614</v>
      </c>
    </row>
    <row r="653" spans="1:10">
      <c r="A653" s="2" t="s">
        <v>2392</v>
      </c>
      <c r="B653" s="12" t="s">
        <v>4225</v>
      </c>
      <c r="C653" s="2" t="s">
        <v>1902</v>
      </c>
      <c r="D653" s="2" t="s">
        <v>1593</v>
      </c>
      <c r="E653" s="2" t="s">
        <v>388</v>
      </c>
      <c r="F653" s="2" t="s">
        <v>400</v>
      </c>
      <c r="G653" s="2">
        <v>51</v>
      </c>
      <c r="H653" s="2" t="s">
        <v>2098</v>
      </c>
      <c r="J653" s="2" t="s">
        <v>1570</v>
      </c>
    </row>
    <row r="654" spans="1:10">
      <c r="A654" s="2" t="s">
        <v>2392</v>
      </c>
      <c r="C654" s="2" t="s">
        <v>1902</v>
      </c>
      <c r="D654" s="2" t="s">
        <v>1660</v>
      </c>
      <c r="E654" s="2" t="s">
        <v>404</v>
      </c>
      <c r="F654" s="2" t="s">
        <v>400</v>
      </c>
      <c r="G654" s="2">
        <v>47</v>
      </c>
      <c r="J654" s="2" t="s">
        <v>86</v>
      </c>
    </row>
    <row r="655" spans="1:10">
      <c r="A655" s="2" t="s">
        <v>2392</v>
      </c>
      <c r="C655" s="2" t="s">
        <v>1902</v>
      </c>
      <c r="D655" s="2" t="s">
        <v>1717</v>
      </c>
      <c r="E655" s="2" t="s">
        <v>398</v>
      </c>
      <c r="G655" s="2">
        <v>21</v>
      </c>
      <c r="J655" s="2" t="s">
        <v>25</v>
      </c>
    </row>
    <row r="656" spans="1:10">
      <c r="A656" s="2" t="s">
        <v>2392</v>
      </c>
      <c r="C656" s="2" t="s">
        <v>1902</v>
      </c>
      <c r="D656" s="2" t="s">
        <v>163</v>
      </c>
      <c r="E656" s="2" t="s">
        <v>398</v>
      </c>
      <c r="G656" s="2">
        <v>19</v>
      </c>
      <c r="J656" s="2" t="s">
        <v>1752</v>
      </c>
    </row>
    <row r="657" spans="1:10">
      <c r="A657" s="2" t="s">
        <v>2392</v>
      </c>
      <c r="C657" s="2" t="s">
        <v>1902</v>
      </c>
      <c r="D657" s="2" t="s">
        <v>856</v>
      </c>
      <c r="E657" s="2" t="s">
        <v>399</v>
      </c>
      <c r="G657" s="2">
        <v>17</v>
      </c>
      <c r="H657" s="2" t="s">
        <v>857</v>
      </c>
      <c r="J657" s="2" t="s">
        <v>1752</v>
      </c>
    </row>
    <row r="658" spans="1:10">
      <c r="A658" s="2" t="s">
        <v>2392</v>
      </c>
      <c r="C658" s="2" t="s">
        <v>1902</v>
      </c>
      <c r="D658" s="2" t="s">
        <v>165</v>
      </c>
      <c r="E658" s="2" t="s">
        <v>398</v>
      </c>
      <c r="G658" s="2">
        <v>16</v>
      </c>
      <c r="J658" s="2" t="s">
        <v>1752</v>
      </c>
    </row>
    <row r="659" spans="1:10">
      <c r="A659" s="2" t="s">
        <v>2392</v>
      </c>
      <c r="C659" s="2" t="s">
        <v>1902</v>
      </c>
      <c r="D659" s="2" t="s">
        <v>858</v>
      </c>
      <c r="E659" s="2" t="s">
        <v>399</v>
      </c>
      <c r="G659" s="2">
        <v>14</v>
      </c>
      <c r="H659" s="2" t="s">
        <v>1594</v>
      </c>
      <c r="I659" s="2" t="s">
        <v>4530</v>
      </c>
      <c r="J659" s="2" t="s">
        <v>1752</v>
      </c>
    </row>
    <row r="660" spans="1:10">
      <c r="A660" s="2" t="s">
        <v>2392</v>
      </c>
      <c r="C660" s="2" t="s">
        <v>1902</v>
      </c>
      <c r="D660" s="2" t="s">
        <v>3</v>
      </c>
      <c r="E660" s="2" t="s">
        <v>398</v>
      </c>
      <c r="G660" s="2">
        <v>12</v>
      </c>
      <c r="H660" s="2" t="s">
        <v>1594</v>
      </c>
      <c r="I660" s="2" t="s">
        <v>4530</v>
      </c>
      <c r="J660" s="2" t="s">
        <v>1752</v>
      </c>
    </row>
    <row r="661" spans="1:10">
      <c r="A661" s="2" t="s">
        <v>2392</v>
      </c>
      <c r="C661" s="2" t="s">
        <v>1902</v>
      </c>
      <c r="D661" s="2" t="s">
        <v>1689</v>
      </c>
      <c r="E661" s="2" t="s">
        <v>398</v>
      </c>
      <c r="G661" s="2">
        <v>10</v>
      </c>
      <c r="H661" s="2" t="s">
        <v>1594</v>
      </c>
      <c r="I661" s="2" t="s">
        <v>4530</v>
      </c>
      <c r="J661" s="2" t="s">
        <v>1584</v>
      </c>
    </row>
    <row r="662" spans="1:10">
      <c r="A662" s="2" t="s">
        <v>2392</v>
      </c>
      <c r="C662" s="2" t="s">
        <v>1902</v>
      </c>
      <c r="D662" s="2" t="s">
        <v>859</v>
      </c>
      <c r="E662" s="2" t="s">
        <v>399</v>
      </c>
      <c r="G662" s="2">
        <v>8</v>
      </c>
      <c r="H662" s="2" t="s">
        <v>1594</v>
      </c>
      <c r="I662" s="2" t="s">
        <v>4530</v>
      </c>
      <c r="J662" s="2" t="s">
        <v>1584</v>
      </c>
    </row>
    <row r="663" spans="1:10">
      <c r="A663" s="2" t="s">
        <v>2392</v>
      </c>
      <c r="C663" s="2" t="s">
        <v>1902</v>
      </c>
      <c r="D663" s="2" t="s">
        <v>409</v>
      </c>
      <c r="E663" s="2" t="s">
        <v>398</v>
      </c>
      <c r="G663" s="2">
        <v>6</v>
      </c>
      <c r="H663" s="2" t="s">
        <v>1594</v>
      </c>
      <c r="I663" s="2" t="s">
        <v>4530</v>
      </c>
      <c r="J663" s="2" t="s">
        <v>1584</v>
      </c>
    </row>
    <row r="664" spans="1:10">
      <c r="A664" s="2" t="s">
        <v>2392</v>
      </c>
      <c r="C664" s="2" t="s">
        <v>1902</v>
      </c>
      <c r="D664" s="2" t="s">
        <v>860</v>
      </c>
      <c r="E664" s="2" t="s">
        <v>398</v>
      </c>
      <c r="G664" s="2">
        <v>4</v>
      </c>
      <c r="J664" s="2" t="s">
        <v>1584</v>
      </c>
    </row>
    <row r="665" spans="1:10">
      <c r="A665" s="2" t="s">
        <v>2393</v>
      </c>
      <c r="B665" s="12" t="s">
        <v>4083</v>
      </c>
      <c r="C665" s="2" t="s">
        <v>861</v>
      </c>
      <c r="D665" s="2" t="s">
        <v>862</v>
      </c>
      <c r="E665" s="2" t="s">
        <v>388</v>
      </c>
      <c r="F665" s="2" t="s">
        <v>400</v>
      </c>
      <c r="G665" s="2">
        <v>31</v>
      </c>
      <c r="H665" s="2" t="s">
        <v>496</v>
      </c>
      <c r="J665" s="2" t="s">
        <v>863</v>
      </c>
    </row>
    <row r="666" spans="1:10">
      <c r="A666" s="2" t="s">
        <v>2393</v>
      </c>
      <c r="C666" s="2" t="s">
        <v>861</v>
      </c>
      <c r="D666" s="2" t="s">
        <v>1693</v>
      </c>
      <c r="E666" s="2" t="s">
        <v>404</v>
      </c>
      <c r="F666" s="2" t="s">
        <v>400</v>
      </c>
      <c r="G666" s="2">
        <v>33</v>
      </c>
      <c r="J666" s="2" t="s">
        <v>864</v>
      </c>
    </row>
    <row r="667" spans="1:10">
      <c r="A667" s="2" t="s">
        <v>2393</v>
      </c>
      <c r="C667" s="2" t="s">
        <v>861</v>
      </c>
      <c r="D667" s="2" t="s">
        <v>2744</v>
      </c>
      <c r="E667" s="2" t="s">
        <v>398</v>
      </c>
      <c r="G667" s="2">
        <v>1</v>
      </c>
      <c r="J667" s="2" t="s">
        <v>1584</v>
      </c>
    </row>
    <row r="668" spans="1:10">
      <c r="A668" s="2" t="s">
        <v>2393</v>
      </c>
      <c r="C668" s="2" t="s">
        <v>861</v>
      </c>
      <c r="D668" s="2" t="s">
        <v>865</v>
      </c>
      <c r="E668" s="2" t="s">
        <v>866</v>
      </c>
      <c r="F668" s="2" t="s">
        <v>400</v>
      </c>
      <c r="G668" s="2">
        <v>59</v>
      </c>
      <c r="H668" s="2" t="s">
        <v>867</v>
      </c>
      <c r="J668" s="2" t="s">
        <v>868</v>
      </c>
    </row>
    <row r="669" spans="1:10">
      <c r="A669" s="2" t="s">
        <v>2393</v>
      </c>
      <c r="C669" s="2" t="s">
        <v>861</v>
      </c>
      <c r="D669" s="2" t="s">
        <v>205</v>
      </c>
      <c r="E669" s="2" t="s">
        <v>1723</v>
      </c>
      <c r="F669" s="2" t="s">
        <v>400</v>
      </c>
      <c r="G669" s="2">
        <v>59</v>
      </c>
      <c r="J669" s="2" t="s">
        <v>869</v>
      </c>
    </row>
    <row r="670" spans="1:10">
      <c r="A670" s="2" t="s">
        <v>2393</v>
      </c>
      <c r="C670" s="2" t="s">
        <v>187</v>
      </c>
      <c r="D670" s="2" t="s">
        <v>1603</v>
      </c>
      <c r="E670" s="2" t="s">
        <v>1718</v>
      </c>
      <c r="G670" s="2">
        <v>13</v>
      </c>
      <c r="H670" s="2" t="s">
        <v>1594</v>
      </c>
      <c r="I670" s="2" t="s">
        <v>4530</v>
      </c>
      <c r="J670" s="2" t="s">
        <v>870</v>
      </c>
    </row>
    <row r="671" spans="1:10">
      <c r="A671" s="2" t="s">
        <v>2393</v>
      </c>
      <c r="C671" s="2" t="s">
        <v>871</v>
      </c>
      <c r="D671" s="2" t="s">
        <v>1612</v>
      </c>
      <c r="E671" s="2" t="s">
        <v>1576</v>
      </c>
      <c r="G671" s="2">
        <v>22</v>
      </c>
      <c r="H671" s="2" t="s">
        <v>872</v>
      </c>
      <c r="J671" s="2" t="s">
        <v>873</v>
      </c>
    </row>
    <row r="672" spans="1:10">
      <c r="A672" s="2" t="s">
        <v>2393</v>
      </c>
      <c r="C672" s="2" t="s">
        <v>874</v>
      </c>
      <c r="D672" s="2" t="s">
        <v>1673</v>
      </c>
      <c r="E672" s="2" t="s">
        <v>1576</v>
      </c>
      <c r="F672" s="2" t="s">
        <v>434</v>
      </c>
      <c r="G672" s="2">
        <v>35</v>
      </c>
      <c r="H672" s="2" t="s">
        <v>42</v>
      </c>
      <c r="J672" s="2" t="s">
        <v>875</v>
      </c>
    </row>
    <row r="673" spans="1:10">
      <c r="A673" s="2" t="s">
        <v>2393</v>
      </c>
      <c r="C673" s="2" t="s">
        <v>1953</v>
      </c>
      <c r="D673" s="2" t="s">
        <v>1569</v>
      </c>
      <c r="E673" s="2" t="s">
        <v>1576</v>
      </c>
      <c r="G673" s="2">
        <v>31</v>
      </c>
      <c r="H673" s="2" t="s">
        <v>872</v>
      </c>
      <c r="J673" s="2" t="s">
        <v>2046</v>
      </c>
    </row>
    <row r="674" spans="1:10">
      <c r="A674" s="2" t="s">
        <v>2393</v>
      </c>
      <c r="C674" s="2" t="s">
        <v>680</v>
      </c>
      <c r="D674" s="2" t="s">
        <v>1660</v>
      </c>
      <c r="E674" s="2" t="s">
        <v>1576</v>
      </c>
      <c r="G674" s="2">
        <v>32</v>
      </c>
      <c r="H674" s="2" t="s">
        <v>1610</v>
      </c>
      <c r="J674" s="2" t="s">
        <v>876</v>
      </c>
    </row>
    <row r="675" spans="1:10">
      <c r="A675" s="2" t="s">
        <v>2393</v>
      </c>
      <c r="C675" s="2" t="s">
        <v>1927</v>
      </c>
      <c r="D675" s="2" t="s">
        <v>1785</v>
      </c>
      <c r="E675" s="2" t="s">
        <v>1576</v>
      </c>
      <c r="G675" s="2">
        <v>23</v>
      </c>
      <c r="H675" s="2" t="s">
        <v>1607</v>
      </c>
      <c r="J675" s="2" t="s">
        <v>877</v>
      </c>
    </row>
    <row r="676" spans="1:10">
      <c r="A676" s="2" t="s">
        <v>2393</v>
      </c>
      <c r="C676" s="2" t="s">
        <v>878</v>
      </c>
      <c r="D676" s="2" t="s">
        <v>1571</v>
      </c>
      <c r="E676" s="2" t="s">
        <v>1576</v>
      </c>
      <c r="G676" s="2">
        <v>22</v>
      </c>
      <c r="H676" s="2" t="s">
        <v>1613</v>
      </c>
      <c r="J676" s="2" t="s">
        <v>879</v>
      </c>
    </row>
    <row r="677" spans="1:10">
      <c r="A677" s="2" t="s">
        <v>2394</v>
      </c>
      <c r="B677" s="12" t="s">
        <v>4226</v>
      </c>
      <c r="C677" s="2" t="s">
        <v>880</v>
      </c>
      <c r="D677" s="2" t="s">
        <v>1566</v>
      </c>
      <c r="E677" s="2" t="s">
        <v>388</v>
      </c>
      <c r="F677" s="2" t="s">
        <v>400</v>
      </c>
      <c r="G677" s="2">
        <v>56</v>
      </c>
      <c r="H677" s="2" t="s">
        <v>881</v>
      </c>
      <c r="J677" s="2" t="s">
        <v>1596</v>
      </c>
    </row>
    <row r="678" spans="1:10">
      <c r="A678" s="2" t="s">
        <v>2394</v>
      </c>
      <c r="C678" s="2" t="s">
        <v>880</v>
      </c>
      <c r="D678" s="2" t="s">
        <v>1769</v>
      </c>
      <c r="E678" s="2" t="s">
        <v>404</v>
      </c>
      <c r="F678" s="2" t="s">
        <v>400</v>
      </c>
      <c r="G678" s="2">
        <v>43</v>
      </c>
      <c r="J678" s="2" t="s">
        <v>1768</v>
      </c>
    </row>
    <row r="679" spans="1:10">
      <c r="A679" s="2" t="s">
        <v>2394</v>
      </c>
      <c r="C679" s="2" t="s">
        <v>880</v>
      </c>
      <c r="D679" s="2" t="s">
        <v>1689</v>
      </c>
      <c r="E679" s="2" t="s">
        <v>398</v>
      </c>
      <c r="G679" s="2">
        <v>9</v>
      </c>
      <c r="H679" s="2" t="s">
        <v>1594</v>
      </c>
      <c r="I679" s="2" t="s">
        <v>4530</v>
      </c>
      <c r="J679" s="2" t="s">
        <v>1614</v>
      </c>
    </row>
    <row r="680" spans="1:10">
      <c r="A680" s="2" t="s">
        <v>2394</v>
      </c>
      <c r="C680" s="2" t="s">
        <v>880</v>
      </c>
      <c r="D680" s="2" t="s">
        <v>1757</v>
      </c>
      <c r="E680" s="2" t="s">
        <v>399</v>
      </c>
      <c r="G680" s="2">
        <v>5</v>
      </c>
      <c r="H680" s="2" t="s">
        <v>1594</v>
      </c>
      <c r="I680" s="2" t="s">
        <v>4530</v>
      </c>
      <c r="J680" s="2" t="s">
        <v>1614</v>
      </c>
    </row>
    <row r="681" spans="1:10">
      <c r="A681" s="2" t="s">
        <v>2394</v>
      </c>
      <c r="C681" s="2" t="s">
        <v>880</v>
      </c>
      <c r="D681" s="2" t="s">
        <v>882</v>
      </c>
      <c r="E681" s="2" t="s">
        <v>399</v>
      </c>
      <c r="G681" s="2">
        <v>3</v>
      </c>
      <c r="H681" s="2" t="s">
        <v>1594</v>
      </c>
      <c r="I681" s="2" t="s">
        <v>4530</v>
      </c>
      <c r="J681" s="2" t="s">
        <v>1584</v>
      </c>
    </row>
    <row r="682" spans="1:10">
      <c r="A682" s="2" t="s">
        <v>2394</v>
      </c>
      <c r="C682" s="2" t="s">
        <v>883</v>
      </c>
      <c r="D682" s="2" t="s">
        <v>2753</v>
      </c>
      <c r="E682" s="2" t="s">
        <v>1640</v>
      </c>
      <c r="F682" s="2" t="s">
        <v>392</v>
      </c>
      <c r="G682" s="2">
        <v>29</v>
      </c>
      <c r="H682" s="2" t="s">
        <v>884</v>
      </c>
      <c r="J682" s="2" t="s">
        <v>885</v>
      </c>
    </row>
    <row r="683" spans="1:10" ht="25.5">
      <c r="A683" s="2" t="s">
        <v>2395</v>
      </c>
      <c r="B683" s="12" t="s">
        <v>4227</v>
      </c>
      <c r="C683" s="2" t="s">
        <v>886</v>
      </c>
      <c r="D683" s="2" t="s">
        <v>1638</v>
      </c>
      <c r="E683" s="2" t="s">
        <v>388</v>
      </c>
      <c r="F683" s="2" t="s">
        <v>400</v>
      </c>
      <c r="G683" s="2">
        <v>46</v>
      </c>
      <c r="H683" s="2" t="s">
        <v>1579</v>
      </c>
      <c r="J683" s="2" t="s">
        <v>887</v>
      </c>
    </row>
    <row r="684" spans="1:10">
      <c r="A684" s="2" t="s">
        <v>2395</v>
      </c>
      <c r="C684" s="2" t="s">
        <v>886</v>
      </c>
      <c r="D684" s="2" t="s">
        <v>139</v>
      </c>
      <c r="E684" s="2" t="s">
        <v>398</v>
      </c>
      <c r="F684" s="2" t="s">
        <v>392</v>
      </c>
      <c r="G684" s="2">
        <v>21</v>
      </c>
      <c r="H684" s="2" t="s">
        <v>2454</v>
      </c>
      <c r="J684" s="2" t="s">
        <v>888</v>
      </c>
    </row>
    <row r="685" spans="1:10">
      <c r="A685" s="2" t="s">
        <v>2396</v>
      </c>
      <c r="B685" s="12" t="s">
        <v>4228</v>
      </c>
      <c r="C685" s="2" t="s">
        <v>2011</v>
      </c>
      <c r="D685" s="2" t="s">
        <v>1638</v>
      </c>
      <c r="E685" s="2" t="s">
        <v>388</v>
      </c>
      <c r="F685" s="2" t="s">
        <v>400</v>
      </c>
      <c r="G685" s="2">
        <v>45</v>
      </c>
      <c r="H685" s="2" t="s">
        <v>889</v>
      </c>
      <c r="J685" s="2" t="s">
        <v>1584</v>
      </c>
    </row>
    <row r="686" spans="1:10">
      <c r="A686" s="2" t="s">
        <v>2396</v>
      </c>
      <c r="C686" s="2" t="s">
        <v>2011</v>
      </c>
      <c r="D686" s="2" t="s">
        <v>1684</v>
      </c>
      <c r="E686" s="2" t="s">
        <v>404</v>
      </c>
      <c r="F686" s="2" t="s">
        <v>400</v>
      </c>
      <c r="G686" s="2">
        <v>46</v>
      </c>
      <c r="J686" s="2" t="s">
        <v>1590</v>
      </c>
    </row>
    <row r="687" spans="1:10">
      <c r="A687" s="2" t="s">
        <v>2396</v>
      </c>
      <c r="C687" s="2" t="s">
        <v>2011</v>
      </c>
      <c r="D687" s="2" t="s">
        <v>890</v>
      </c>
      <c r="E687" s="2" t="s">
        <v>398</v>
      </c>
      <c r="G687" s="2">
        <v>21</v>
      </c>
      <c r="H687" s="2" t="s">
        <v>2454</v>
      </c>
      <c r="J687" s="2" t="s">
        <v>1584</v>
      </c>
    </row>
    <row r="688" spans="1:10">
      <c r="A688" s="2" t="s">
        <v>2396</v>
      </c>
      <c r="C688" s="2" t="s">
        <v>2011</v>
      </c>
      <c r="D688" s="2" t="s">
        <v>1653</v>
      </c>
      <c r="E688" s="2" t="s">
        <v>398</v>
      </c>
      <c r="G688" s="2">
        <v>16</v>
      </c>
      <c r="H688" s="2" t="s">
        <v>1594</v>
      </c>
      <c r="I688" s="2" t="s">
        <v>4530</v>
      </c>
      <c r="J688" s="2" t="s">
        <v>1584</v>
      </c>
    </row>
    <row r="689" spans="1:10">
      <c r="A689" s="2" t="s">
        <v>2396</v>
      </c>
      <c r="C689" s="2" t="s">
        <v>2011</v>
      </c>
      <c r="D689" s="2" t="s">
        <v>514</v>
      </c>
      <c r="E689" s="2" t="s">
        <v>399</v>
      </c>
      <c r="G689" s="2">
        <v>13</v>
      </c>
      <c r="H689" s="2" t="s">
        <v>1594</v>
      </c>
      <c r="I689" s="2" t="s">
        <v>4530</v>
      </c>
      <c r="J689" s="2" t="s">
        <v>1584</v>
      </c>
    </row>
    <row r="690" spans="1:10">
      <c r="A690" s="2" t="s">
        <v>2396</v>
      </c>
      <c r="C690" s="2" t="s">
        <v>2011</v>
      </c>
      <c r="D690" s="2" t="s">
        <v>1684</v>
      </c>
      <c r="E690" s="2" t="s">
        <v>398</v>
      </c>
      <c r="G690" s="2">
        <v>10</v>
      </c>
      <c r="H690" s="2" t="s">
        <v>1594</v>
      </c>
      <c r="I690" s="2" t="s">
        <v>4530</v>
      </c>
      <c r="J690" s="2" t="s">
        <v>1584</v>
      </c>
    </row>
    <row r="691" spans="1:10">
      <c r="A691" s="2" t="s">
        <v>2396</v>
      </c>
      <c r="C691" s="2" t="s">
        <v>2011</v>
      </c>
      <c r="D691" s="2" t="s">
        <v>479</v>
      </c>
      <c r="E691" s="2" t="s">
        <v>399</v>
      </c>
      <c r="G691" s="2">
        <v>2</v>
      </c>
      <c r="J691" s="2" t="s">
        <v>1584</v>
      </c>
    </row>
    <row r="692" spans="1:10">
      <c r="A692" s="2" t="s">
        <v>2397</v>
      </c>
      <c r="B692" s="7" t="s">
        <v>4099</v>
      </c>
      <c r="C692" s="2" t="s">
        <v>2007</v>
      </c>
      <c r="D692" s="2" t="s">
        <v>2071</v>
      </c>
      <c r="E692" s="2" t="s">
        <v>388</v>
      </c>
      <c r="F692" s="2" t="s">
        <v>400</v>
      </c>
      <c r="G692" s="2">
        <v>64</v>
      </c>
      <c r="H692" s="2" t="s">
        <v>242</v>
      </c>
      <c r="J692" s="2" t="s">
        <v>1721</v>
      </c>
    </row>
    <row r="693" spans="1:10">
      <c r="A693" s="2" t="s">
        <v>2397</v>
      </c>
      <c r="C693" s="2" t="s">
        <v>2007</v>
      </c>
      <c r="D693" s="2" t="s">
        <v>1603</v>
      </c>
      <c r="E693" s="2" t="s">
        <v>404</v>
      </c>
      <c r="F693" s="2" t="s">
        <v>400</v>
      </c>
      <c r="G693" s="2">
        <v>66</v>
      </c>
      <c r="J693" s="2" t="s">
        <v>891</v>
      </c>
    </row>
    <row r="694" spans="1:10">
      <c r="A694" s="2" t="s">
        <v>2398</v>
      </c>
      <c r="B694" s="7" t="s">
        <v>4099</v>
      </c>
      <c r="C694" s="2" t="s">
        <v>1847</v>
      </c>
      <c r="D694" s="2" t="s">
        <v>1591</v>
      </c>
      <c r="E694" s="2" t="s">
        <v>388</v>
      </c>
      <c r="F694" s="2" t="s">
        <v>400</v>
      </c>
      <c r="G694" s="2">
        <v>46</v>
      </c>
      <c r="H694" s="2" t="s">
        <v>1828</v>
      </c>
      <c r="J694" s="2" t="s">
        <v>1584</v>
      </c>
    </row>
    <row r="695" spans="1:10">
      <c r="A695" s="2" t="s">
        <v>2398</v>
      </c>
      <c r="C695" s="2" t="s">
        <v>1847</v>
      </c>
      <c r="D695" s="2" t="s">
        <v>1569</v>
      </c>
      <c r="E695" s="2" t="s">
        <v>404</v>
      </c>
      <c r="F695" s="2" t="s">
        <v>400</v>
      </c>
      <c r="G695" s="2">
        <v>45</v>
      </c>
      <c r="J695" s="2" t="s">
        <v>1590</v>
      </c>
    </row>
    <row r="696" spans="1:10">
      <c r="A696" s="2" t="s">
        <v>2398</v>
      </c>
      <c r="C696" s="2" t="s">
        <v>1847</v>
      </c>
      <c r="D696" s="2" t="s">
        <v>892</v>
      </c>
      <c r="E696" s="2" t="s">
        <v>399</v>
      </c>
      <c r="G696" s="2">
        <v>20</v>
      </c>
      <c r="H696" s="2" t="s">
        <v>1828</v>
      </c>
      <c r="J696" s="2" t="s">
        <v>1584</v>
      </c>
    </row>
    <row r="697" spans="1:10">
      <c r="A697" s="2" t="s">
        <v>2398</v>
      </c>
      <c r="C697" s="2" t="s">
        <v>1847</v>
      </c>
      <c r="D697" s="2" t="s">
        <v>1578</v>
      </c>
      <c r="E697" s="2" t="s">
        <v>399</v>
      </c>
      <c r="G697" s="2">
        <v>16</v>
      </c>
      <c r="H697" s="2" t="s">
        <v>1594</v>
      </c>
      <c r="I697" s="2" t="s">
        <v>4530</v>
      </c>
      <c r="J697" s="2" t="s">
        <v>1584</v>
      </c>
    </row>
    <row r="698" spans="1:10">
      <c r="A698" s="2" t="s">
        <v>2398</v>
      </c>
      <c r="C698" s="2" t="s">
        <v>1847</v>
      </c>
      <c r="D698" s="2" t="s">
        <v>2145</v>
      </c>
      <c r="E698" s="2" t="s">
        <v>398</v>
      </c>
      <c r="G698" s="2">
        <v>14</v>
      </c>
      <c r="H698" s="2" t="s">
        <v>1594</v>
      </c>
      <c r="I698" s="2" t="s">
        <v>4530</v>
      </c>
      <c r="J698" s="2" t="s">
        <v>1584</v>
      </c>
    </row>
    <row r="699" spans="1:10">
      <c r="A699" s="2" t="s">
        <v>2398</v>
      </c>
      <c r="C699" s="2" t="s">
        <v>1847</v>
      </c>
      <c r="D699" s="2" t="s">
        <v>1566</v>
      </c>
      <c r="E699" s="2" t="s">
        <v>399</v>
      </c>
      <c r="G699" s="2">
        <v>11</v>
      </c>
      <c r="H699" s="2" t="s">
        <v>1594</v>
      </c>
      <c r="I699" s="2" t="s">
        <v>4530</v>
      </c>
      <c r="J699" s="2" t="s">
        <v>1584</v>
      </c>
    </row>
    <row r="700" spans="1:10">
      <c r="A700" s="2" t="s">
        <v>2398</v>
      </c>
      <c r="C700" s="2" t="s">
        <v>1847</v>
      </c>
      <c r="D700" s="2" t="s">
        <v>893</v>
      </c>
      <c r="E700" s="2" t="s">
        <v>398</v>
      </c>
      <c r="G700" s="2">
        <v>8</v>
      </c>
      <c r="H700" s="2" t="s">
        <v>1594</v>
      </c>
      <c r="I700" s="2" t="s">
        <v>4530</v>
      </c>
      <c r="J700" s="2" t="s">
        <v>1584</v>
      </c>
    </row>
    <row r="701" spans="1:10">
      <c r="A701" s="2" t="s">
        <v>2398</v>
      </c>
      <c r="C701" s="2" t="s">
        <v>1847</v>
      </c>
      <c r="D701" s="2" t="s">
        <v>1717</v>
      </c>
      <c r="E701" s="2" t="s">
        <v>398</v>
      </c>
      <c r="G701" s="2">
        <v>6</v>
      </c>
      <c r="H701" s="2" t="s">
        <v>1594</v>
      </c>
      <c r="I701" s="2" t="s">
        <v>4530</v>
      </c>
      <c r="J701" s="2" t="s">
        <v>1584</v>
      </c>
    </row>
    <row r="702" spans="1:10">
      <c r="A702" s="2" t="s">
        <v>2398</v>
      </c>
      <c r="C702" s="2" t="s">
        <v>1847</v>
      </c>
      <c r="D702" s="2" t="s">
        <v>894</v>
      </c>
      <c r="E702" s="2" t="s">
        <v>398</v>
      </c>
      <c r="G702" s="2">
        <v>3</v>
      </c>
      <c r="H702" s="2" t="s">
        <v>1594</v>
      </c>
      <c r="I702" s="2" t="s">
        <v>4530</v>
      </c>
      <c r="J702" s="2" t="s">
        <v>1584</v>
      </c>
    </row>
    <row r="703" spans="1:10">
      <c r="A703" s="2" t="s">
        <v>2398</v>
      </c>
      <c r="C703" s="2" t="s">
        <v>1847</v>
      </c>
      <c r="D703" s="2" t="s">
        <v>1789</v>
      </c>
      <c r="E703" s="2" t="s">
        <v>399</v>
      </c>
      <c r="G703" s="2" t="s">
        <v>2689</v>
      </c>
      <c r="J703" s="2" t="s">
        <v>1584</v>
      </c>
    </row>
    <row r="704" spans="1:10">
      <c r="A704" s="2" t="s">
        <v>2399</v>
      </c>
      <c r="B704" s="7" t="s">
        <v>4099</v>
      </c>
      <c r="C704" s="2" t="s">
        <v>1690</v>
      </c>
      <c r="D704" s="2" t="s">
        <v>1591</v>
      </c>
      <c r="E704" s="2" t="s">
        <v>388</v>
      </c>
      <c r="F704" s="2" t="s">
        <v>400</v>
      </c>
      <c r="G704" s="2">
        <v>62</v>
      </c>
      <c r="H704" s="2" t="s">
        <v>654</v>
      </c>
      <c r="J704" s="2" t="s">
        <v>1584</v>
      </c>
    </row>
    <row r="705" spans="1:10">
      <c r="A705" s="2" t="s">
        <v>2399</v>
      </c>
      <c r="C705" s="2" t="s">
        <v>1690</v>
      </c>
      <c r="D705" s="2" t="s">
        <v>1720</v>
      </c>
      <c r="E705" s="2" t="s">
        <v>404</v>
      </c>
      <c r="F705" s="2" t="s">
        <v>400</v>
      </c>
      <c r="G705" s="2">
        <v>58</v>
      </c>
      <c r="H705" s="2" t="s">
        <v>1580</v>
      </c>
      <c r="J705" s="2" t="s">
        <v>1584</v>
      </c>
    </row>
    <row r="706" spans="1:10">
      <c r="A706" s="2" t="s">
        <v>2399</v>
      </c>
      <c r="C706" s="2" t="s">
        <v>1690</v>
      </c>
      <c r="D706" s="2" t="s">
        <v>1679</v>
      </c>
      <c r="E706" s="2" t="s">
        <v>398</v>
      </c>
      <c r="G706" s="2">
        <v>37</v>
      </c>
      <c r="H706" s="2" t="s">
        <v>855</v>
      </c>
      <c r="J706" s="2" t="s">
        <v>1584</v>
      </c>
    </row>
    <row r="707" spans="1:10">
      <c r="A707" s="2" t="s">
        <v>2399</v>
      </c>
      <c r="C707" s="2" t="s">
        <v>1690</v>
      </c>
      <c r="D707" s="2" t="s">
        <v>1889</v>
      </c>
      <c r="E707" s="2" t="s">
        <v>398</v>
      </c>
      <c r="G707" s="2">
        <v>17</v>
      </c>
      <c r="H707" s="2" t="s">
        <v>855</v>
      </c>
      <c r="J707" s="2" t="s">
        <v>1584</v>
      </c>
    </row>
    <row r="708" spans="1:10">
      <c r="A708" s="2" t="s">
        <v>2400</v>
      </c>
      <c r="B708" s="7" t="s">
        <v>4099</v>
      </c>
      <c r="C708" s="2" t="s">
        <v>1627</v>
      </c>
      <c r="D708" s="2" t="s">
        <v>1566</v>
      </c>
      <c r="E708" s="2" t="s">
        <v>388</v>
      </c>
      <c r="F708" s="2" t="s">
        <v>400</v>
      </c>
      <c r="G708" s="2">
        <v>26</v>
      </c>
      <c r="H708" s="2" t="s">
        <v>2123</v>
      </c>
      <c r="J708" s="2" t="s">
        <v>895</v>
      </c>
    </row>
    <row r="709" spans="1:10">
      <c r="A709" s="2" t="s">
        <v>2400</v>
      </c>
      <c r="C709" s="2" t="s">
        <v>1627</v>
      </c>
      <c r="D709" s="2" t="s">
        <v>1720</v>
      </c>
      <c r="E709" s="2" t="s">
        <v>404</v>
      </c>
      <c r="F709" s="2" t="s">
        <v>400</v>
      </c>
      <c r="G709" s="2">
        <v>28</v>
      </c>
      <c r="H709" s="2" t="s">
        <v>896</v>
      </c>
      <c r="J709" s="2" t="s">
        <v>1614</v>
      </c>
    </row>
    <row r="710" spans="1:10">
      <c r="A710" s="2" t="s">
        <v>2400</v>
      </c>
      <c r="C710" s="2" t="s">
        <v>1627</v>
      </c>
      <c r="D710" s="2" t="s">
        <v>897</v>
      </c>
      <c r="E710" s="2" t="s">
        <v>398</v>
      </c>
      <c r="G710" s="2">
        <v>5</v>
      </c>
      <c r="H710" s="2" t="s">
        <v>1594</v>
      </c>
      <c r="I710" s="2" t="s">
        <v>4530</v>
      </c>
      <c r="J710" s="2" t="s">
        <v>1614</v>
      </c>
    </row>
    <row r="711" spans="1:10">
      <c r="A711" s="2" t="s">
        <v>2400</v>
      </c>
      <c r="C711" s="2" t="s">
        <v>1842</v>
      </c>
      <c r="D711" s="2" t="s">
        <v>1569</v>
      </c>
      <c r="E711" s="2" t="s">
        <v>898</v>
      </c>
      <c r="F711" s="2" t="s">
        <v>1644</v>
      </c>
      <c r="G711" s="2">
        <v>71</v>
      </c>
      <c r="H711" s="2" t="s">
        <v>899</v>
      </c>
      <c r="J711" s="2" t="s">
        <v>1614</v>
      </c>
    </row>
    <row r="712" spans="1:10">
      <c r="A712" s="2" t="s">
        <v>2401</v>
      </c>
      <c r="B712" s="7" t="s">
        <v>4099</v>
      </c>
      <c r="C712" s="2" t="s">
        <v>1836</v>
      </c>
      <c r="D712" s="2" t="s">
        <v>1591</v>
      </c>
      <c r="E712" s="2" t="s">
        <v>388</v>
      </c>
      <c r="F712" s="2" t="s">
        <v>400</v>
      </c>
      <c r="G712" s="2">
        <v>49</v>
      </c>
      <c r="H712" s="2" t="s">
        <v>2123</v>
      </c>
      <c r="J712" s="2" t="s">
        <v>1584</v>
      </c>
    </row>
    <row r="713" spans="1:10">
      <c r="A713" s="2" t="s">
        <v>2401</v>
      </c>
      <c r="C713" s="2" t="s">
        <v>1836</v>
      </c>
      <c r="D713" s="2" t="s">
        <v>1575</v>
      </c>
      <c r="E713" s="2" t="s">
        <v>404</v>
      </c>
      <c r="F713" s="2" t="s">
        <v>400</v>
      </c>
      <c r="G713" s="2">
        <v>48</v>
      </c>
      <c r="H713" s="2" t="s">
        <v>1645</v>
      </c>
      <c r="J713" s="2" t="s">
        <v>1584</v>
      </c>
    </row>
    <row r="714" spans="1:10">
      <c r="A714" s="2" t="s">
        <v>2401</v>
      </c>
      <c r="C714" s="2" t="s">
        <v>1836</v>
      </c>
      <c r="D714" s="2" t="s">
        <v>1591</v>
      </c>
      <c r="E714" s="2" t="s">
        <v>399</v>
      </c>
      <c r="G714" s="2">
        <v>13</v>
      </c>
      <c r="H714" s="2" t="s">
        <v>56</v>
      </c>
      <c r="I714" s="2" t="s">
        <v>6496</v>
      </c>
      <c r="J714" s="2" t="s">
        <v>1584</v>
      </c>
    </row>
    <row r="715" spans="1:10">
      <c r="A715" s="2" t="s">
        <v>2401</v>
      </c>
      <c r="C715" s="2" t="s">
        <v>1836</v>
      </c>
      <c r="D715" s="2" t="s">
        <v>1638</v>
      </c>
      <c r="E715" s="2" t="s">
        <v>399</v>
      </c>
      <c r="G715" s="2">
        <v>9</v>
      </c>
      <c r="H715" s="2" t="s">
        <v>1594</v>
      </c>
      <c r="I715" s="2" t="s">
        <v>4530</v>
      </c>
      <c r="J715" s="2" t="s">
        <v>1584</v>
      </c>
    </row>
    <row r="716" spans="1:10">
      <c r="A716" s="2" t="s">
        <v>2402</v>
      </c>
      <c r="B716" s="7" t="s">
        <v>4099</v>
      </c>
      <c r="C716" s="2" t="s">
        <v>2010</v>
      </c>
      <c r="D716" s="2" t="s">
        <v>900</v>
      </c>
      <c r="E716" s="2" t="s">
        <v>388</v>
      </c>
      <c r="F716" s="2" t="s">
        <v>1644</v>
      </c>
      <c r="G716" s="2">
        <v>67</v>
      </c>
      <c r="H716" s="2" t="s">
        <v>901</v>
      </c>
      <c r="J716" s="2" t="s">
        <v>1608</v>
      </c>
    </row>
    <row r="717" spans="1:10">
      <c r="A717" s="2" t="s">
        <v>2402</v>
      </c>
      <c r="C717" s="2" t="s">
        <v>1715</v>
      </c>
      <c r="D717" s="2" t="s">
        <v>1863</v>
      </c>
      <c r="E717" s="2" t="s">
        <v>1640</v>
      </c>
      <c r="F717" s="2" t="s">
        <v>1644</v>
      </c>
      <c r="G717" s="2">
        <v>65</v>
      </c>
      <c r="H717" s="2" t="s">
        <v>902</v>
      </c>
      <c r="J717" s="2" t="s">
        <v>1752</v>
      </c>
    </row>
    <row r="718" spans="1:10">
      <c r="A718" s="2" t="s">
        <v>2403</v>
      </c>
      <c r="B718" s="7" t="s">
        <v>4099</v>
      </c>
      <c r="C718" s="2" t="s">
        <v>833</v>
      </c>
      <c r="D718" s="2" t="s">
        <v>2074</v>
      </c>
      <c r="E718" s="2" t="s">
        <v>388</v>
      </c>
      <c r="F718" s="2" t="s">
        <v>400</v>
      </c>
      <c r="G718" s="2">
        <v>22</v>
      </c>
      <c r="H718" s="2" t="s">
        <v>903</v>
      </c>
      <c r="J718" s="2" t="s">
        <v>1752</v>
      </c>
    </row>
    <row r="719" spans="1:10">
      <c r="A719" s="2" t="s">
        <v>2403</v>
      </c>
      <c r="C719" s="2" t="s">
        <v>833</v>
      </c>
      <c r="D719" s="2" t="s">
        <v>1571</v>
      </c>
      <c r="E719" s="2" t="s">
        <v>404</v>
      </c>
      <c r="F719" s="2" t="s">
        <v>400</v>
      </c>
      <c r="G719" s="2">
        <v>24</v>
      </c>
      <c r="H719" s="2" t="s">
        <v>2454</v>
      </c>
      <c r="J719" s="2" t="s">
        <v>1599</v>
      </c>
    </row>
    <row r="720" spans="1:10">
      <c r="A720" s="2" t="s">
        <v>2403</v>
      </c>
      <c r="C720" s="2" t="s">
        <v>833</v>
      </c>
      <c r="D720" s="2" t="s">
        <v>2074</v>
      </c>
      <c r="E720" s="2" t="s">
        <v>399</v>
      </c>
      <c r="G720" s="2">
        <v>3</v>
      </c>
      <c r="J720" s="2" t="s">
        <v>1752</v>
      </c>
    </row>
    <row r="721" spans="1:10">
      <c r="A721" s="2" t="s">
        <v>2403</v>
      </c>
      <c r="C721" s="2" t="s">
        <v>833</v>
      </c>
      <c r="D721" s="2" t="s">
        <v>1618</v>
      </c>
      <c r="E721" s="2" t="s">
        <v>399</v>
      </c>
      <c r="G721" s="2">
        <v>1</v>
      </c>
      <c r="J721" s="2" t="s">
        <v>1584</v>
      </c>
    </row>
    <row r="722" spans="1:10">
      <c r="A722" s="2" t="s">
        <v>2403</v>
      </c>
      <c r="C722" s="2" t="s">
        <v>1969</v>
      </c>
      <c r="D722" s="2" t="s">
        <v>1626</v>
      </c>
      <c r="E722" s="2" t="s">
        <v>904</v>
      </c>
      <c r="F722" s="2" t="s">
        <v>400</v>
      </c>
      <c r="G722" s="2">
        <v>40</v>
      </c>
      <c r="H722" s="2" t="s">
        <v>1579</v>
      </c>
      <c r="J722" s="2" t="s">
        <v>905</v>
      </c>
    </row>
    <row r="723" spans="1:10">
      <c r="A723" s="2" t="s">
        <v>2403</v>
      </c>
      <c r="C723" s="2" t="s">
        <v>1969</v>
      </c>
      <c r="D723" s="2" t="s">
        <v>1569</v>
      </c>
      <c r="E723" s="2" t="s">
        <v>898</v>
      </c>
      <c r="F723" s="2" t="s">
        <v>400</v>
      </c>
      <c r="G723" s="2">
        <v>40</v>
      </c>
      <c r="H723" s="2" t="s">
        <v>906</v>
      </c>
      <c r="J723" s="2" t="s">
        <v>1570</v>
      </c>
    </row>
    <row r="724" spans="1:10">
      <c r="A724" s="2" t="s">
        <v>2403</v>
      </c>
      <c r="C724" s="2" t="s">
        <v>1969</v>
      </c>
      <c r="D724" s="2" t="s">
        <v>1626</v>
      </c>
      <c r="E724" s="2" t="s">
        <v>814</v>
      </c>
      <c r="G724" s="2">
        <v>20</v>
      </c>
      <c r="H724" s="2" t="s">
        <v>1579</v>
      </c>
      <c r="J724" s="2" t="s">
        <v>1599</v>
      </c>
    </row>
    <row r="725" spans="1:10">
      <c r="A725" s="2" t="s">
        <v>2403</v>
      </c>
      <c r="C725" s="2" t="s">
        <v>1969</v>
      </c>
      <c r="D725" s="2" t="s">
        <v>1745</v>
      </c>
      <c r="E725" s="2" t="s">
        <v>812</v>
      </c>
      <c r="G725" s="2">
        <v>16</v>
      </c>
      <c r="H725" s="2" t="s">
        <v>907</v>
      </c>
      <c r="I725" s="2" t="s">
        <v>6494</v>
      </c>
      <c r="J725" s="2" t="s">
        <v>1570</v>
      </c>
    </row>
    <row r="726" spans="1:10">
      <c r="A726" s="2" t="s">
        <v>2403</v>
      </c>
      <c r="C726" s="2" t="s">
        <v>1969</v>
      </c>
      <c r="D726" s="2" t="s">
        <v>691</v>
      </c>
      <c r="E726" s="2" t="s">
        <v>812</v>
      </c>
      <c r="G726" s="2">
        <v>15</v>
      </c>
      <c r="H726" s="2" t="s">
        <v>569</v>
      </c>
      <c r="I726" s="2" t="s">
        <v>6494</v>
      </c>
      <c r="J726" s="2" t="s">
        <v>1584</v>
      </c>
    </row>
    <row r="727" spans="1:10">
      <c r="A727" s="2" t="s">
        <v>2403</v>
      </c>
      <c r="C727" s="2" t="s">
        <v>1969</v>
      </c>
      <c r="D727" s="2" t="s">
        <v>1591</v>
      </c>
      <c r="E727" s="2" t="s">
        <v>814</v>
      </c>
      <c r="G727" s="2">
        <v>14</v>
      </c>
      <c r="H727" s="2" t="s">
        <v>2188</v>
      </c>
      <c r="I727" s="2" t="s">
        <v>6495</v>
      </c>
      <c r="J727" s="2" t="s">
        <v>1608</v>
      </c>
    </row>
    <row r="728" spans="1:10">
      <c r="A728" s="2" t="s">
        <v>2403</v>
      </c>
      <c r="C728" s="2" t="s">
        <v>1969</v>
      </c>
      <c r="D728" s="2" t="s">
        <v>1638</v>
      </c>
      <c r="E728" s="2" t="s">
        <v>814</v>
      </c>
      <c r="G728" s="2">
        <v>12</v>
      </c>
      <c r="H728" s="2" t="s">
        <v>2188</v>
      </c>
      <c r="I728" s="2" t="s">
        <v>6495</v>
      </c>
      <c r="J728" s="2" t="s">
        <v>1608</v>
      </c>
    </row>
    <row r="729" spans="1:10">
      <c r="A729" s="2" t="s">
        <v>2403</v>
      </c>
      <c r="C729" s="2" t="s">
        <v>1969</v>
      </c>
      <c r="D729" s="2" t="s">
        <v>1623</v>
      </c>
      <c r="E729" s="2" t="s">
        <v>814</v>
      </c>
      <c r="G729" s="2">
        <v>6</v>
      </c>
      <c r="H729" s="2" t="s">
        <v>1594</v>
      </c>
      <c r="I729" s="2" t="s">
        <v>4530</v>
      </c>
      <c r="J729" s="2" t="s">
        <v>1581</v>
      </c>
    </row>
    <row r="730" spans="1:10">
      <c r="A730" s="2" t="s">
        <v>2403</v>
      </c>
      <c r="C730" s="2" t="s">
        <v>1969</v>
      </c>
      <c r="D730" s="2" t="s">
        <v>162</v>
      </c>
      <c r="E730" s="2" t="s">
        <v>814</v>
      </c>
      <c r="G730" s="2">
        <v>5</v>
      </c>
      <c r="H730" s="2" t="s">
        <v>1594</v>
      </c>
      <c r="I730" s="2" t="s">
        <v>4530</v>
      </c>
      <c r="J730" s="2" t="s">
        <v>1752</v>
      </c>
    </row>
    <row r="731" spans="1:10">
      <c r="A731" s="2" t="s">
        <v>2404</v>
      </c>
      <c r="B731" s="7" t="s">
        <v>4099</v>
      </c>
      <c r="C731" s="2" t="s">
        <v>2007</v>
      </c>
      <c r="D731" s="2" t="s">
        <v>1741</v>
      </c>
      <c r="E731" s="2" t="s">
        <v>388</v>
      </c>
      <c r="F731" s="2" t="s">
        <v>400</v>
      </c>
      <c r="G731" s="2">
        <v>66</v>
      </c>
      <c r="H731" s="2" t="s">
        <v>2442</v>
      </c>
      <c r="J731" s="2" t="s">
        <v>1721</v>
      </c>
    </row>
    <row r="732" spans="1:10">
      <c r="A732" s="2" t="s">
        <v>2404</v>
      </c>
      <c r="C732" s="2" t="s">
        <v>2007</v>
      </c>
      <c r="D732" s="2" t="s">
        <v>1569</v>
      </c>
      <c r="E732" s="2" t="s">
        <v>404</v>
      </c>
      <c r="F732" s="2" t="s">
        <v>400</v>
      </c>
      <c r="G732" s="2">
        <v>66</v>
      </c>
      <c r="J732" s="2" t="s">
        <v>1584</v>
      </c>
    </row>
    <row r="733" spans="1:10">
      <c r="A733" s="2" t="s">
        <v>2404</v>
      </c>
      <c r="C733" s="2" t="s">
        <v>2007</v>
      </c>
      <c r="D733" s="2" t="s">
        <v>908</v>
      </c>
      <c r="E733" s="2" t="s">
        <v>399</v>
      </c>
      <c r="G733" s="2">
        <v>21</v>
      </c>
      <c r="H733" s="2" t="s">
        <v>2123</v>
      </c>
      <c r="J733" s="2" t="s">
        <v>1584</v>
      </c>
    </row>
    <row r="734" spans="1:10">
      <c r="A734" s="2" t="s">
        <v>2405</v>
      </c>
      <c r="B734" s="7" t="s">
        <v>4099</v>
      </c>
      <c r="C734" s="2" t="s">
        <v>1969</v>
      </c>
      <c r="D734" s="2" t="s">
        <v>1623</v>
      </c>
      <c r="E734" s="2" t="s">
        <v>1892</v>
      </c>
      <c r="F734" s="2" t="s">
        <v>392</v>
      </c>
      <c r="G734" s="2">
        <v>33</v>
      </c>
      <c r="H734" s="2" t="s">
        <v>1815</v>
      </c>
      <c r="J734" s="2" t="s">
        <v>909</v>
      </c>
    </row>
    <row r="735" spans="1:10">
      <c r="A735" s="2" t="s">
        <v>2406</v>
      </c>
      <c r="B735" s="7" t="s">
        <v>4099</v>
      </c>
      <c r="C735" s="2" t="s">
        <v>1897</v>
      </c>
      <c r="D735" s="2" t="s">
        <v>1673</v>
      </c>
      <c r="E735" s="2" t="s">
        <v>388</v>
      </c>
      <c r="F735" s="2" t="s">
        <v>400</v>
      </c>
      <c r="G735" s="2">
        <v>30</v>
      </c>
      <c r="H735" s="2" t="s">
        <v>236</v>
      </c>
      <c r="J735" s="2" t="s">
        <v>86</v>
      </c>
    </row>
    <row r="736" spans="1:10">
      <c r="A736" s="2" t="s">
        <v>2406</v>
      </c>
      <c r="C736" s="2" t="s">
        <v>1897</v>
      </c>
      <c r="D736" s="2" t="s">
        <v>2045</v>
      </c>
      <c r="E736" s="2" t="s">
        <v>404</v>
      </c>
      <c r="F736" s="2" t="s">
        <v>400</v>
      </c>
      <c r="G736" s="2">
        <v>30</v>
      </c>
      <c r="J736" s="2" t="s">
        <v>1771</v>
      </c>
    </row>
    <row r="737" spans="1:10">
      <c r="A737" s="2" t="s">
        <v>2406</v>
      </c>
      <c r="C737" s="2" t="s">
        <v>1897</v>
      </c>
      <c r="D737" s="2" t="s">
        <v>910</v>
      </c>
      <c r="E737" s="2" t="s">
        <v>398</v>
      </c>
      <c r="G737" s="2">
        <v>6</v>
      </c>
      <c r="H737" s="2" t="s">
        <v>1594</v>
      </c>
      <c r="I737" s="2" t="s">
        <v>4530</v>
      </c>
      <c r="J737" s="2" t="s">
        <v>1608</v>
      </c>
    </row>
    <row r="738" spans="1:10">
      <c r="A738" s="2" t="s">
        <v>2406</v>
      </c>
      <c r="C738" s="2" t="s">
        <v>1897</v>
      </c>
      <c r="D738" s="2" t="s">
        <v>911</v>
      </c>
      <c r="E738" s="2" t="s">
        <v>399</v>
      </c>
      <c r="G738" s="2">
        <v>4</v>
      </c>
      <c r="H738" s="2" t="s">
        <v>1594</v>
      </c>
      <c r="I738" s="2" t="s">
        <v>4530</v>
      </c>
      <c r="J738" s="2" t="s">
        <v>1608</v>
      </c>
    </row>
    <row r="739" spans="1:10">
      <c r="A739" s="2" t="s">
        <v>2406</v>
      </c>
      <c r="C739" s="2" t="s">
        <v>1897</v>
      </c>
      <c r="D739" s="2" t="s">
        <v>912</v>
      </c>
      <c r="E739" s="2" t="s">
        <v>398</v>
      </c>
      <c r="G739" s="2">
        <v>2</v>
      </c>
      <c r="J739" s="2" t="s">
        <v>1584</v>
      </c>
    </row>
    <row r="740" spans="1:10">
      <c r="A740" s="2" t="s">
        <v>2406</v>
      </c>
      <c r="C740" s="2" t="s">
        <v>1897</v>
      </c>
      <c r="D740" s="2" t="s">
        <v>507</v>
      </c>
      <c r="E740" s="2" t="s">
        <v>398</v>
      </c>
      <c r="G740" s="2" t="s">
        <v>2497</v>
      </c>
      <c r="J740" s="2" t="s">
        <v>1584</v>
      </c>
    </row>
    <row r="741" spans="1:10">
      <c r="A741" s="2" t="s">
        <v>2407</v>
      </c>
      <c r="B741" s="7" t="s">
        <v>4099</v>
      </c>
      <c r="C741" s="2" t="s">
        <v>1643</v>
      </c>
      <c r="D741" s="2" t="s">
        <v>1890</v>
      </c>
      <c r="E741" s="2" t="s">
        <v>388</v>
      </c>
      <c r="F741" s="2" t="s">
        <v>434</v>
      </c>
      <c r="G741" s="2">
        <v>30</v>
      </c>
      <c r="H741" s="2" t="s">
        <v>1955</v>
      </c>
      <c r="J741" s="2" t="s">
        <v>1614</v>
      </c>
    </row>
    <row r="742" spans="1:10">
      <c r="A742" s="2" t="s">
        <v>2408</v>
      </c>
      <c r="B742" s="12" t="s">
        <v>3155</v>
      </c>
      <c r="C742" s="2" t="s">
        <v>2471</v>
      </c>
      <c r="D742" s="2" t="s">
        <v>1638</v>
      </c>
      <c r="E742" s="2" t="s">
        <v>388</v>
      </c>
      <c r="F742" s="2" t="s">
        <v>400</v>
      </c>
      <c r="G742" s="2">
        <v>28</v>
      </c>
      <c r="H742" s="2" t="s">
        <v>2544</v>
      </c>
      <c r="J742" s="2" t="s">
        <v>1614</v>
      </c>
    </row>
    <row r="743" spans="1:10">
      <c r="A743" s="2" t="s">
        <v>2408</v>
      </c>
      <c r="C743" s="2" t="s">
        <v>2471</v>
      </c>
      <c r="D743" s="2" t="s">
        <v>1653</v>
      </c>
      <c r="E743" s="2" t="s">
        <v>404</v>
      </c>
      <c r="F743" s="2" t="s">
        <v>400</v>
      </c>
      <c r="G743" s="2">
        <v>27</v>
      </c>
      <c r="J743" s="2" t="s">
        <v>913</v>
      </c>
    </row>
    <row r="744" spans="1:10">
      <c r="A744" s="2" t="s">
        <v>2408</v>
      </c>
      <c r="C744" s="2" t="s">
        <v>2471</v>
      </c>
      <c r="D744" s="2" t="s">
        <v>1689</v>
      </c>
      <c r="E744" s="2" t="s">
        <v>398</v>
      </c>
      <c r="G744" s="2">
        <v>8</v>
      </c>
      <c r="H744" s="2" t="s">
        <v>1594</v>
      </c>
      <c r="I744" s="2" t="s">
        <v>4530</v>
      </c>
      <c r="J744" s="2" t="s">
        <v>1599</v>
      </c>
    </row>
    <row r="745" spans="1:10">
      <c r="A745" s="2" t="s">
        <v>2408</v>
      </c>
      <c r="C745" s="2" t="s">
        <v>2471</v>
      </c>
      <c r="D745" s="2" t="s">
        <v>914</v>
      </c>
      <c r="E745" s="2" t="s">
        <v>398</v>
      </c>
      <c r="G745" s="2">
        <v>3</v>
      </c>
      <c r="H745" s="2" t="s">
        <v>1594</v>
      </c>
      <c r="I745" s="2" t="s">
        <v>4530</v>
      </c>
      <c r="J745" s="2" t="s">
        <v>1599</v>
      </c>
    </row>
    <row r="746" spans="1:10">
      <c r="A746" s="2" t="s">
        <v>2408</v>
      </c>
      <c r="C746" s="2" t="s">
        <v>2471</v>
      </c>
      <c r="D746" s="2" t="s">
        <v>915</v>
      </c>
      <c r="E746" s="2" t="s">
        <v>399</v>
      </c>
      <c r="G746" s="2" t="s">
        <v>916</v>
      </c>
      <c r="J746" s="2" t="s">
        <v>1584</v>
      </c>
    </row>
    <row r="747" spans="1:10">
      <c r="A747" s="2" t="s">
        <v>2408</v>
      </c>
      <c r="C747" s="2" t="s">
        <v>2471</v>
      </c>
      <c r="D747" s="2" t="s">
        <v>1571</v>
      </c>
      <c r="E747" s="2" t="s">
        <v>1723</v>
      </c>
      <c r="F747" s="2" t="s">
        <v>1644</v>
      </c>
      <c r="G747" s="2">
        <v>66</v>
      </c>
      <c r="H747" s="2" t="s">
        <v>2442</v>
      </c>
      <c r="J747" s="2" t="s">
        <v>1752</v>
      </c>
    </row>
    <row r="748" spans="1:10">
      <c r="A748" s="2" t="s">
        <v>2408</v>
      </c>
      <c r="C748" s="2" t="s">
        <v>2471</v>
      </c>
      <c r="D748" s="2" t="s">
        <v>1571</v>
      </c>
      <c r="E748" s="2" t="s">
        <v>1840</v>
      </c>
      <c r="F748" s="2" t="s">
        <v>392</v>
      </c>
      <c r="G748" s="2">
        <v>24</v>
      </c>
      <c r="H748" s="2" t="s">
        <v>2442</v>
      </c>
      <c r="J748" s="2" t="s">
        <v>1614</v>
      </c>
    </row>
    <row r="749" spans="1:10">
      <c r="A749" s="2" t="s">
        <v>2408</v>
      </c>
      <c r="C749" s="2" t="s">
        <v>2471</v>
      </c>
      <c r="D749" s="2" t="s">
        <v>1623</v>
      </c>
      <c r="E749" s="2" t="s">
        <v>492</v>
      </c>
      <c r="F749" s="2" t="s">
        <v>392</v>
      </c>
      <c r="G749" s="2">
        <v>20</v>
      </c>
      <c r="H749" s="2" t="s">
        <v>2188</v>
      </c>
      <c r="J749" s="2" t="s">
        <v>1614</v>
      </c>
    </row>
    <row r="750" spans="1:10">
      <c r="A750" s="2" t="s">
        <v>2409</v>
      </c>
      <c r="B750" s="12" t="s">
        <v>3155</v>
      </c>
      <c r="C750" s="2" t="s">
        <v>917</v>
      </c>
      <c r="D750" s="2" t="s">
        <v>1688</v>
      </c>
      <c r="E750" s="2" t="s">
        <v>388</v>
      </c>
      <c r="F750" s="2" t="s">
        <v>400</v>
      </c>
      <c r="G750" s="2">
        <v>25</v>
      </c>
      <c r="H750" s="2" t="s">
        <v>918</v>
      </c>
      <c r="J750" s="2" t="s">
        <v>1752</v>
      </c>
    </row>
    <row r="751" spans="1:10">
      <c r="A751" s="2" t="s">
        <v>2409</v>
      </c>
      <c r="C751" s="2" t="s">
        <v>917</v>
      </c>
      <c r="D751" s="2" t="s">
        <v>205</v>
      </c>
      <c r="E751" s="2" t="s">
        <v>404</v>
      </c>
      <c r="F751" s="2" t="s">
        <v>400</v>
      </c>
      <c r="G751" s="2">
        <v>23</v>
      </c>
      <c r="J751" s="2" t="s">
        <v>1614</v>
      </c>
    </row>
    <row r="752" spans="1:10">
      <c r="A752" s="2" t="s">
        <v>2409</v>
      </c>
      <c r="C752" s="2" t="s">
        <v>917</v>
      </c>
      <c r="D752" s="2" t="s">
        <v>919</v>
      </c>
      <c r="E752" s="2" t="s">
        <v>398</v>
      </c>
      <c r="G752" s="2">
        <v>3</v>
      </c>
      <c r="J752" s="2" t="s">
        <v>1752</v>
      </c>
    </row>
    <row r="753" spans="1:11">
      <c r="A753" s="2" t="s">
        <v>2409</v>
      </c>
      <c r="C753" s="2" t="s">
        <v>917</v>
      </c>
      <c r="D753" s="2" t="s">
        <v>920</v>
      </c>
      <c r="E753" s="2" t="s">
        <v>398</v>
      </c>
      <c r="G753" s="2">
        <v>1</v>
      </c>
      <c r="J753" s="2" t="s">
        <v>1584</v>
      </c>
    </row>
    <row r="754" spans="1:11">
      <c r="A754" s="2" t="s">
        <v>2410</v>
      </c>
      <c r="B754" s="12" t="s">
        <v>3155</v>
      </c>
      <c r="C754" s="2" t="s">
        <v>921</v>
      </c>
      <c r="D754" s="2" t="s">
        <v>1626</v>
      </c>
      <c r="E754" s="2" t="s">
        <v>1892</v>
      </c>
      <c r="F754" s="2" t="s">
        <v>392</v>
      </c>
      <c r="G754" s="2">
        <v>19</v>
      </c>
      <c r="H754" s="2" t="s">
        <v>922</v>
      </c>
      <c r="J754" s="2" t="s">
        <v>1614</v>
      </c>
    </row>
    <row r="755" spans="1:11">
      <c r="A755" s="2" t="s">
        <v>2411</v>
      </c>
      <c r="B755" s="12" t="s">
        <v>3155</v>
      </c>
      <c r="C755" s="2" t="s">
        <v>1906</v>
      </c>
      <c r="D755" s="2" t="s">
        <v>1626</v>
      </c>
      <c r="E755" s="2" t="s">
        <v>388</v>
      </c>
      <c r="F755" s="2" t="s">
        <v>400</v>
      </c>
      <c r="G755" s="2">
        <v>36</v>
      </c>
      <c r="H755" s="2" t="s">
        <v>923</v>
      </c>
      <c r="J755" s="2" t="s">
        <v>1584</v>
      </c>
    </row>
    <row r="756" spans="1:11">
      <c r="A756" s="2" t="s">
        <v>2411</v>
      </c>
      <c r="C756" s="2" t="s">
        <v>1906</v>
      </c>
      <c r="D756" s="2" t="s">
        <v>1612</v>
      </c>
      <c r="E756" s="2" t="s">
        <v>404</v>
      </c>
      <c r="F756" s="2" t="s">
        <v>400</v>
      </c>
      <c r="G756" s="2">
        <v>43</v>
      </c>
      <c r="J756" s="2" t="s">
        <v>1782</v>
      </c>
    </row>
    <row r="757" spans="1:11">
      <c r="A757" s="2" t="s">
        <v>2412</v>
      </c>
      <c r="B757" s="12" t="s">
        <v>3044</v>
      </c>
      <c r="C757" s="2" t="s">
        <v>924</v>
      </c>
      <c r="D757" s="2" t="s">
        <v>1566</v>
      </c>
      <c r="E757" s="2" t="s">
        <v>388</v>
      </c>
      <c r="F757" s="2" t="s">
        <v>400</v>
      </c>
      <c r="G757" s="2">
        <v>40</v>
      </c>
      <c r="H757" s="2" t="s">
        <v>925</v>
      </c>
      <c r="J757" s="2" t="s">
        <v>86</v>
      </c>
    </row>
    <row r="758" spans="1:11">
      <c r="A758" s="2" t="s">
        <v>2412</v>
      </c>
      <c r="C758" s="2" t="s">
        <v>924</v>
      </c>
      <c r="D758" s="2" t="s">
        <v>1571</v>
      </c>
      <c r="E758" s="2" t="s">
        <v>404</v>
      </c>
      <c r="F758" s="2" t="s">
        <v>400</v>
      </c>
      <c r="G758" s="2">
        <v>40</v>
      </c>
      <c r="J758" s="2" t="s">
        <v>1925</v>
      </c>
    </row>
    <row r="759" spans="1:11">
      <c r="A759" s="2" t="s">
        <v>2412</v>
      </c>
      <c r="C759" s="2" t="s">
        <v>924</v>
      </c>
      <c r="D759" s="2" t="s">
        <v>1566</v>
      </c>
      <c r="E759" s="2" t="s">
        <v>399</v>
      </c>
      <c r="G759" s="2">
        <v>12</v>
      </c>
      <c r="H759" s="2" t="s">
        <v>1594</v>
      </c>
      <c r="I759" s="2" t="s">
        <v>4530</v>
      </c>
      <c r="J759" s="2" t="s">
        <v>1925</v>
      </c>
    </row>
    <row r="760" spans="1:11">
      <c r="A760" s="2" t="s">
        <v>2412</v>
      </c>
      <c r="C760" s="2" t="s">
        <v>924</v>
      </c>
      <c r="D760" s="2" t="s">
        <v>205</v>
      </c>
      <c r="E760" s="2" t="s">
        <v>398</v>
      </c>
      <c r="G760" s="2">
        <v>9</v>
      </c>
      <c r="H760" s="2" t="s">
        <v>1594</v>
      </c>
      <c r="I760" s="2" t="s">
        <v>4530</v>
      </c>
      <c r="J760" s="2" t="s">
        <v>1925</v>
      </c>
    </row>
    <row r="761" spans="1:11">
      <c r="A761" s="2" t="s">
        <v>2412</v>
      </c>
      <c r="C761" s="2" t="s">
        <v>924</v>
      </c>
      <c r="D761" s="2" t="s">
        <v>926</v>
      </c>
      <c r="E761" s="2" t="s">
        <v>399</v>
      </c>
      <c r="G761" s="2">
        <v>8</v>
      </c>
      <c r="H761" s="2" t="s">
        <v>1594</v>
      </c>
      <c r="I761" s="2" t="s">
        <v>4530</v>
      </c>
      <c r="J761" s="2" t="s">
        <v>1925</v>
      </c>
    </row>
    <row r="762" spans="1:11">
      <c r="A762" s="2" t="s">
        <v>2412</v>
      </c>
      <c r="C762" s="2" t="s">
        <v>924</v>
      </c>
      <c r="D762" s="2" t="s">
        <v>2780</v>
      </c>
      <c r="E762" s="2" t="s">
        <v>398</v>
      </c>
      <c r="G762" s="2">
        <v>7</v>
      </c>
      <c r="H762" s="2" t="s">
        <v>1594</v>
      </c>
      <c r="I762" s="2" t="s">
        <v>4530</v>
      </c>
      <c r="J762" s="2" t="s">
        <v>1925</v>
      </c>
    </row>
    <row r="763" spans="1:11">
      <c r="A763" s="2" t="s">
        <v>2413</v>
      </c>
      <c r="B763" s="12" t="s">
        <v>4229</v>
      </c>
      <c r="C763" s="2" t="s">
        <v>1936</v>
      </c>
      <c r="D763" s="2" t="s">
        <v>1593</v>
      </c>
      <c r="E763" s="2" t="s">
        <v>388</v>
      </c>
      <c r="F763" s="2" t="s">
        <v>400</v>
      </c>
      <c r="G763" s="2">
        <v>39</v>
      </c>
      <c r="H763" s="2" t="s">
        <v>1955</v>
      </c>
      <c r="J763" s="2" t="s">
        <v>1939</v>
      </c>
    </row>
    <row r="764" spans="1:11">
      <c r="A764" s="2" t="s">
        <v>2413</v>
      </c>
      <c r="C764" s="2" t="s">
        <v>1936</v>
      </c>
      <c r="D764" s="2" t="s">
        <v>1720</v>
      </c>
      <c r="E764" s="2" t="s">
        <v>404</v>
      </c>
      <c r="F764" s="2" t="s">
        <v>400</v>
      </c>
      <c r="G764" s="2">
        <v>28</v>
      </c>
      <c r="H764" s="2" t="s">
        <v>274</v>
      </c>
      <c r="J764" s="2" t="s">
        <v>305</v>
      </c>
    </row>
    <row r="765" spans="1:11">
      <c r="A765" s="2" t="s">
        <v>2413</v>
      </c>
      <c r="C765" s="2" t="s">
        <v>927</v>
      </c>
      <c r="D765" s="2" t="s">
        <v>1578</v>
      </c>
      <c r="E765" s="2" t="s">
        <v>1576</v>
      </c>
      <c r="F765" s="2" t="s">
        <v>392</v>
      </c>
      <c r="G765" s="2">
        <v>15</v>
      </c>
      <c r="H765" s="2" t="s">
        <v>928</v>
      </c>
      <c r="I765" s="2" t="s">
        <v>1576</v>
      </c>
      <c r="J765" s="2" t="s">
        <v>305</v>
      </c>
    </row>
    <row r="766" spans="1:11">
      <c r="A766" s="2" t="s">
        <v>2414</v>
      </c>
      <c r="B766" s="12" t="s">
        <v>3044</v>
      </c>
      <c r="C766" s="2" t="s">
        <v>1627</v>
      </c>
      <c r="D766" s="2" t="s">
        <v>1578</v>
      </c>
      <c r="E766" s="2" t="s">
        <v>388</v>
      </c>
      <c r="F766" s="2" t="s">
        <v>400</v>
      </c>
      <c r="G766" s="2">
        <v>60</v>
      </c>
      <c r="H766" s="2" t="s">
        <v>1579</v>
      </c>
      <c r="J766" s="2" t="s">
        <v>1584</v>
      </c>
    </row>
    <row r="767" spans="1:11">
      <c r="A767" s="2" t="s">
        <v>2414</v>
      </c>
      <c r="C767" s="2" t="s">
        <v>1627</v>
      </c>
      <c r="D767" s="2" t="s">
        <v>1571</v>
      </c>
      <c r="E767" s="2" t="s">
        <v>404</v>
      </c>
      <c r="F767" s="2" t="s">
        <v>400</v>
      </c>
      <c r="G767" s="2">
        <v>55</v>
      </c>
      <c r="H767" s="2" t="s">
        <v>929</v>
      </c>
      <c r="J767" s="2" t="s">
        <v>1590</v>
      </c>
    </row>
    <row r="768" spans="1:11">
      <c r="A768" s="2" t="s">
        <v>2414</v>
      </c>
      <c r="C768" s="2" t="s">
        <v>1627</v>
      </c>
      <c r="D768" s="2" t="s">
        <v>1831</v>
      </c>
      <c r="E768" s="2" t="s">
        <v>398</v>
      </c>
      <c r="G768" s="2">
        <v>24</v>
      </c>
      <c r="H768" s="2" t="s">
        <v>929</v>
      </c>
      <c r="J768" s="2" t="s">
        <v>25</v>
      </c>
      <c r="K768" s="2" t="s">
        <v>818</v>
      </c>
    </row>
    <row r="769" spans="1:11">
      <c r="A769" s="2" t="s">
        <v>2415</v>
      </c>
      <c r="B769" s="12" t="s">
        <v>3044</v>
      </c>
      <c r="C769" s="2" t="s">
        <v>1643</v>
      </c>
      <c r="D769" s="2" t="s">
        <v>1578</v>
      </c>
      <c r="E769" s="2" t="s">
        <v>388</v>
      </c>
      <c r="F769" s="2" t="s">
        <v>400</v>
      </c>
      <c r="G769" s="2">
        <v>35</v>
      </c>
      <c r="H769" s="2" t="s">
        <v>2105</v>
      </c>
      <c r="J769" s="2" t="s">
        <v>1584</v>
      </c>
    </row>
    <row r="770" spans="1:11">
      <c r="A770" s="2" t="s">
        <v>2415</v>
      </c>
      <c r="C770" s="2" t="s">
        <v>1643</v>
      </c>
      <c r="D770" s="2" t="s">
        <v>1569</v>
      </c>
      <c r="E770" s="2" t="s">
        <v>404</v>
      </c>
      <c r="F770" s="2" t="s">
        <v>400</v>
      </c>
      <c r="G770" s="2">
        <v>35</v>
      </c>
      <c r="H770" s="2" t="s">
        <v>930</v>
      </c>
      <c r="J770" s="2" t="s">
        <v>1584</v>
      </c>
    </row>
    <row r="771" spans="1:11">
      <c r="A771" s="2" t="s">
        <v>2415</v>
      </c>
      <c r="C771" s="2" t="s">
        <v>1643</v>
      </c>
      <c r="D771" s="2" t="s">
        <v>931</v>
      </c>
      <c r="E771" s="2" t="s">
        <v>398</v>
      </c>
      <c r="G771" s="2">
        <v>6</v>
      </c>
      <c r="H771" s="2" t="s">
        <v>1594</v>
      </c>
      <c r="I771" s="2" t="s">
        <v>4530</v>
      </c>
      <c r="J771" s="2" t="s">
        <v>1570</v>
      </c>
    </row>
    <row r="772" spans="1:11">
      <c r="A772" s="2" t="s">
        <v>2415</v>
      </c>
      <c r="C772" s="2" t="s">
        <v>1643</v>
      </c>
      <c r="D772" s="2" t="s">
        <v>507</v>
      </c>
      <c r="E772" s="2" t="s">
        <v>398</v>
      </c>
      <c r="G772" s="2">
        <v>2</v>
      </c>
      <c r="J772" s="2" t="s">
        <v>1584</v>
      </c>
    </row>
    <row r="773" spans="1:11">
      <c r="A773" s="2" t="s">
        <v>2415</v>
      </c>
      <c r="C773" s="2" t="s">
        <v>1643</v>
      </c>
      <c r="D773" s="2" t="s">
        <v>932</v>
      </c>
      <c r="E773" s="2" t="s">
        <v>399</v>
      </c>
      <c r="G773" s="2" t="s">
        <v>916</v>
      </c>
      <c r="J773" s="2" t="s">
        <v>1584</v>
      </c>
    </row>
    <row r="774" spans="1:11">
      <c r="A774" s="2" t="s">
        <v>2416</v>
      </c>
      <c r="B774" s="12" t="s">
        <v>3044</v>
      </c>
      <c r="C774" s="2" t="s">
        <v>718</v>
      </c>
      <c r="D774" s="2" t="s">
        <v>1660</v>
      </c>
      <c r="E774" s="2" t="s">
        <v>1892</v>
      </c>
      <c r="F774" s="2" t="s">
        <v>392</v>
      </c>
      <c r="G774" s="2">
        <v>29</v>
      </c>
      <c r="H774" s="2" t="s">
        <v>2083</v>
      </c>
      <c r="J774" s="2" t="s">
        <v>933</v>
      </c>
    </row>
    <row r="775" spans="1:11">
      <c r="A775" s="2" t="s">
        <v>2416</v>
      </c>
      <c r="C775" s="2" t="s">
        <v>718</v>
      </c>
      <c r="D775" s="2" t="s">
        <v>514</v>
      </c>
      <c r="E775" s="2" t="s">
        <v>399</v>
      </c>
      <c r="G775" s="2">
        <v>2</v>
      </c>
      <c r="J775" s="2" t="s">
        <v>25</v>
      </c>
    </row>
    <row r="776" spans="1:11">
      <c r="A776" s="2" t="s">
        <v>2417</v>
      </c>
      <c r="B776" s="12" t="s">
        <v>3044</v>
      </c>
      <c r="C776" s="2" t="s">
        <v>1967</v>
      </c>
      <c r="D776" s="2" t="s">
        <v>1942</v>
      </c>
      <c r="E776" s="2" t="s">
        <v>388</v>
      </c>
      <c r="F776" s="2" t="s">
        <v>1644</v>
      </c>
      <c r="G776" s="2">
        <v>49</v>
      </c>
      <c r="H776" s="2" t="s">
        <v>934</v>
      </c>
      <c r="J776" s="2" t="s">
        <v>1614</v>
      </c>
    </row>
    <row r="777" spans="1:11">
      <c r="A777" s="2" t="s">
        <v>2417</v>
      </c>
      <c r="C777" s="2" t="s">
        <v>1967</v>
      </c>
      <c r="D777" s="2" t="s">
        <v>1655</v>
      </c>
      <c r="E777" s="2" t="s">
        <v>398</v>
      </c>
      <c r="G777" s="2">
        <v>20</v>
      </c>
      <c r="H777" s="2" t="s">
        <v>896</v>
      </c>
      <c r="J777" s="2" t="s">
        <v>1584</v>
      </c>
    </row>
    <row r="778" spans="1:11">
      <c r="A778" s="2" t="s">
        <v>2417</v>
      </c>
      <c r="C778" s="2" t="s">
        <v>1967</v>
      </c>
      <c r="D778" s="2" t="s">
        <v>1863</v>
      </c>
      <c r="E778" s="2" t="s">
        <v>398</v>
      </c>
      <c r="G778" s="2">
        <v>18</v>
      </c>
      <c r="H778" s="2" t="s">
        <v>230</v>
      </c>
      <c r="J778" s="2" t="s">
        <v>1584</v>
      </c>
    </row>
    <row r="779" spans="1:11">
      <c r="A779" s="2" t="s">
        <v>2417</v>
      </c>
      <c r="C779" s="2" t="s">
        <v>1967</v>
      </c>
      <c r="D779" s="2" t="s">
        <v>1653</v>
      </c>
      <c r="E779" s="2" t="s">
        <v>398</v>
      </c>
      <c r="G779" s="2">
        <v>16</v>
      </c>
      <c r="H779" s="2" t="s">
        <v>230</v>
      </c>
      <c r="I779" s="2" t="s">
        <v>6494</v>
      </c>
      <c r="J779" s="2" t="s">
        <v>1584</v>
      </c>
    </row>
    <row r="780" spans="1:11">
      <c r="A780" s="2" t="s">
        <v>2418</v>
      </c>
      <c r="B780" s="12" t="s">
        <v>3044</v>
      </c>
      <c r="C780" s="2" t="s">
        <v>935</v>
      </c>
      <c r="D780" s="2" t="s">
        <v>1688</v>
      </c>
      <c r="E780" s="2" t="s">
        <v>1892</v>
      </c>
      <c r="F780" s="2" t="s">
        <v>400</v>
      </c>
      <c r="G780" s="2">
        <v>20</v>
      </c>
      <c r="H780" s="2" t="s">
        <v>2083</v>
      </c>
      <c r="J780" s="2" t="s">
        <v>1614</v>
      </c>
    </row>
    <row r="781" spans="1:11">
      <c r="A781" s="2" t="s">
        <v>2418</v>
      </c>
      <c r="C781" s="2" t="s">
        <v>935</v>
      </c>
      <c r="D781" s="2" t="s">
        <v>2221</v>
      </c>
      <c r="E781" s="2" t="s">
        <v>404</v>
      </c>
      <c r="F781" s="2" t="s">
        <v>400</v>
      </c>
      <c r="G781" s="2">
        <v>22</v>
      </c>
      <c r="H781" s="2" t="s">
        <v>230</v>
      </c>
      <c r="J781" s="2" t="s">
        <v>1584</v>
      </c>
    </row>
    <row r="782" spans="1:11">
      <c r="A782" s="2" t="s">
        <v>2419</v>
      </c>
      <c r="B782" s="12" t="s">
        <v>3044</v>
      </c>
      <c r="C782" s="2" t="s">
        <v>1611</v>
      </c>
      <c r="D782" s="2" t="s">
        <v>1569</v>
      </c>
      <c r="E782" s="2" t="s">
        <v>1892</v>
      </c>
      <c r="F782" s="2" t="s">
        <v>392</v>
      </c>
      <c r="G782" s="2">
        <v>28</v>
      </c>
      <c r="H782" s="2" t="s">
        <v>896</v>
      </c>
      <c r="J782" s="2" t="s">
        <v>1608</v>
      </c>
    </row>
    <row r="783" spans="1:11">
      <c r="A783" s="2" t="s">
        <v>2419</v>
      </c>
      <c r="C783" s="2" t="s">
        <v>1611</v>
      </c>
      <c r="D783" s="2" t="s">
        <v>1660</v>
      </c>
      <c r="E783" s="2" t="s">
        <v>398</v>
      </c>
      <c r="G783" s="2">
        <v>2</v>
      </c>
      <c r="J783" s="2" t="s">
        <v>1605</v>
      </c>
    </row>
    <row r="784" spans="1:11">
      <c r="A784" s="2" t="s">
        <v>2420</v>
      </c>
      <c r="B784" s="12" t="s">
        <v>3044</v>
      </c>
      <c r="C784" s="2" t="s">
        <v>198</v>
      </c>
      <c r="D784" s="2" t="s">
        <v>1720</v>
      </c>
      <c r="E784" s="2" t="s">
        <v>388</v>
      </c>
      <c r="F784" s="2" t="s">
        <v>392</v>
      </c>
      <c r="G784" s="2">
        <v>50</v>
      </c>
      <c r="J784" s="2" t="s">
        <v>1608</v>
      </c>
      <c r="K784" s="2" t="s">
        <v>936</v>
      </c>
    </row>
    <row r="785" spans="1:12">
      <c r="A785" s="2" t="s">
        <v>2420</v>
      </c>
      <c r="C785" s="2" t="s">
        <v>937</v>
      </c>
      <c r="D785" s="2" t="s">
        <v>1566</v>
      </c>
      <c r="E785" s="2" t="s">
        <v>1892</v>
      </c>
      <c r="F785" s="2" t="s">
        <v>392</v>
      </c>
      <c r="G785" s="2">
        <v>18</v>
      </c>
      <c r="H785" s="2" t="s">
        <v>938</v>
      </c>
      <c r="J785" s="2" t="s">
        <v>1608</v>
      </c>
    </row>
    <row r="786" spans="1:12">
      <c r="A786" s="2" t="s">
        <v>2421</v>
      </c>
      <c r="B786" s="12" t="s">
        <v>3044</v>
      </c>
      <c r="C786" s="2" t="s">
        <v>1715</v>
      </c>
      <c r="D786" s="2" t="s">
        <v>1612</v>
      </c>
      <c r="E786" s="2" t="s">
        <v>388</v>
      </c>
      <c r="F786" s="2" t="s">
        <v>392</v>
      </c>
      <c r="G786" s="2">
        <v>66</v>
      </c>
      <c r="H786" s="2" t="s">
        <v>802</v>
      </c>
      <c r="J786" s="2" t="s">
        <v>939</v>
      </c>
    </row>
    <row r="787" spans="1:12">
      <c r="A787" s="2" t="s">
        <v>2422</v>
      </c>
      <c r="B787" s="12" t="s">
        <v>3044</v>
      </c>
      <c r="C787" s="2" t="s">
        <v>940</v>
      </c>
      <c r="D787" s="2" t="s">
        <v>1689</v>
      </c>
      <c r="E787" s="2" t="s">
        <v>388</v>
      </c>
      <c r="F787" s="2" t="s">
        <v>1644</v>
      </c>
      <c r="G787" s="2">
        <v>48</v>
      </c>
      <c r="J787" s="2" t="s">
        <v>1925</v>
      </c>
    </row>
    <row r="788" spans="1:12">
      <c r="A788" s="2" t="s">
        <v>2422</v>
      </c>
      <c r="C788" s="2" t="s">
        <v>940</v>
      </c>
      <c r="D788" s="2" t="s">
        <v>941</v>
      </c>
      <c r="E788" s="2" t="s">
        <v>398</v>
      </c>
      <c r="G788" s="2">
        <v>21</v>
      </c>
      <c r="H788" s="2" t="s">
        <v>907</v>
      </c>
      <c r="J788" s="2" t="s">
        <v>942</v>
      </c>
    </row>
    <row r="789" spans="1:12">
      <c r="A789" s="2" t="s">
        <v>2422</v>
      </c>
      <c r="C789" s="2" t="s">
        <v>940</v>
      </c>
      <c r="D789" s="2" t="s">
        <v>1689</v>
      </c>
      <c r="E789" s="2" t="s">
        <v>398</v>
      </c>
      <c r="G789" s="2">
        <v>10</v>
      </c>
      <c r="H789" s="2" t="s">
        <v>1594</v>
      </c>
      <c r="I789" s="2" t="s">
        <v>4530</v>
      </c>
      <c r="J789" s="2" t="s">
        <v>1570</v>
      </c>
    </row>
    <row r="790" spans="1:12">
      <c r="A790" s="2" t="s">
        <v>2423</v>
      </c>
      <c r="B790" s="12" t="s">
        <v>3044</v>
      </c>
      <c r="C790" s="2" t="s">
        <v>943</v>
      </c>
      <c r="D790" s="2" t="s">
        <v>1586</v>
      </c>
      <c r="E790" s="2" t="s">
        <v>388</v>
      </c>
      <c r="F790" s="2" t="s">
        <v>400</v>
      </c>
      <c r="G790" s="2">
        <v>32</v>
      </c>
      <c r="H790" s="2" t="s">
        <v>944</v>
      </c>
      <c r="J790" s="2" t="s">
        <v>945</v>
      </c>
    </row>
    <row r="791" spans="1:12">
      <c r="A791" s="2" t="s">
        <v>2423</v>
      </c>
      <c r="C791" s="2" t="s">
        <v>943</v>
      </c>
      <c r="D791" s="2" t="s">
        <v>1687</v>
      </c>
      <c r="E791" s="2" t="s">
        <v>404</v>
      </c>
      <c r="F791" s="2" t="s">
        <v>400</v>
      </c>
      <c r="G791" s="2">
        <v>31</v>
      </c>
      <c r="H791" s="2" t="s">
        <v>946</v>
      </c>
      <c r="J791" s="2" t="s">
        <v>947</v>
      </c>
    </row>
    <row r="792" spans="1:12">
      <c r="A792" s="2" t="s">
        <v>2423</v>
      </c>
      <c r="C792" s="2" t="s">
        <v>948</v>
      </c>
      <c r="D792" s="2" t="s">
        <v>1623</v>
      </c>
      <c r="E792" s="2" t="s">
        <v>1886</v>
      </c>
      <c r="G792" s="2">
        <v>5</v>
      </c>
      <c r="H792" s="2" t="s">
        <v>1594</v>
      </c>
      <c r="I792" s="2" t="s">
        <v>4530</v>
      </c>
      <c r="J792" s="2" t="s">
        <v>949</v>
      </c>
    </row>
    <row r="793" spans="1:12">
      <c r="A793" s="2" t="s">
        <v>2424</v>
      </c>
      <c r="B793" s="12" t="s">
        <v>3044</v>
      </c>
      <c r="C793" s="2" t="s">
        <v>950</v>
      </c>
      <c r="D793" s="2" t="s">
        <v>1566</v>
      </c>
      <c r="E793" s="2" t="s">
        <v>1892</v>
      </c>
      <c r="F793" s="2" t="s">
        <v>392</v>
      </c>
      <c r="G793" s="2">
        <v>27</v>
      </c>
      <c r="H793" s="2" t="s">
        <v>1579</v>
      </c>
      <c r="J793" s="2" t="s">
        <v>951</v>
      </c>
    </row>
    <row r="794" spans="1:12">
      <c r="A794" s="2" t="s">
        <v>2425</v>
      </c>
      <c r="B794" s="12" t="s">
        <v>954</v>
      </c>
      <c r="C794" s="2" t="s">
        <v>952</v>
      </c>
      <c r="D794" s="2" t="s">
        <v>1949</v>
      </c>
      <c r="E794" s="2" t="s">
        <v>388</v>
      </c>
      <c r="F794" s="2" t="s">
        <v>392</v>
      </c>
      <c r="G794" s="2">
        <v>65</v>
      </c>
      <c r="J794" s="2" t="s">
        <v>953</v>
      </c>
      <c r="L794" s="2" t="s">
        <v>954</v>
      </c>
    </row>
    <row r="795" spans="1:12" ht="25.5">
      <c r="A795" s="2" t="s">
        <v>2426</v>
      </c>
      <c r="B795" s="12" t="s">
        <v>4129</v>
      </c>
      <c r="C795" s="2" t="s">
        <v>955</v>
      </c>
      <c r="D795" s="2" t="s">
        <v>1569</v>
      </c>
      <c r="E795" s="2" t="s">
        <v>956</v>
      </c>
      <c r="F795" s="2" t="s">
        <v>392</v>
      </c>
      <c r="G795" s="2">
        <v>29</v>
      </c>
      <c r="H795" s="2" t="s">
        <v>1610</v>
      </c>
      <c r="J795" s="2" t="s">
        <v>957</v>
      </c>
    </row>
    <row r="796" spans="1:12">
      <c r="A796" s="2" t="s">
        <v>2426</v>
      </c>
      <c r="C796" s="2" t="s">
        <v>955</v>
      </c>
      <c r="D796" s="2" t="s">
        <v>1569</v>
      </c>
      <c r="E796" s="2" t="s">
        <v>2673</v>
      </c>
      <c r="F796" s="2" t="s">
        <v>392</v>
      </c>
      <c r="G796" s="2">
        <v>28</v>
      </c>
      <c r="H796" s="2" t="s">
        <v>482</v>
      </c>
      <c r="J796" s="2" t="s">
        <v>958</v>
      </c>
    </row>
    <row r="797" spans="1:12">
      <c r="A797" s="2" t="s">
        <v>2426</v>
      </c>
      <c r="C797" s="2" t="s">
        <v>955</v>
      </c>
      <c r="D797" s="2" t="s">
        <v>2047</v>
      </c>
      <c r="F797" s="2" t="s">
        <v>392</v>
      </c>
      <c r="G797" s="2">
        <v>18</v>
      </c>
      <c r="H797" s="2" t="s">
        <v>1613</v>
      </c>
      <c r="J797" s="2" t="s">
        <v>959</v>
      </c>
    </row>
    <row r="798" spans="1:12">
      <c r="A798" s="2" t="s">
        <v>2427</v>
      </c>
      <c r="B798" s="12" t="s">
        <v>3023</v>
      </c>
      <c r="C798" s="2" t="s">
        <v>1904</v>
      </c>
      <c r="D798" s="2" t="s">
        <v>1638</v>
      </c>
      <c r="E798" s="2" t="s">
        <v>388</v>
      </c>
      <c r="F798" s="2" t="s">
        <v>400</v>
      </c>
      <c r="G798" s="2">
        <v>21</v>
      </c>
      <c r="H798" s="2" t="s">
        <v>1579</v>
      </c>
      <c r="J798" s="2" t="s">
        <v>1584</v>
      </c>
    </row>
    <row r="799" spans="1:12">
      <c r="A799" s="2" t="s">
        <v>2427</v>
      </c>
      <c r="C799" s="2" t="s">
        <v>1904</v>
      </c>
      <c r="D799" s="2" t="s">
        <v>2141</v>
      </c>
      <c r="E799" s="2" t="s">
        <v>404</v>
      </c>
      <c r="F799" s="2" t="s">
        <v>400</v>
      </c>
      <c r="G799" s="2">
        <v>24</v>
      </c>
      <c r="H799" s="2" t="s">
        <v>242</v>
      </c>
      <c r="J799" s="2" t="s">
        <v>960</v>
      </c>
    </row>
    <row r="800" spans="1:12">
      <c r="A800" s="2" t="s">
        <v>2427</v>
      </c>
      <c r="C800" s="2" t="s">
        <v>2621</v>
      </c>
      <c r="D800" s="2" t="s">
        <v>961</v>
      </c>
      <c r="E800" s="2" t="s">
        <v>962</v>
      </c>
      <c r="G800" s="2">
        <v>2</v>
      </c>
      <c r="J800" s="2" t="s">
        <v>1752</v>
      </c>
    </row>
    <row r="801" spans="1:10">
      <c r="A801" s="2" t="s">
        <v>2427</v>
      </c>
      <c r="C801" s="2" t="s">
        <v>1926</v>
      </c>
      <c r="D801" s="2" t="s">
        <v>1689</v>
      </c>
      <c r="E801" s="2" t="s">
        <v>1576</v>
      </c>
      <c r="G801" s="2">
        <v>12</v>
      </c>
      <c r="H801" s="2" t="s">
        <v>855</v>
      </c>
      <c r="I801" s="2" t="s">
        <v>1576</v>
      </c>
      <c r="J801" s="2" t="s">
        <v>1614</v>
      </c>
    </row>
    <row r="802" spans="1:10">
      <c r="A802" s="2" t="s">
        <v>2428</v>
      </c>
      <c r="B802" s="12" t="s">
        <v>2940</v>
      </c>
      <c r="C802" s="2" t="s">
        <v>963</v>
      </c>
      <c r="D802" s="2" t="s">
        <v>964</v>
      </c>
      <c r="E802" s="2" t="s">
        <v>388</v>
      </c>
      <c r="F802" s="2" t="s">
        <v>1644</v>
      </c>
      <c r="G802" s="2">
        <v>60</v>
      </c>
      <c r="H802" s="2" t="s">
        <v>965</v>
      </c>
      <c r="J802" s="2" t="s">
        <v>966</v>
      </c>
    </row>
    <row r="803" spans="1:10">
      <c r="A803" s="2" t="s">
        <v>2428</v>
      </c>
      <c r="C803" s="2" t="s">
        <v>963</v>
      </c>
      <c r="D803" s="2" t="s">
        <v>967</v>
      </c>
      <c r="E803" s="2" t="s">
        <v>399</v>
      </c>
      <c r="G803" s="2">
        <v>29</v>
      </c>
      <c r="H803" s="2" t="s">
        <v>968</v>
      </c>
      <c r="J803" s="2" t="s">
        <v>1798</v>
      </c>
    </row>
    <row r="804" spans="1:10">
      <c r="A804" s="2" t="s">
        <v>2428</v>
      </c>
      <c r="C804" s="2" t="s">
        <v>969</v>
      </c>
      <c r="D804" s="2" t="s">
        <v>970</v>
      </c>
      <c r="E804" s="2" t="s">
        <v>1640</v>
      </c>
      <c r="F804" s="2" t="s">
        <v>1644</v>
      </c>
      <c r="G804" s="2">
        <v>60</v>
      </c>
      <c r="H804" s="2" t="s">
        <v>1640</v>
      </c>
      <c r="J804" s="2" t="s">
        <v>971</v>
      </c>
    </row>
    <row r="805" spans="1:10">
      <c r="A805" s="2" t="s">
        <v>2428</v>
      </c>
      <c r="C805" s="2" t="s">
        <v>972</v>
      </c>
      <c r="D805" s="2" t="s">
        <v>1571</v>
      </c>
      <c r="E805" s="2" t="s">
        <v>1576</v>
      </c>
      <c r="F805" s="2" t="s">
        <v>392</v>
      </c>
      <c r="G805" s="2">
        <v>40</v>
      </c>
      <c r="H805" s="2" t="s">
        <v>40</v>
      </c>
      <c r="J805" s="2" t="s">
        <v>1798</v>
      </c>
    </row>
    <row r="806" spans="1:10">
      <c r="A806" s="2" t="s">
        <v>2428</v>
      </c>
      <c r="C806" s="2" t="s">
        <v>973</v>
      </c>
      <c r="D806" s="2" t="s">
        <v>1679</v>
      </c>
      <c r="E806" s="2" t="s">
        <v>1576</v>
      </c>
      <c r="F806" s="2" t="s">
        <v>392</v>
      </c>
      <c r="G806" s="2">
        <v>25</v>
      </c>
      <c r="H806" s="2" t="s">
        <v>1613</v>
      </c>
      <c r="J806" s="2" t="s">
        <v>2062</v>
      </c>
    </row>
    <row r="807" spans="1:10">
      <c r="A807" s="2" t="s">
        <v>2428</v>
      </c>
      <c r="C807" s="2" t="s">
        <v>974</v>
      </c>
      <c r="D807" s="2" t="s">
        <v>1679</v>
      </c>
      <c r="E807" s="2" t="s">
        <v>1576</v>
      </c>
      <c r="F807" s="2" t="s">
        <v>392</v>
      </c>
      <c r="G807" s="2">
        <v>36</v>
      </c>
      <c r="H807" s="2" t="s">
        <v>1610</v>
      </c>
      <c r="J807" s="2" t="s">
        <v>1629</v>
      </c>
    </row>
    <row r="808" spans="1:10">
      <c r="A808" s="2" t="s">
        <v>2429</v>
      </c>
      <c r="B808" s="12" t="s">
        <v>4115</v>
      </c>
      <c r="C808" s="2" t="s">
        <v>975</v>
      </c>
      <c r="D808" s="2" t="s">
        <v>1638</v>
      </c>
      <c r="E808" s="2" t="s">
        <v>388</v>
      </c>
      <c r="F808" s="2" t="s">
        <v>400</v>
      </c>
      <c r="G808" s="2">
        <v>29</v>
      </c>
      <c r="H808" s="2" t="s">
        <v>84</v>
      </c>
      <c r="J808" s="2" t="s">
        <v>976</v>
      </c>
    </row>
    <row r="809" spans="1:10">
      <c r="A809" s="2" t="s">
        <v>2429</v>
      </c>
      <c r="C809" s="2" t="s">
        <v>975</v>
      </c>
      <c r="D809" s="2" t="s">
        <v>1569</v>
      </c>
      <c r="E809" s="2" t="s">
        <v>404</v>
      </c>
      <c r="F809" s="2" t="s">
        <v>400</v>
      </c>
      <c r="G809" s="2">
        <v>29</v>
      </c>
      <c r="J809" s="2" t="s">
        <v>977</v>
      </c>
    </row>
    <row r="810" spans="1:10">
      <c r="A810" s="2" t="s">
        <v>2429</v>
      </c>
      <c r="C810" s="2" t="s">
        <v>975</v>
      </c>
      <c r="D810" s="2" t="s">
        <v>2018</v>
      </c>
      <c r="E810" s="2" t="s">
        <v>398</v>
      </c>
      <c r="G810" s="2">
        <v>6</v>
      </c>
      <c r="H810" s="2" t="s">
        <v>1594</v>
      </c>
      <c r="I810" s="2" t="s">
        <v>4530</v>
      </c>
      <c r="J810" s="2" t="s">
        <v>977</v>
      </c>
    </row>
    <row r="811" spans="1:10">
      <c r="A811" s="2" t="s">
        <v>2429</v>
      </c>
      <c r="C811" s="2" t="s">
        <v>975</v>
      </c>
      <c r="D811" s="2" t="s">
        <v>978</v>
      </c>
      <c r="E811" s="2" t="s">
        <v>399</v>
      </c>
      <c r="G811" s="2">
        <v>1</v>
      </c>
      <c r="J811" s="2" t="s">
        <v>977</v>
      </c>
    </row>
    <row r="812" spans="1:10">
      <c r="A812" s="2" t="s">
        <v>2430</v>
      </c>
      <c r="B812" s="12" t="s">
        <v>4230</v>
      </c>
      <c r="C812" s="2" t="s">
        <v>979</v>
      </c>
      <c r="D812" s="2" t="s">
        <v>1757</v>
      </c>
      <c r="E812" s="2" t="s">
        <v>388</v>
      </c>
      <c r="F812" s="2" t="s">
        <v>400</v>
      </c>
      <c r="G812" s="2">
        <v>45</v>
      </c>
      <c r="H812" s="2" t="s">
        <v>2123</v>
      </c>
      <c r="J812" s="2" t="s">
        <v>1752</v>
      </c>
    </row>
    <row r="813" spans="1:10">
      <c r="A813" s="2" t="s">
        <v>2430</v>
      </c>
      <c r="C813" s="2" t="s">
        <v>979</v>
      </c>
      <c r="D813" s="2" t="s">
        <v>1612</v>
      </c>
      <c r="E813" s="2" t="s">
        <v>404</v>
      </c>
      <c r="F813" s="2" t="s">
        <v>400</v>
      </c>
      <c r="G813" s="2">
        <v>46</v>
      </c>
      <c r="H813" s="2" t="s">
        <v>358</v>
      </c>
      <c r="J813" s="2" t="s">
        <v>1752</v>
      </c>
    </row>
    <row r="814" spans="1:10">
      <c r="A814" s="2" t="s">
        <v>2430</v>
      </c>
      <c r="C814" s="2" t="s">
        <v>979</v>
      </c>
      <c r="D814" s="2" t="s">
        <v>1711</v>
      </c>
      <c r="E814" s="2" t="s">
        <v>398</v>
      </c>
      <c r="G814" s="2">
        <v>18</v>
      </c>
      <c r="H814" s="2" t="s">
        <v>242</v>
      </c>
      <c r="J814" s="2" t="s">
        <v>1752</v>
      </c>
    </row>
    <row r="815" spans="1:10">
      <c r="A815" s="2" t="s">
        <v>2430</v>
      </c>
      <c r="C815" s="2" t="s">
        <v>979</v>
      </c>
      <c r="D815" s="2" t="s">
        <v>1660</v>
      </c>
      <c r="E815" s="2" t="s">
        <v>398</v>
      </c>
      <c r="G815" s="2">
        <v>14</v>
      </c>
      <c r="H815" s="2" t="s">
        <v>427</v>
      </c>
      <c r="I815" s="2" t="s">
        <v>6493</v>
      </c>
      <c r="J815" s="2" t="s">
        <v>1752</v>
      </c>
    </row>
    <row r="816" spans="1:10">
      <c r="A816" s="2" t="s">
        <v>2430</v>
      </c>
      <c r="C816" s="2" t="s">
        <v>979</v>
      </c>
      <c r="D816" s="2" t="s">
        <v>205</v>
      </c>
      <c r="E816" s="2" t="s">
        <v>398</v>
      </c>
      <c r="G816" s="2">
        <v>11</v>
      </c>
      <c r="J816" s="2" t="s">
        <v>1752</v>
      </c>
    </row>
    <row r="817" spans="1:11">
      <c r="A817" s="2" t="s">
        <v>2430</v>
      </c>
      <c r="C817" s="2" t="s">
        <v>979</v>
      </c>
      <c r="D817" s="2" t="s">
        <v>1769</v>
      </c>
      <c r="E817" s="2" t="s">
        <v>398</v>
      </c>
      <c r="G817" s="2">
        <v>9</v>
      </c>
      <c r="J817" s="2" t="s">
        <v>1752</v>
      </c>
    </row>
    <row r="818" spans="1:11">
      <c r="A818" s="2" t="s">
        <v>2431</v>
      </c>
      <c r="B818" s="12" t="s">
        <v>981</v>
      </c>
      <c r="C818" s="2" t="s">
        <v>2064</v>
      </c>
      <c r="D818" s="2" t="s">
        <v>1618</v>
      </c>
      <c r="E818" s="2" t="s">
        <v>388</v>
      </c>
      <c r="F818" s="2" t="s">
        <v>392</v>
      </c>
      <c r="G818" s="2">
        <v>38</v>
      </c>
      <c r="H818" s="2" t="s">
        <v>980</v>
      </c>
      <c r="J818" s="2" t="s">
        <v>2065</v>
      </c>
      <c r="K818" s="2" t="s">
        <v>981</v>
      </c>
    </row>
    <row r="819" spans="1:11">
      <c r="A819" s="2" t="s">
        <v>2432</v>
      </c>
      <c r="B819" s="12" t="s">
        <v>4231</v>
      </c>
      <c r="C819" s="2" t="s">
        <v>982</v>
      </c>
      <c r="D819" s="2" t="s">
        <v>1638</v>
      </c>
      <c r="E819" s="2" t="s">
        <v>388</v>
      </c>
      <c r="F819" s="2" t="s">
        <v>400</v>
      </c>
      <c r="G819" s="2">
        <v>30</v>
      </c>
      <c r="H819" s="2" t="s">
        <v>983</v>
      </c>
      <c r="J819" s="2" t="s">
        <v>984</v>
      </c>
    </row>
    <row r="820" spans="1:11">
      <c r="A820" s="2" t="s">
        <v>2432</v>
      </c>
      <c r="C820" s="2" t="s">
        <v>982</v>
      </c>
      <c r="D820" s="2" t="s">
        <v>1687</v>
      </c>
      <c r="E820" s="2" t="s">
        <v>404</v>
      </c>
      <c r="F820" s="2" t="s">
        <v>400</v>
      </c>
      <c r="G820" s="2">
        <v>29</v>
      </c>
      <c r="J820" s="2" t="s">
        <v>985</v>
      </c>
    </row>
    <row r="821" spans="1:11">
      <c r="A821" s="2" t="s">
        <v>2432</v>
      </c>
      <c r="C821" s="2" t="s">
        <v>982</v>
      </c>
      <c r="D821" s="2" t="s">
        <v>1618</v>
      </c>
      <c r="E821" s="2" t="s">
        <v>399</v>
      </c>
      <c r="G821" s="2">
        <v>7</v>
      </c>
      <c r="H821" s="2" t="s">
        <v>1594</v>
      </c>
      <c r="I821" s="2" t="s">
        <v>4530</v>
      </c>
      <c r="J821" s="2" t="s">
        <v>985</v>
      </c>
    </row>
    <row r="822" spans="1:11">
      <c r="A822" s="2" t="s">
        <v>2432</v>
      </c>
      <c r="C822" s="2" t="s">
        <v>982</v>
      </c>
      <c r="D822" s="2" t="s">
        <v>157</v>
      </c>
      <c r="E822" s="2" t="s">
        <v>398</v>
      </c>
      <c r="G822" s="2">
        <v>1</v>
      </c>
      <c r="J822" s="2" t="s">
        <v>653</v>
      </c>
    </row>
    <row r="823" spans="1:11">
      <c r="A823" s="2" t="s">
        <v>2692</v>
      </c>
      <c r="B823" s="12" t="s">
        <v>4232</v>
      </c>
      <c r="C823" s="2" t="s">
        <v>2053</v>
      </c>
      <c r="D823" s="2" t="s">
        <v>2054</v>
      </c>
      <c r="E823" s="2" t="s">
        <v>388</v>
      </c>
      <c r="F823" s="2" t="s">
        <v>400</v>
      </c>
      <c r="G823" s="2">
        <v>57</v>
      </c>
      <c r="H823" s="2" t="s">
        <v>2688</v>
      </c>
      <c r="J823" s="2" t="s">
        <v>1608</v>
      </c>
    </row>
    <row r="824" spans="1:11">
      <c r="A824" s="2" t="s">
        <v>2692</v>
      </c>
      <c r="C824" s="2" t="s">
        <v>2053</v>
      </c>
      <c r="D824" s="2" t="s">
        <v>1603</v>
      </c>
      <c r="E824" s="2" t="s">
        <v>404</v>
      </c>
      <c r="F824" s="2" t="s">
        <v>400</v>
      </c>
      <c r="G824" s="2">
        <v>55</v>
      </c>
      <c r="J824" s="2" t="s">
        <v>986</v>
      </c>
    </row>
    <row r="825" spans="1:11">
      <c r="A825" s="2" t="s">
        <v>2692</v>
      </c>
      <c r="C825" s="2" t="s">
        <v>2053</v>
      </c>
      <c r="D825" s="2" t="s">
        <v>987</v>
      </c>
      <c r="E825" s="2" t="s">
        <v>398</v>
      </c>
      <c r="G825" s="2">
        <v>20</v>
      </c>
      <c r="H825" s="2" t="s">
        <v>2688</v>
      </c>
      <c r="J825" s="2" t="s">
        <v>1584</v>
      </c>
    </row>
    <row r="826" spans="1:11">
      <c r="A826" s="2" t="s">
        <v>2692</v>
      </c>
      <c r="C826" s="2" t="s">
        <v>2053</v>
      </c>
      <c r="D826" s="2" t="s">
        <v>988</v>
      </c>
      <c r="E826" s="2" t="s">
        <v>399</v>
      </c>
      <c r="G826" s="2">
        <v>19</v>
      </c>
      <c r="J826" s="2" t="s">
        <v>1584</v>
      </c>
    </row>
    <row r="827" spans="1:11">
      <c r="A827" s="2" t="s">
        <v>2692</v>
      </c>
      <c r="C827" s="2" t="s">
        <v>2441</v>
      </c>
      <c r="D827" s="2" t="s">
        <v>1769</v>
      </c>
      <c r="E827" s="2" t="s">
        <v>1576</v>
      </c>
      <c r="F827" s="2" t="s">
        <v>392</v>
      </c>
      <c r="G827" s="2">
        <v>32</v>
      </c>
      <c r="H827" s="2" t="s">
        <v>28</v>
      </c>
      <c r="J827" s="2" t="s">
        <v>1755</v>
      </c>
    </row>
    <row r="828" spans="1:11">
      <c r="A828" s="2" t="s">
        <v>2692</v>
      </c>
      <c r="C828" s="2" t="s">
        <v>2004</v>
      </c>
      <c r="D828" s="2" t="s">
        <v>1569</v>
      </c>
      <c r="E828" s="2" t="s">
        <v>1576</v>
      </c>
      <c r="F828" s="2" t="s">
        <v>392</v>
      </c>
      <c r="G828" s="2">
        <v>31</v>
      </c>
      <c r="H828" s="2" t="s">
        <v>28</v>
      </c>
      <c r="J828" s="2" t="s">
        <v>1608</v>
      </c>
    </row>
    <row r="829" spans="1:11">
      <c r="A829" s="2" t="s">
        <v>2692</v>
      </c>
      <c r="C829" s="2" t="s">
        <v>2471</v>
      </c>
      <c r="D829" s="2" t="s">
        <v>1572</v>
      </c>
      <c r="E829" s="2" t="s">
        <v>1576</v>
      </c>
      <c r="F829" s="2" t="s">
        <v>392</v>
      </c>
      <c r="G829" s="2">
        <v>20</v>
      </c>
      <c r="H829" s="2" t="s">
        <v>28</v>
      </c>
      <c r="J829" s="2" t="s">
        <v>223</v>
      </c>
    </row>
    <row r="830" spans="1:11">
      <c r="A830" s="2" t="s">
        <v>2693</v>
      </c>
      <c r="B830" s="12" t="s">
        <v>653</v>
      </c>
      <c r="C830" s="2" t="s">
        <v>2058</v>
      </c>
      <c r="D830" s="2" t="s">
        <v>1578</v>
      </c>
      <c r="E830" s="2" t="s">
        <v>388</v>
      </c>
      <c r="F830" s="2" t="s">
        <v>400</v>
      </c>
      <c r="G830" s="2">
        <v>67</v>
      </c>
      <c r="H830" s="2" t="s">
        <v>1742</v>
      </c>
      <c r="J830" s="2" t="s">
        <v>1866</v>
      </c>
    </row>
    <row r="831" spans="1:11">
      <c r="A831" s="2" t="s">
        <v>2693</v>
      </c>
      <c r="C831" s="2" t="s">
        <v>2058</v>
      </c>
      <c r="D831" s="2" t="s">
        <v>1612</v>
      </c>
      <c r="E831" s="2" t="s">
        <v>404</v>
      </c>
      <c r="F831" s="2" t="s">
        <v>400</v>
      </c>
      <c r="G831" s="2">
        <v>70</v>
      </c>
      <c r="J831" s="2" t="s">
        <v>2046</v>
      </c>
    </row>
    <row r="832" spans="1:11">
      <c r="A832" s="2" t="s">
        <v>2693</v>
      </c>
      <c r="C832" s="2" t="s">
        <v>2058</v>
      </c>
      <c r="D832" s="2" t="s">
        <v>2047</v>
      </c>
      <c r="E832" s="2" t="s">
        <v>398</v>
      </c>
      <c r="G832" s="2">
        <v>32</v>
      </c>
      <c r="H832" s="2" t="s">
        <v>2454</v>
      </c>
      <c r="J832" s="2" t="s">
        <v>1866</v>
      </c>
    </row>
    <row r="833" spans="1:10">
      <c r="A833" s="2" t="s">
        <v>2694</v>
      </c>
      <c r="B833" s="12" t="s">
        <v>653</v>
      </c>
      <c r="C833" s="2" t="s">
        <v>989</v>
      </c>
      <c r="D833" s="2" t="s">
        <v>1593</v>
      </c>
      <c r="E833" s="2" t="s">
        <v>388</v>
      </c>
      <c r="F833" s="2" t="s">
        <v>400</v>
      </c>
      <c r="G833" s="2">
        <v>23</v>
      </c>
      <c r="H833" s="2" t="s">
        <v>1579</v>
      </c>
      <c r="J833" s="2" t="s">
        <v>1752</v>
      </c>
    </row>
    <row r="834" spans="1:10">
      <c r="A834" s="2" t="s">
        <v>2694</v>
      </c>
      <c r="C834" s="2" t="s">
        <v>989</v>
      </c>
      <c r="D834" s="2" t="s">
        <v>990</v>
      </c>
      <c r="E834" s="2" t="s">
        <v>404</v>
      </c>
      <c r="F834" s="2" t="s">
        <v>400</v>
      </c>
      <c r="G834" s="2">
        <v>22</v>
      </c>
      <c r="H834" s="2" t="s">
        <v>242</v>
      </c>
      <c r="J834" s="2" t="s">
        <v>1614</v>
      </c>
    </row>
    <row r="835" spans="1:10">
      <c r="A835" s="2" t="s">
        <v>2694</v>
      </c>
      <c r="C835" s="2" t="s">
        <v>989</v>
      </c>
      <c r="D835" s="2" t="s">
        <v>170</v>
      </c>
      <c r="E835" s="2" t="s">
        <v>399</v>
      </c>
      <c r="G835" s="2" t="s">
        <v>916</v>
      </c>
      <c r="J835" s="2" t="s">
        <v>1584</v>
      </c>
    </row>
    <row r="836" spans="1:10">
      <c r="A836" s="2" t="s">
        <v>2695</v>
      </c>
      <c r="B836" s="12" t="s">
        <v>653</v>
      </c>
      <c r="C836" s="2" t="s">
        <v>2448</v>
      </c>
      <c r="D836" s="2" t="s">
        <v>1578</v>
      </c>
      <c r="E836" s="2" t="s">
        <v>388</v>
      </c>
      <c r="F836" s="2" t="s">
        <v>400</v>
      </c>
      <c r="G836" s="2">
        <v>35</v>
      </c>
      <c r="H836" s="2" t="s">
        <v>744</v>
      </c>
      <c r="J836" s="2" t="s">
        <v>1752</v>
      </c>
    </row>
    <row r="837" spans="1:10">
      <c r="A837" s="2" t="s">
        <v>2695</v>
      </c>
      <c r="C837" s="2" t="s">
        <v>2448</v>
      </c>
      <c r="D837" s="2" t="s">
        <v>1763</v>
      </c>
      <c r="E837" s="2" t="s">
        <v>404</v>
      </c>
      <c r="F837" s="2" t="s">
        <v>400</v>
      </c>
      <c r="G837" s="2">
        <v>33</v>
      </c>
      <c r="J837" s="2" t="s">
        <v>991</v>
      </c>
    </row>
    <row r="838" spans="1:10">
      <c r="A838" s="2" t="s">
        <v>2695</v>
      </c>
      <c r="C838" s="2" t="s">
        <v>992</v>
      </c>
      <c r="D838" s="2" t="s">
        <v>1660</v>
      </c>
      <c r="E838" s="2" t="s">
        <v>1640</v>
      </c>
      <c r="F838" s="2" t="s">
        <v>392</v>
      </c>
      <c r="G838" s="2">
        <v>25</v>
      </c>
      <c r="H838" s="2" t="s">
        <v>2551</v>
      </c>
      <c r="J838" s="2" t="s">
        <v>1584</v>
      </c>
    </row>
    <row r="839" spans="1:10">
      <c r="A839" s="2" t="s">
        <v>2695</v>
      </c>
      <c r="C839" s="2" t="s">
        <v>993</v>
      </c>
      <c r="D839" s="2" t="s">
        <v>2022</v>
      </c>
      <c r="E839" s="2" t="s">
        <v>1892</v>
      </c>
      <c r="F839" s="2" t="s">
        <v>392</v>
      </c>
      <c r="G839" s="2">
        <v>16</v>
      </c>
      <c r="H839" s="2" t="s">
        <v>994</v>
      </c>
      <c r="I839" s="2" t="s">
        <v>1576</v>
      </c>
      <c r="J839" s="2" t="s">
        <v>1570</v>
      </c>
    </row>
    <row r="840" spans="1:10">
      <c r="A840" s="2" t="s">
        <v>2696</v>
      </c>
      <c r="B840" s="12" t="s">
        <v>653</v>
      </c>
      <c r="C840" s="2" t="s">
        <v>995</v>
      </c>
      <c r="D840" s="2" t="s">
        <v>205</v>
      </c>
      <c r="E840" s="2" t="s">
        <v>1892</v>
      </c>
      <c r="F840" s="2" t="s">
        <v>392</v>
      </c>
      <c r="G840" s="2">
        <v>28</v>
      </c>
      <c r="H840" s="2" t="s">
        <v>1758</v>
      </c>
      <c r="J840" s="2" t="s">
        <v>996</v>
      </c>
    </row>
    <row r="841" spans="1:10">
      <c r="A841" s="2" t="s">
        <v>2696</v>
      </c>
      <c r="C841" s="2" t="s">
        <v>997</v>
      </c>
      <c r="D841" s="2" t="s">
        <v>998</v>
      </c>
      <c r="E841" s="2" t="s">
        <v>1892</v>
      </c>
      <c r="F841" s="2" t="s">
        <v>392</v>
      </c>
      <c r="G841" s="2">
        <v>48</v>
      </c>
      <c r="H841" s="2" t="s">
        <v>999</v>
      </c>
      <c r="J841" s="2" t="s">
        <v>1000</v>
      </c>
    </row>
    <row r="842" spans="1:10">
      <c r="A842" s="2" t="s">
        <v>2696</v>
      </c>
      <c r="C842" s="2" t="s">
        <v>1001</v>
      </c>
      <c r="D842" s="2" t="s">
        <v>1002</v>
      </c>
      <c r="E842" s="2" t="s">
        <v>1892</v>
      </c>
      <c r="F842" s="2" t="s">
        <v>392</v>
      </c>
      <c r="G842" s="2">
        <v>43</v>
      </c>
      <c r="H842" s="2" t="s">
        <v>1797</v>
      </c>
      <c r="J842" s="2" t="s">
        <v>1570</v>
      </c>
    </row>
    <row r="843" spans="1:10">
      <c r="A843" s="2" t="s">
        <v>2696</v>
      </c>
      <c r="C843" s="2" t="s">
        <v>1003</v>
      </c>
      <c r="D843" s="2" t="s">
        <v>808</v>
      </c>
      <c r="E843" s="2" t="s">
        <v>1892</v>
      </c>
      <c r="F843" s="2" t="s">
        <v>392</v>
      </c>
      <c r="G843" s="2">
        <v>16</v>
      </c>
      <c r="H843" s="2" t="s">
        <v>358</v>
      </c>
      <c r="I843" s="2" t="s">
        <v>1576</v>
      </c>
      <c r="J843" s="2" t="s">
        <v>1588</v>
      </c>
    </row>
    <row r="844" spans="1:10">
      <c r="A844" s="2" t="s">
        <v>2697</v>
      </c>
      <c r="B844" s="12" t="s">
        <v>2857</v>
      </c>
      <c r="C844" s="2" t="s">
        <v>1663</v>
      </c>
      <c r="D844" s="2" t="s">
        <v>1004</v>
      </c>
      <c r="E844" s="2" t="s">
        <v>388</v>
      </c>
      <c r="F844" s="2" t="s">
        <v>400</v>
      </c>
      <c r="G844" s="2">
        <v>49</v>
      </c>
      <c r="H844" s="2" t="s">
        <v>220</v>
      </c>
      <c r="J844" s="2" t="s">
        <v>1584</v>
      </c>
    </row>
    <row r="845" spans="1:10">
      <c r="A845" s="2" t="s">
        <v>2697</v>
      </c>
      <c r="C845" s="2" t="s">
        <v>1663</v>
      </c>
      <c r="D845" s="2" t="s">
        <v>205</v>
      </c>
      <c r="E845" s="2" t="s">
        <v>404</v>
      </c>
      <c r="F845" s="2" t="s">
        <v>400</v>
      </c>
      <c r="G845" s="2">
        <v>51</v>
      </c>
      <c r="J845" s="2" t="s">
        <v>721</v>
      </c>
    </row>
    <row r="846" spans="1:10">
      <c r="A846" s="2" t="s">
        <v>2697</v>
      </c>
      <c r="C846" s="2" t="s">
        <v>1663</v>
      </c>
      <c r="D846" s="2" t="s">
        <v>1005</v>
      </c>
      <c r="E846" s="2" t="s">
        <v>399</v>
      </c>
      <c r="G846" s="2">
        <v>20</v>
      </c>
      <c r="H846" s="2" t="s">
        <v>220</v>
      </c>
      <c r="J846" s="2" t="s">
        <v>1584</v>
      </c>
    </row>
    <row r="847" spans="1:10">
      <c r="A847" s="2" t="s">
        <v>2697</v>
      </c>
      <c r="C847" s="2" t="s">
        <v>1663</v>
      </c>
      <c r="D847" s="2" t="s">
        <v>507</v>
      </c>
      <c r="E847" s="2" t="s">
        <v>398</v>
      </c>
      <c r="G847" s="2">
        <v>9</v>
      </c>
      <c r="H847" s="2" t="s">
        <v>1594</v>
      </c>
      <c r="I847" s="2" t="s">
        <v>4530</v>
      </c>
      <c r="J847" s="2" t="s">
        <v>1584</v>
      </c>
    </row>
    <row r="848" spans="1:10">
      <c r="A848" s="2" t="s">
        <v>2698</v>
      </c>
      <c r="B848" s="12" t="s">
        <v>2857</v>
      </c>
      <c r="C848" s="2" t="s">
        <v>1738</v>
      </c>
      <c r="D848" s="2" t="s">
        <v>1673</v>
      </c>
      <c r="E848" s="2" t="s">
        <v>388</v>
      </c>
      <c r="F848" s="2" t="s">
        <v>400</v>
      </c>
      <c r="G848" s="2">
        <v>62</v>
      </c>
      <c r="H848" s="2" t="s">
        <v>2123</v>
      </c>
      <c r="J848" s="2" t="s">
        <v>1608</v>
      </c>
    </row>
    <row r="849" spans="1:10">
      <c r="A849" s="2" t="s">
        <v>2698</v>
      </c>
      <c r="C849" s="2" t="s">
        <v>1738</v>
      </c>
      <c r="D849" s="2" t="s">
        <v>1612</v>
      </c>
      <c r="E849" s="2" t="s">
        <v>404</v>
      </c>
      <c r="F849" s="2" t="s">
        <v>400</v>
      </c>
      <c r="G849" s="2">
        <v>58</v>
      </c>
      <c r="H849" s="2" t="s">
        <v>674</v>
      </c>
      <c r="J849" s="2" t="s">
        <v>1584</v>
      </c>
    </row>
    <row r="850" spans="1:10">
      <c r="A850" s="2" t="s">
        <v>2698</v>
      </c>
      <c r="C850" s="2" t="s">
        <v>1738</v>
      </c>
      <c r="D850" s="2" t="s">
        <v>1806</v>
      </c>
      <c r="E850" s="2" t="s">
        <v>399</v>
      </c>
      <c r="G850" s="2">
        <v>18</v>
      </c>
      <c r="H850" s="2" t="s">
        <v>280</v>
      </c>
      <c r="J850" s="2" t="s">
        <v>1584</v>
      </c>
    </row>
    <row r="851" spans="1:10">
      <c r="A851" s="2" t="s">
        <v>2699</v>
      </c>
      <c r="B851" s="12" t="s">
        <v>2857</v>
      </c>
      <c r="C851" s="2" t="s">
        <v>2441</v>
      </c>
      <c r="D851" s="2" t="s">
        <v>1575</v>
      </c>
      <c r="E851" s="2" t="s">
        <v>388</v>
      </c>
      <c r="F851" s="2" t="s">
        <v>1644</v>
      </c>
      <c r="G851" s="2">
        <v>65</v>
      </c>
      <c r="H851" s="2" t="s">
        <v>1006</v>
      </c>
      <c r="J851" s="2" t="s">
        <v>1762</v>
      </c>
    </row>
    <row r="852" spans="1:10">
      <c r="A852" s="2" t="s">
        <v>2699</v>
      </c>
      <c r="C852" s="2" t="s">
        <v>2441</v>
      </c>
      <c r="D852" s="2" t="s">
        <v>1687</v>
      </c>
      <c r="E852" s="2" t="s">
        <v>398</v>
      </c>
      <c r="F852" s="2" t="s">
        <v>392</v>
      </c>
      <c r="G852" s="2">
        <v>26</v>
      </c>
      <c r="H852" s="2" t="s">
        <v>242</v>
      </c>
      <c r="J852" s="2" t="s">
        <v>1608</v>
      </c>
    </row>
    <row r="853" spans="1:10">
      <c r="A853" s="2" t="s">
        <v>2700</v>
      </c>
      <c r="B853" s="12" t="s">
        <v>2857</v>
      </c>
      <c r="C853" s="2" t="s">
        <v>2613</v>
      </c>
      <c r="D853" s="2" t="s">
        <v>1623</v>
      </c>
      <c r="E853" s="2" t="s">
        <v>388</v>
      </c>
      <c r="F853" s="2" t="s">
        <v>400</v>
      </c>
      <c r="G853" s="2">
        <v>24</v>
      </c>
      <c r="H853" s="2" t="s">
        <v>2123</v>
      </c>
      <c r="J853" s="2" t="s">
        <v>1007</v>
      </c>
    </row>
    <row r="854" spans="1:10">
      <c r="A854" s="2" t="s">
        <v>2700</v>
      </c>
      <c r="C854" s="2" t="s">
        <v>2613</v>
      </c>
      <c r="D854" s="2" t="s">
        <v>1569</v>
      </c>
      <c r="E854" s="2" t="s">
        <v>404</v>
      </c>
      <c r="F854" s="2" t="s">
        <v>400</v>
      </c>
      <c r="G854" s="2">
        <v>25</v>
      </c>
      <c r="J854" s="2" t="s">
        <v>1008</v>
      </c>
    </row>
    <row r="855" spans="1:10">
      <c r="A855" s="2" t="s">
        <v>2700</v>
      </c>
      <c r="C855" s="2" t="s">
        <v>2613</v>
      </c>
      <c r="D855" s="2" t="s">
        <v>1769</v>
      </c>
      <c r="E855" s="2" t="s">
        <v>398</v>
      </c>
      <c r="G855" s="2">
        <v>2</v>
      </c>
      <c r="J855" s="2" t="s">
        <v>1009</v>
      </c>
    </row>
    <row r="856" spans="1:10">
      <c r="A856" s="2" t="s">
        <v>2700</v>
      </c>
      <c r="C856" s="2" t="s">
        <v>2613</v>
      </c>
      <c r="D856" s="2" t="s">
        <v>1578</v>
      </c>
      <c r="E856" s="2" t="s">
        <v>399</v>
      </c>
      <c r="G856" s="2" t="s">
        <v>2461</v>
      </c>
      <c r="J856" s="2" t="s">
        <v>1584</v>
      </c>
    </row>
    <row r="857" spans="1:10">
      <c r="A857" s="2" t="s">
        <v>2701</v>
      </c>
      <c r="B857" s="12" t="s">
        <v>2857</v>
      </c>
      <c r="C857" s="2" t="s">
        <v>137</v>
      </c>
      <c r="D857" s="2" t="s">
        <v>1586</v>
      </c>
      <c r="E857" s="2" t="s">
        <v>388</v>
      </c>
      <c r="F857" s="2" t="s">
        <v>400</v>
      </c>
      <c r="G857" s="2">
        <v>59</v>
      </c>
      <c r="H857" s="2" t="s">
        <v>2123</v>
      </c>
      <c r="J857" s="2" t="s">
        <v>790</v>
      </c>
    </row>
    <row r="858" spans="1:10">
      <c r="A858" s="2" t="s">
        <v>2701</v>
      </c>
      <c r="C858" s="2" t="s">
        <v>137</v>
      </c>
      <c r="D858" s="2" t="s">
        <v>1572</v>
      </c>
      <c r="E858" s="2" t="s">
        <v>404</v>
      </c>
      <c r="F858" s="2" t="s">
        <v>400</v>
      </c>
      <c r="G858" s="2">
        <v>40</v>
      </c>
      <c r="J858" s="2" t="s">
        <v>1010</v>
      </c>
    </row>
    <row r="859" spans="1:10">
      <c r="A859" s="2" t="s">
        <v>2701</v>
      </c>
      <c r="C859" s="2" t="s">
        <v>1011</v>
      </c>
      <c r="D859" s="2" t="s">
        <v>988</v>
      </c>
      <c r="E859" s="2" t="s">
        <v>1648</v>
      </c>
      <c r="G859" s="2">
        <v>12</v>
      </c>
      <c r="H859" s="2" t="s">
        <v>2123</v>
      </c>
      <c r="I859" s="2" t="s">
        <v>6493</v>
      </c>
      <c r="J859" s="2" t="s">
        <v>1010</v>
      </c>
    </row>
    <row r="860" spans="1:10">
      <c r="A860" s="2" t="s">
        <v>2701</v>
      </c>
      <c r="C860" s="2" t="s">
        <v>1011</v>
      </c>
      <c r="D860" s="2" t="s">
        <v>1618</v>
      </c>
      <c r="E860" s="2" t="s">
        <v>1648</v>
      </c>
      <c r="G860" s="2">
        <v>10</v>
      </c>
      <c r="H860" s="2" t="s">
        <v>2123</v>
      </c>
      <c r="I860" s="2" t="s">
        <v>6493</v>
      </c>
      <c r="J860" s="2" t="s">
        <v>1010</v>
      </c>
    </row>
    <row r="861" spans="1:10">
      <c r="A861" s="2" t="s">
        <v>2701</v>
      </c>
      <c r="C861" s="2" t="s">
        <v>1012</v>
      </c>
      <c r="D861" s="2" t="s">
        <v>1623</v>
      </c>
      <c r="E861" s="2" t="s">
        <v>904</v>
      </c>
      <c r="F861" s="2" t="s">
        <v>434</v>
      </c>
      <c r="G861" s="2">
        <v>80</v>
      </c>
      <c r="H861" s="2" t="s">
        <v>2123</v>
      </c>
      <c r="J861" s="2" t="s">
        <v>1010</v>
      </c>
    </row>
    <row r="862" spans="1:10">
      <c r="A862" s="2" t="s">
        <v>1017</v>
      </c>
      <c r="B862" s="12" t="s">
        <v>2857</v>
      </c>
      <c r="C862" s="2" t="s">
        <v>1953</v>
      </c>
      <c r="D862" s="2" t="s">
        <v>1954</v>
      </c>
      <c r="E862" s="2" t="s">
        <v>388</v>
      </c>
      <c r="F862" s="2" t="s">
        <v>400</v>
      </c>
      <c r="G862" s="2">
        <v>52</v>
      </c>
      <c r="H862" s="2" t="s">
        <v>2123</v>
      </c>
      <c r="J862" s="2" t="s">
        <v>1590</v>
      </c>
    </row>
    <row r="863" spans="1:10">
      <c r="A863" s="2" t="s">
        <v>1017</v>
      </c>
      <c r="C863" s="2" t="s">
        <v>1953</v>
      </c>
      <c r="D863" s="2" t="s">
        <v>2141</v>
      </c>
      <c r="E863" s="2" t="s">
        <v>404</v>
      </c>
      <c r="F863" s="2" t="s">
        <v>400</v>
      </c>
      <c r="G863" s="2">
        <v>45</v>
      </c>
      <c r="H863" s="2" t="s">
        <v>1580</v>
      </c>
      <c r="J863" s="2" t="s">
        <v>1584</v>
      </c>
    </row>
    <row r="864" spans="1:10">
      <c r="A864" s="2" t="s">
        <v>1018</v>
      </c>
      <c r="B864" s="12" t="s">
        <v>2857</v>
      </c>
      <c r="C864" s="2" t="s">
        <v>1013</v>
      </c>
      <c r="D864" s="2" t="s">
        <v>1656</v>
      </c>
      <c r="E864" s="2" t="s">
        <v>388</v>
      </c>
      <c r="F864" s="2" t="s">
        <v>400</v>
      </c>
      <c r="G864" s="2">
        <v>37</v>
      </c>
      <c r="H864" s="2" t="s">
        <v>2540</v>
      </c>
      <c r="J864" s="2" t="s">
        <v>131</v>
      </c>
    </row>
    <row r="865" spans="1:11">
      <c r="A865" s="2" t="s">
        <v>1018</v>
      </c>
      <c r="C865" s="2" t="s">
        <v>1013</v>
      </c>
      <c r="D865" s="2" t="s">
        <v>1863</v>
      </c>
      <c r="E865" s="2" t="s">
        <v>404</v>
      </c>
      <c r="F865" s="2" t="s">
        <v>400</v>
      </c>
      <c r="G865" s="2">
        <v>39</v>
      </c>
      <c r="J865" s="2" t="s">
        <v>20</v>
      </c>
    </row>
    <row r="866" spans="1:11">
      <c r="A866" s="2" t="s">
        <v>1018</v>
      </c>
      <c r="C866" s="2" t="s">
        <v>1013</v>
      </c>
      <c r="D866" s="2" t="s">
        <v>1679</v>
      </c>
      <c r="E866" s="2" t="s">
        <v>398</v>
      </c>
      <c r="G866" s="2">
        <v>5</v>
      </c>
      <c r="H866" s="2" t="s">
        <v>1594</v>
      </c>
      <c r="I866" s="2" t="s">
        <v>4530</v>
      </c>
      <c r="J866" s="2" t="s">
        <v>1584</v>
      </c>
    </row>
    <row r="867" spans="1:11">
      <c r="A867" s="2" t="s">
        <v>1018</v>
      </c>
      <c r="C867" s="2" t="s">
        <v>1013</v>
      </c>
      <c r="D867" s="2" t="s">
        <v>8</v>
      </c>
      <c r="E867" s="2" t="s">
        <v>398</v>
      </c>
      <c r="G867" s="2">
        <v>2</v>
      </c>
      <c r="J867" s="2" t="s">
        <v>1584</v>
      </c>
    </row>
    <row r="868" spans="1:11" ht="25.5">
      <c r="A868" s="2" t="s">
        <v>1019</v>
      </c>
      <c r="B868" s="12" t="s">
        <v>4233</v>
      </c>
      <c r="C868" s="2" t="s">
        <v>1898</v>
      </c>
      <c r="D868" s="2" t="s">
        <v>1638</v>
      </c>
      <c r="E868" s="2" t="s">
        <v>388</v>
      </c>
      <c r="F868" s="2" t="s">
        <v>400</v>
      </c>
      <c r="G868" s="2">
        <v>80</v>
      </c>
      <c r="H868" s="2" t="s">
        <v>1014</v>
      </c>
      <c r="J868" s="2" t="s">
        <v>1015</v>
      </c>
    </row>
    <row r="869" spans="1:11">
      <c r="A869" s="2" t="s">
        <v>1019</v>
      </c>
      <c r="C869" s="2" t="s">
        <v>1898</v>
      </c>
      <c r="D869" s="2" t="s">
        <v>1720</v>
      </c>
      <c r="E869" s="2" t="s">
        <v>404</v>
      </c>
      <c r="F869" s="2" t="s">
        <v>400</v>
      </c>
      <c r="G869" s="2">
        <v>80</v>
      </c>
      <c r="J869" s="2" t="s">
        <v>1016</v>
      </c>
    </row>
    <row r="870" spans="1:11" ht="25.5">
      <c r="A870" s="2" t="s">
        <v>1020</v>
      </c>
      <c r="B870" s="12" t="s">
        <v>4233</v>
      </c>
      <c r="C870" s="2" t="s">
        <v>1643</v>
      </c>
      <c r="D870" s="2" t="s">
        <v>1863</v>
      </c>
      <c r="E870" s="2" t="s">
        <v>388</v>
      </c>
      <c r="F870" s="2" t="s">
        <v>1644</v>
      </c>
      <c r="G870" s="2">
        <v>76</v>
      </c>
      <c r="H870" s="2" t="s">
        <v>797</v>
      </c>
      <c r="J870" s="2" t="s">
        <v>1581</v>
      </c>
    </row>
    <row r="871" spans="1:11" ht="25.5">
      <c r="A871" s="2" t="s">
        <v>1021</v>
      </c>
      <c r="B871" s="12" t="s">
        <v>4233</v>
      </c>
      <c r="C871" s="2" t="s">
        <v>1643</v>
      </c>
      <c r="D871" s="2" t="s">
        <v>1688</v>
      </c>
      <c r="E871" s="2" t="s">
        <v>388</v>
      </c>
      <c r="F871" s="2" t="s">
        <v>434</v>
      </c>
      <c r="G871" s="2">
        <v>62</v>
      </c>
      <c r="H871" s="2" t="s">
        <v>2083</v>
      </c>
      <c r="J871" s="2" t="s">
        <v>1584</v>
      </c>
    </row>
    <row r="872" spans="1:11" ht="25.5">
      <c r="A872" s="2" t="s">
        <v>1022</v>
      </c>
      <c r="B872" s="12" t="s">
        <v>4233</v>
      </c>
      <c r="C872" s="2" t="s">
        <v>1859</v>
      </c>
      <c r="D872" s="2" t="s">
        <v>1603</v>
      </c>
      <c r="E872" s="2" t="s">
        <v>388</v>
      </c>
      <c r="F872" s="2" t="s">
        <v>1644</v>
      </c>
      <c r="G872" s="2">
        <v>66</v>
      </c>
      <c r="H872" s="2" t="s">
        <v>2083</v>
      </c>
      <c r="J872" s="2" t="s">
        <v>1584</v>
      </c>
    </row>
    <row r="873" spans="1:11">
      <c r="A873" s="2" t="s">
        <v>1022</v>
      </c>
      <c r="C873" s="2" t="s">
        <v>1690</v>
      </c>
      <c r="D873" s="2" t="s">
        <v>1889</v>
      </c>
      <c r="E873" s="2" t="s">
        <v>416</v>
      </c>
      <c r="G873" s="2">
        <v>7</v>
      </c>
      <c r="H873" s="2" t="s">
        <v>1594</v>
      </c>
      <c r="I873" s="2" t="s">
        <v>4530</v>
      </c>
      <c r="J873" s="2" t="s">
        <v>1584</v>
      </c>
    </row>
    <row r="874" spans="1:11" ht="25.5">
      <c r="A874" s="2" t="s">
        <v>1023</v>
      </c>
      <c r="B874" s="12" t="s">
        <v>4233</v>
      </c>
      <c r="C874" s="2" t="s">
        <v>209</v>
      </c>
      <c r="D874" s="2" t="s">
        <v>1571</v>
      </c>
      <c r="E874" s="2" t="s">
        <v>388</v>
      </c>
      <c r="F874" s="2" t="s">
        <v>1644</v>
      </c>
      <c r="G874" s="2">
        <v>60</v>
      </c>
      <c r="H874" s="2" t="s">
        <v>797</v>
      </c>
      <c r="J874" s="2" t="s">
        <v>1771</v>
      </c>
    </row>
    <row r="875" spans="1:11" ht="25.5">
      <c r="A875" s="2" t="s">
        <v>1024</v>
      </c>
      <c r="B875" s="12" t="s">
        <v>4233</v>
      </c>
      <c r="C875" s="2" t="s">
        <v>1773</v>
      </c>
      <c r="D875" s="2" t="s">
        <v>1711</v>
      </c>
      <c r="E875" s="2" t="s">
        <v>388</v>
      </c>
      <c r="F875" s="2" t="s">
        <v>392</v>
      </c>
      <c r="G875" s="2">
        <v>50</v>
      </c>
      <c r="H875" s="2" t="s">
        <v>797</v>
      </c>
      <c r="J875" s="2" t="s">
        <v>1584</v>
      </c>
      <c r="K875" s="2" t="s">
        <v>818</v>
      </c>
    </row>
    <row r="876" spans="1:11">
      <c r="A876" s="2" t="s">
        <v>1581</v>
      </c>
    </row>
    <row r="877" spans="1:11">
      <c r="A877" s="2" t="s">
        <v>5613</v>
      </c>
      <c r="B877" s="7" t="s">
        <v>4293</v>
      </c>
      <c r="C877" s="2" t="s">
        <v>1690</v>
      </c>
      <c r="D877" s="2" t="s">
        <v>1569</v>
      </c>
      <c r="E877" s="2" t="s">
        <v>388</v>
      </c>
      <c r="F877" s="2" t="s">
        <v>392</v>
      </c>
      <c r="G877" s="2">
        <v>45</v>
      </c>
      <c r="H877" s="2" t="s">
        <v>5824</v>
      </c>
      <c r="J877" s="2" t="s">
        <v>1721</v>
      </c>
    </row>
    <row r="878" spans="1:11">
      <c r="B878" s="7" t="s">
        <v>5813</v>
      </c>
      <c r="C878" s="2" t="s">
        <v>5814</v>
      </c>
      <c r="D878" s="2" t="s">
        <v>1689</v>
      </c>
      <c r="E878" s="2" t="s">
        <v>1718</v>
      </c>
      <c r="F878" s="2" t="s">
        <v>392</v>
      </c>
      <c r="G878" s="2">
        <v>17</v>
      </c>
      <c r="J878" s="2" t="s">
        <v>2033</v>
      </c>
    </row>
    <row r="879" spans="1:11">
      <c r="C879" s="2" t="s">
        <v>5815</v>
      </c>
      <c r="D879" s="2" t="s">
        <v>1660</v>
      </c>
      <c r="E879" s="2" t="s">
        <v>1576</v>
      </c>
      <c r="F879" s="2" t="s">
        <v>392</v>
      </c>
      <c r="G879" s="2">
        <v>20</v>
      </c>
      <c r="H879" s="2" t="s">
        <v>28</v>
      </c>
      <c r="J879" s="2" t="s">
        <v>2033</v>
      </c>
    </row>
    <row r="880" spans="1:11">
      <c r="C880" s="2" t="s">
        <v>5816</v>
      </c>
      <c r="D880" s="2" t="s">
        <v>1661</v>
      </c>
      <c r="E880" s="2" t="s">
        <v>1576</v>
      </c>
      <c r="F880" s="2" t="s">
        <v>392</v>
      </c>
      <c r="G880" s="2">
        <v>23</v>
      </c>
      <c r="H880" s="2" t="s">
        <v>427</v>
      </c>
      <c r="J880" s="2" t="s">
        <v>1614</v>
      </c>
    </row>
    <row r="881" spans="1:10">
      <c r="C881" s="2" t="s">
        <v>5817</v>
      </c>
      <c r="D881" s="2" t="s">
        <v>1618</v>
      </c>
      <c r="E881" s="2" t="s">
        <v>1576</v>
      </c>
      <c r="F881" s="2" t="s">
        <v>392</v>
      </c>
      <c r="G881" s="2">
        <v>21</v>
      </c>
      <c r="H881" s="2" t="s">
        <v>427</v>
      </c>
      <c r="J881" s="2" t="s">
        <v>2033</v>
      </c>
    </row>
    <row r="882" spans="1:10">
      <c r="A882" s="2" t="s">
        <v>5623</v>
      </c>
      <c r="B882" s="7" t="s">
        <v>3298</v>
      </c>
      <c r="C882" s="2" t="s">
        <v>2730</v>
      </c>
      <c r="D882" s="2" t="s">
        <v>1626</v>
      </c>
      <c r="E882" s="2" t="s">
        <v>388</v>
      </c>
      <c r="F882" s="2" t="s">
        <v>400</v>
      </c>
      <c r="G882" s="2">
        <v>33</v>
      </c>
      <c r="H882" s="2" t="s">
        <v>1371</v>
      </c>
      <c r="J882" s="2" t="s">
        <v>5827</v>
      </c>
    </row>
    <row r="883" spans="1:10">
      <c r="C883" s="2" t="s">
        <v>2730</v>
      </c>
      <c r="D883" s="2" t="s">
        <v>1569</v>
      </c>
      <c r="E883" s="2" t="s">
        <v>404</v>
      </c>
      <c r="F883" s="2" t="s">
        <v>400</v>
      </c>
      <c r="G883" s="2">
        <v>34</v>
      </c>
      <c r="J883" s="2" t="s">
        <v>5827</v>
      </c>
    </row>
    <row r="884" spans="1:10">
      <c r="C884" s="2" t="s">
        <v>2730</v>
      </c>
      <c r="D884" s="2" t="s">
        <v>1717</v>
      </c>
      <c r="E884" s="2" t="s">
        <v>398</v>
      </c>
      <c r="G884" s="2">
        <v>13</v>
      </c>
      <c r="H884" s="2" t="s">
        <v>1594</v>
      </c>
      <c r="I884" s="2" t="s">
        <v>4530</v>
      </c>
      <c r="J884" s="2" t="s">
        <v>5828</v>
      </c>
    </row>
    <row r="885" spans="1:10">
      <c r="C885" s="2" t="s">
        <v>2730</v>
      </c>
      <c r="D885" s="2" t="s">
        <v>5818</v>
      </c>
      <c r="E885" s="2" t="s">
        <v>398</v>
      </c>
      <c r="G885" s="2">
        <v>6</v>
      </c>
      <c r="H885" s="2" t="s">
        <v>1594</v>
      </c>
      <c r="I885" s="2" t="s">
        <v>4530</v>
      </c>
      <c r="J885" s="2" t="s">
        <v>5829</v>
      </c>
    </row>
    <row r="886" spans="1:10">
      <c r="C886" s="2" t="s">
        <v>2730</v>
      </c>
      <c r="D886" s="2" t="s">
        <v>644</v>
      </c>
      <c r="E886" s="2" t="s">
        <v>399</v>
      </c>
      <c r="G886" s="2">
        <v>4</v>
      </c>
      <c r="H886" s="2" t="s">
        <v>1594</v>
      </c>
      <c r="I886" s="2" t="s">
        <v>4530</v>
      </c>
      <c r="J886" s="2" t="s">
        <v>5829</v>
      </c>
    </row>
    <row r="887" spans="1:10">
      <c r="C887" s="2" t="s">
        <v>2730</v>
      </c>
      <c r="D887" s="2" t="s">
        <v>5819</v>
      </c>
      <c r="E887" s="2" t="s">
        <v>399</v>
      </c>
      <c r="G887" s="2">
        <v>1</v>
      </c>
      <c r="J887" s="2" t="s">
        <v>1581</v>
      </c>
    </row>
    <row r="888" spans="1:10">
      <c r="A888" s="2" t="s">
        <v>5624</v>
      </c>
      <c r="B888" s="7" t="s">
        <v>3298</v>
      </c>
      <c r="C888" s="2" t="s">
        <v>955</v>
      </c>
      <c r="D888" s="2" t="s">
        <v>1658</v>
      </c>
      <c r="E888" s="2" t="s">
        <v>388</v>
      </c>
      <c r="F888" s="2" t="s">
        <v>400</v>
      </c>
      <c r="G888" s="2">
        <v>44</v>
      </c>
      <c r="J888" s="2" t="s">
        <v>5830</v>
      </c>
    </row>
    <row r="889" spans="1:10">
      <c r="C889" s="2" t="s">
        <v>5820</v>
      </c>
      <c r="D889" s="2" t="s">
        <v>1658</v>
      </c>
      <c r="E889" s="2" t="s">
        <v>5822</v>
      </c>
      <c r="F889" s="2" t="s">
        <v>392</v>
      </c>
      <c r="G889" s="2">
        <v>20</v>
      </c>
      <c r="J889" s="2" t="s">
        <v>5830</v>
      </c>
    </row>
    <row r="890" spans="1:10">
      <c r="C890" s="2" t="s">
        <v>5820</v>
      </c>
      <c r="D890" s="2" t="s">
        <v>1626</v>
      </c>
      <c r="E890" s="2" t="s">
        <v>5823</v>
      </c>
      <c r="F890" s="2" t="s">
        <v>392</v>
      </c>
      <c r="G890" s="2">
        <v>17</v>
      </c>
      <c r="H890" s="2" t="s">
        <v>5825</v>
      </c>
      <c r="J890" s="2" t="s">
        <v>5830</v>
      </c>
    </row>
    <row r="891" spans="1:10">
      <c r="C891" s="2" t="s">
        <v>955</v>
      </c>
      <c r="D891" s="2" t="s">
        <v>1769</v>
      </c>
      <c r="E891" s="2" t="s">
        <v>398</v>
      </c>
      <c r="G891" s="2">
        <v>10</v>
      </c>
      <c r="H891" s="2" t="s">
        <v>1594</v>
      </c>
      <c r="I891" s="2" t="s">
        <v>4530</v>
      </c>
      <c r="J891" s="2" t="s">
        <v>1624</v>
      </c>
    </row>
    <row r="892" spans="1:10">
      <c r="C892" s="2" t="s">
        <v>955</v>
      </c>
      <c r="D892" s="2" t="s">
        <v>1806</v>
      </c>
      <c r="E892" s="2" t="s">
        <v>399</v>
      </c>
      <c r="G892" s="2">
        <v>7</v>
      </c>
      <c r="H892" s="2" t="s">
        <v>1594</v>
      </c>
      <c r="I892" s="2" t="s">
        <v>4530</v>
      </c>
      <c r="J892" s="2" t="s">
        <v>1624</v>
      </c>
    </row>
    <row r="893" spans="1:10">
      <c r="A893" s="2" t="s">
        <v>5625</v>
      </c>
      <c r="B893" s="7" t="s">
        <v>3298</v>
      </c>
      <c r="C893" s="2" t="s">
        <v>1713</v>
      </c>
      <c r="D893" s="2" t="s">
        <v>1591</v>
      </c>
      <c r="E893" s="2" t="s">
        <v>388</v>
      </c>
      <c r="F893" s="2" t="s">
        <v>400</v>
      </c>
      <c r="G893" s="2">
        <v>35</v>
      </c>
      <c r="H893" s="2" t="s">
        <v>5826</v>
      </c>
      <c r="J893" s="2" t="s">
        <v>1707</v>
      </c>
    </row>
    <row r="894" spans="1:10">
      <c r="B894" s="7" t="s">
        <v>4919</v>
      </c>
      <c r="C894" s="2" t="s">
        <v>1713</v>
      </c>
      <c r="D894" s="2" t="s">
        <v>1569</v>
      </c>
      <c r="E894" s="2" t="s">
        <v>404</v>
      </c>
      <c r="F894" s="2" t="s">
        <v>400</v>
      </c>
      <c r="G894" s="2">
        <v>30</v>
      </c>
      <c r="J894" s="2" t="s">
        <v>1707</v>
      </c>
    </row>
    <row r="895" spans="1:10">
      <c r="B895" s="7" t="s">
        <v>5821</v>
      </c>
      <c r="C895" s="2" t="s">
        <v>1713</v>
      </c>
      <c r="D895" s="2" t="s">
        <v>1626</v>
      </c>
      <c r="E895" s="2" t="s">
        <v>399</v>
      </c>
      <c r="G895" s="2">
        <v>5</v>
      </c>
      <c r="H895" s="2" t="s">
        <v>1594</v>
      </c>
      <c r="I895" s="2" t="s">
        <v>4530</v>
      </c>
      <c r="J895" s="2" t="s">
        <v>1707</v>
      </c>
    </row>
    <row r="896" spans="1:10">
      <c r="C896" s="2" t="s">
        <v>1713</v>
      </c>
      <c r="D896" s="2" t="s">
        <v>1688</v>
      </c>
      <c r="E896" s="2" t="s">
        <v>399</v>
      </c>
      <c r="G896" s="2">
        <v>4</v>
      </c>
      <c r="H896" s="2" t="s">
        <v>1594</v>
      </c>
      <c r="I896" s="2" t="s">
        <v>4530</v>
      </c>
      <c r="J896" s="2" t="s">
        <v>1590</v>
      </c>
    </row>
    <row r="897" spans="1:10">
      <c r="A897" s="2" t="s">
        <v>5626</v>
      </c>
      <c r="B897" s="7" t="s">
        <v>5831</v>
      </c>
      <c r="C897" s="2" t="s">
        <v>5577</v>
      </c>
      <c r="D897" s="2" t="s">
        <v>1661</v>
      </c>
      <c r="E897" s="2" t="s">
        <v>388</v>
      </c>
      <c r="F897" s="2" t="s">
        <v>400</v>
      </c>
      <c r="G897" s="2">
        <v>55</v>
      </c>
      <c r="H897" s="2" t="s">
        <v>1579</v>
      </c>
      <c r="J897" s="2" t="s">
        <v>1584</v>
      </c>
    </row>
    <row r="898" spans="1:10" ht="15" customHeight="1">
      <c r="B898" s="7" t="s">
        <v>5832</v>
      </c>
      <c r="C898" s="2" t="s">
        <v>5577</v>
      </c>
      <c r="D898" s="2" t="s">
        <v>1572</v>
      </c>
      <c r="E898" s="2" t="s">
        <v>404</v>
      </c>
      <c r="F898" s="2" t="s">
        <v>400</v>
      </c>
      <c r="G898" s="2">
        <v>48</v>
      </c>
      <c r="J898" s="2" t="s">
        <v>1581</v>
      </c>
    </row>
    <row r="899" spans="1:10">
      <c r="C899" s="2" t="s">
        <v>5577</v>
      </c>
      <c r="D899" s="2" t="s">
        <v>2141</v>
      </c>
      <c r="E899" s="2" t="s">
        <v>398</v>
      </c>
      <c r="F899" s="2" t="s">
        <v>392</v>
      </c>
      <c r="G899" s="2">
        <v>19</v>
      </c>
      <c r="H899" s="2" t="s">
        <v>2554</v>
      </c>
      <c r="J899" s="2" t="s">
        <v>1581</v>
      </c>
    </row>
    <row r="900" spans="1:10">
      <c r="C900" s="2" t="s">
        <v>5577</v>
      </c>
      <c r="D900" s="2" t="s">
        <v>2164</v>
      </c>
      <c r="E900" s="2" t="s">
        <v>398</v>
      </c>
      <c r="F900" s="2" t="s">
        <v>392</v>
      </c>
      <c r="G900" s="2">
        <v>17</v>
      </c>
      <c r="H900" s="2" t="s">
        <v>2554</v>
      </c>
      <c r="J900" s="2" t="s">
        <v>1581</v>
      </c>
    </row>
    <row r="901" spans="1:10">
      <c r="C901" s="2" t="s">
        <v>5577</v>
      </c>
      <c r="D901" s="2" t="s">
        <v>1661</v>
      </c>
      <c r="E901" s="2" t="s">
        <v>399</v>
      </c>
      <c r="F901" s="2" t="s">
        <v>392</v>
      </c>
      <c r="G901" s="2">
        <v>13</v>
      </c>
      <c r="H901" s="2" t="s">
        <v>1579</v>
      </c>
      <c r="I901" s="2" t="s">
        <v>1576</v>
      </c>
      <c r="J901" s="2" t="s">
        <v>1581</v>
      </c>
    </row>
    <row r="902" spans="1:10">
      <c r="C902" s="2" t="s">
        <v>5577</v>
      </c>
      <c r="D902" s="2" t="s">
        <v>5833</v>
      </c>
      <c r="E902" s="2" t="s">
        <v>398</v>
      </c>
      <c r="G902" s="2">
        <v>9</v>
      </c>
      <c r="H902" s="2" t="s">
        <v>1594</v>
      </c>
      <c r="I902" s="2" t="s">
        <v>4530</v>
      </c>
      <c r="J902" s="2" t="s">
        <v>1581</v>
      </c>
    </row>
    <row r="903" spans="1:10">
      <c r="A903" s="2" t="s">
        <v>5627</v>
      </c>
      <c r="B903" s="7" t="s">
        <v>5834</v>
      </c>
      <c r="C903" s="2" t="s">
        <v>4063</v>
      </c>
    </row>
    <row r="904" spans="1:10">
      <c r="A904" s="2" t="s">
        <v>5628</v>
      </c>
      <c r="B904" s="7" t="s">
        <v>3298</v>
      </c>
      <c r="C904" s="2" t="s">
        <v>3483</v>
      </c>
      <c r="D904" s="2" t="s">
        <v>1623</v>
      </c>
      <c r="E904" s="2" t="s">
        <v>388</v>
      </c>
      <c r="F904" s="2" t="s">
        <v>404</v>
      </c>
      <c r="G904" s="2">
        <v>60</v>
      </c>
      <c r="H904" s="2" t="s">
        <v>2083</v>
      </c>
      <c r="J904" s="2" t="s">
        <v>1614</v>
      </c>
    </row>
    <row r="905" spans="1:10">
      <c r="A905" s="2" t="s">
        <v>5630</v>
      </c>
      <c r="B905" s="7" t="s">
        <v>5835</v>
      </c>
      <c r="C905" s="2" t="s">
        <v>5836</v>
      </c>
      <c r="D905" s="2" t="s">
        <v>1916</v>
      </c>
      <c r="E905" s="2" t="s">
        <v>388</v>
      </c>
      <c r="F905" s="2" t="s">
        <v>400</v>
      </c>
      <c r="G905" s="2">
        <v>38</v>
      </c>
      <c r="H905" s="2" t="s">
        <v>2083</v>
      </c>
      <c r="J905" s="2" t="s">
        <v>1570</v>
      </c>
    </row>
    <row r="906" spans="1:10">
      <c r="C906" s="2" t="s">
        <v>5836</v>
      </c>
      <c r="D906" s="2" t="s">
        <v>5837</v>
      </c>
      <c r="E906" s="2" t="s">
        <v>404</v>
      </c>
      <c r="F906" s="2" t="s">
        <v>400</v>
      </c>
      <c r="G906" s="2">
        <v>44</v>
      </c>
      <c r="H906" s="2" t="s">
        <v>5847</v>
      </c>
      <c r="J906" s="2" t="s">
        <v>1982</v>
      </c>
    </row>
    <row r="907" spans="1:10">
      <c r="C907" s="2" t="s">
        <v>5836</v>
      </c>
      <c r="D907" s="2" t="s">
        <v>5838</v>
      </c>
      <c r="E907" s="2" t="s">
        <v>398</v>
      </c>
      <c r="G907" s="2">
        <v>10</v>
      </c>
      <c r="H907" s="2" t="s">
        <v>1594</v>
      </c>
      <c r="I907" s="2" t="s">
        <v>4530</v>
      </c>
      <c r="J907" s="2" t="s">
        <v>1573</v>
      </c>
    </row>
    <row r="908" spans="1:10">
      <c r="C908" s="2" t="s">
        <v>5836</v>
      </c>
      <c r="D908" s="2" t="s">
        <v>5839</v>
      </c>
      <c r="E908" s="2" t="s">
        <v>399</v>
      </c>
      <c r="G908" s="2">
        <v>5</v>
      </c>
      <c r="H908" s="2" t="s">
        <v>1594</v>
      </c>
      <c r="I908" s="2" t="s">
        <v>4530</v>
      </c>
      <c r="J908" s="2" t="s">
        <v>1581</v>
      </c>
    </row>
    <row r="909" spans="1:10">
      <c r="C909" s="2" t="s">
        <v>1775</v>
      </c>
      <c r="D909" s="2" t="s">
        <v>3</v>
      </c>
      <c r="E909" s="2" t="s">
        <v>5846</v>
      </c>
      <c r="G909" s="2" t="s">
        <v>2689</v>
      </c>
      <c r="J909" s="2" t="s">
        <v>1581</v>
      </c>
    </row>
    <row r="910" spans="1:10">
      <c r="A910" s="2" t="s">
        <v>5631</v>
      </c>
      <c r="B910" s="7" t="s">
        <v>5686</v>
      </c>
      <c r="C910" s="2" t="s">
        <v>1627</v>
      </c>
      <c r="D910" s="2" t="s">
        <v>12</v>
      </c>
      <c r="E910" s="2" t="s">
        <v>388</v>
      </c>
      <c r="F910" s="2" t="s">
        <v>400</v>
      </c>
      <c r="G910" s="2">
        <v>36</v>
      </c>
      <c r="H910" s="2" t="s">
        <v>1879</v>
      </c>
      <c r="J910" s="2" t="s">
        <v>1584</v>
      </c>
    </row>
    <row r="911" spans="1:10">
      <c r="C911" s="2" t="s">
        <v>1627</v>
      </c>
      <c r="D911" s="2" t="s">
        <v>690</v>
      </c>
      <c r="E911" s="2" t="s">
        <v>404</v>
      </c>
      <c r="F911" s="2" t="s">
        <v>400</v>
      </c>
      <c r="G911" s="2">
        <v>31</v>
      </c>
      <c r="J911" s="2" t="s">
        <v>2097</v>
      </c>
    </row>
    <row r="912" spans="1:10">
      <c r="C912" s="2" t="s">
        <v>1627</v>
      </c>
      <c r="D912" s="2" t="s">
        <v>5840</v>
      </c>
      <c r="E912" s="2" t="s">
        <v>398</v>
      </c>
      <c r="G912" s="2">
        <v>8</v>
      </c>
      <c r="H912" s="2" t="s">
        <v>1594</v>
      </c>
      <c r="I912" s="2" t="s">
        <v>4530</v>
      </c>
      <c r="J912" s="2" t="s">
        <v>5849</v>
      </c>
    </row>
    <row r="913" spans="1:11">
      <c r="C913" s="2" t="s">
        <v>1627</v>
      </c>
      <c r="D913" s="2" t="s">
        <v>479</v>
      </c>
      <c r="E913" s="2" t="s">
        <v>399</v>
      </c>
      <c r="G913" s="2">
        <v>5</v>
      </c>
      <c r="H913" s="2" t="s">
        <v>1594</v>
      </c>
      <c r="I913" s="2" t="s">
        <v>4530</v>
      </c>
      <c r="J913" s="2" t="s">
        <v>5849</v>
      </c>
    </row>
    <row r="914" spans="1:11">
      <c r="C914" s="2" t="s">
        <v>1627</v>
      </c>
      <c r="D914" s="2" t="s">
        <v>1151</v>
      </c>
      <c r="E914" s="2" t="s">
        <v>398</v>
      </c>
      <c r="G914" s="2">
        <v>4</v>
      </c>
      <c r="H914" s="2" t="s">
        <v>1594</v>
      </c>
      <c r="I914" s="2" t="s">
        <v>4530</v>
      </c>
      <c r="J914" s="2" t="s">
        <v>5849</v>
      </c>
    </row>
    <row r="915" spans="1:11">
      <c r="C915" s="2" t="s">
        <v>5843</v>
      </c>
      <c r="D915" s="2" t="s">
        <v>5841</v>
      </c>
      <c r="E915" s="2" t="s">
        <v>1840</v>
      </c>
      <c r="F915" s="2" t="s">
        <v>392</v>
      </c>
      <c r="G915" s="2">
        <v>21</v>
      </c>
      <c r="H915" s="2" t="s">
        <v>1640</v>
      </c>
      <c r="J915" s="2" t="s">
        <v>2097</v>
      </c>
    </row>
    <row r="916" spans="1:11">
      <c r="C916" s="2" t="s">
        <v>5842</v>
      </c>
      <c r="D916" s="2" t="s">
        <v>3065</v>
      </c>
      <c r="E916" s="2" t="s">
        <v>1718</v>
      </c>
      <c r="F916" s="2" t="s">
        <v>392</v>
      </c>
      <c r="G916" s="2">
        <v>13</v>
      </c>
      <c r="H916" s="2" t="s">
        <v>1594</v>
      </c>
      <c r="I916" s="2" t="s">
        <v>4530</v>
      </c>
      <c r="J916" s="2" t="s">
        <v>5850</v>
      </c>
    </row>
    <row r="917" spans="1:11">
      <c r="A917" s="2" t="s">
        <v>5632</v>
      </c>
      <c r="B917" s="7" t="s">
        <v>5686</v>
      </c>
      <c r="C917" s="2" t="s">
        <v>2729</v>
      </c>
      <c r="D917" s="2" t="s">
        <v>1586</v>
      </c>
      <c r="E917" s="2" t="s">
        <v>388</v>
      </c>
      <c r="F917" s="2" t="s">
        <v>400</v>
      </c>
      <c r="G917" s="2">
        <v>21</v>
      </c>
      <c r="H917" s="2" t="s">
        <v>2537</v>
      </c>
      <c r="J917" s="2" t="s">
        <v>1581</v>
      </c>
    </row>
    <row r="918" spans="1:11">
      <c r="C918" s="2" t="s">
        <v>2729</v>
      </c>
      <c r="D918" s="2" t="s">
        <v>1863</v>
      </c>
      <c r="E918" s="2" t="s">
        <v>404</v>
      </c>
      <c r="F918" s="2" t="s">
        <v>400</v>
      </c>
      <c r="G918" s="2">
        <v>20</v>
      </c>
      <c r="H918" s="2" t="s">
        <v>1119</v>
      </c>
      <c r="J918" s="2" t="s">
        <v>1929</v>
      </c>
    </row>
    <row r="919" spans="1:11">
      <c r="A919" s="2" t="s">
        <v>5637</v>
      </c>
      <c r="B919" s="7" t="s">
        <v>5686</v>
      </c>
      <c r="C919" s="2" t="s">
        <v>5844</v>
      </c>
      <c r="D919" s="2" t="s">
        <v>1661</v>
      </c>
      <c r="E919" s="2" t="s">
        <v>388</v>
      </c>
      <c r="F919" s="2" t="s">
        <v>400</v>
      </c>
      <c r="G919" s="2">
        <v>47</v>
      </c>
      <c r="H919" s="2" t="s">
        <v>3236</v>
      </c>
      <c r="J919" s="2" t="s">
        <v>5851</v>
      </c>
    </row>
    <row r="920" spans="1:11">
      <c r="C920" s="2" t="s">
        <v>5844</v>
      </c>
      <c r="D920" s="2" t="s">
        <v>1575</v>
      </c>
      <c r="E920" s="2" t="s">
        <v>404</v>
      </c>
      <c r="F920" s="2" t="s">
        <v>400</v>
      </c>
      <c r="G920" s="2">
        <v>37</v>
      </c>
      <c r="H920" s="2" t="s">
        <v>1119</v>
      </c>
      <c r="J920" s="2" t="s">
        <v>1570</v>
      </c>
    </row>
    <row r="921" spans="1:11">
      <c r="C921" s="2" t="s">
        <v>5844</v>
      </c>
      <c r="D921" s="2" t="s">
        <v>1806</v>
      </c>
      <c r="E921" s="2" t="s">
        <v>399</v>
      </c>
      <c r="G921" s="2">
        <v>10</v>
      </c>
      <c r="H921" s="2" t="s">
        <v>1594</v>
      </c>
      <c r="I921" s="2" t="s">
        <v>4530</v>
      </c>
      <c r="J921" s="2" t="s">
        <v>1573</v>
      </c>
    </row>
    <row r="922" spans="1:11">
      <c r="C922" s="2" t="s">
        <v>5844</v>
      </c>
      <c r="D922" s="2" t="s">
        <v>1689</v>
      </c>
      <c r="E922" s="2" t="s">
        <v>398</v>
      </c>
      <c r="G922" s="2">
        <v>7</v>
      </c>
      <c r="H922" s="2" t="s">
        <v>1594</v>
      </c>
      <c r="I922" s="2" t="s">
        <v>4530</v>
      </c>
      <c r="J922" s="2" t="s">
        <v>1570</v>
      </c>
    </row>
    <row r="923" spans="1:11">
      <c r="C923" s="2" t="s">
        <v>5844</v>
      </c>
      <c r="D923" s="2" t="s">
        <v>1757</v>
      </c>
      <c r="E923" s="2" t="s">
        <v>398</v>
      </c>
      <c r="G923" s="2">
        <v>5</v>
      </c>
      <c r="H923" s="2" t="s">
        <v>1594</v>
      </c>
      <c r="I923" s="2" t="s">
        <v>4530</v>
      </c>
      <c r="J923" s="2" t="s">
        <v>278</v>
      </c>
    </row>
    <row r="924" spans="1:11">
      <c r="C924" s="2" t="s">
        <v>5844</v>
      </c>
      <c r="D924" s="2" t="s">
        <v>1638</v>
      </c>
      <c r="E924" s="2" t="s">
        <v>399</v>
      </c>
      <c r="G924" s="2">
        <v>3</v>
      </c>
      <c r="H924" s="2" t="s">
        <v>1594</v>
      </c>
      <c r="I924" s="2" t="s">
        <v>4530</v>
      </c>
      <c r="J924" s="2" t="s">
        <v>278</v>
      </c>
    </row>
    <row r="925" spans="1:11">
      <c r="A925" s="2" t="s">
        <v>5640</v>
      </c>
      <c r="B925" s="7" t="s">
        <v>5686</v>
      </c>
      <c r="C925" s="2" t="s">
        <v>5845</v>
      </c>
      <c r="D925" s="2" t="s">
        <v>1789</v>
      </c>
      <c r="E925" s="2" t="s">
        <v>388</v>
      </c>
      <c r="F925" s="2" t="s">
        <v>400</v>
      </c>
      <c r="G925" s="2">
        <v>59</v>
      </c>
      <c r="H925" s="2" t="s">
        <v>220</v>
      </c>
      <c r="J925" s="2" t="s">
        <v>1929</v>
      </c>
    </row>
    <row r="926" spans="1:11">
      <c r="C926" s="2" t="s">
        <v>5845</v>
      </c>
      <c r="D926" s="2" t="s">
        <v>1680</v>
      </c>
      <c r="E926" s="2" t="s">
        <v>404</v>
      </c>
      <c r="F926" s="2" t="s">
        <v>400</v>
      </c>
      <c r="G926" s="2">
        <v>67</v>
      </c>
      <c r="H926" s="2" t="s">
        <v>5848</v>
      </c>
      <c r="J926" s="2" t="s">
        <v>1929</v>
      </c>
      <c r="K926" s="2" t="s">
        <v>3117</v>
      </c>
    </row>
    <row r="927" spans="1:11">
      <c r="C927" s="2" t="s">
        <v>1941</v>
      </c>
      <c r="D927" s="2" t="s">
        <v>1785</v>
      </c>
      <c r="E927" s="2" t="s">
        <v>1576</v>
      </c>
      <c r="F927" s="2" t="s">
        <v>392</v>
      </c>
      <c r="G927" s="2">
        <v>27</v>
      </c>
      <c r="H927" s="2" t="s">
        <v>28</v>
      </c>
      <c r="J927" s="2" t="s">
        <v>20</v>
      </c>
    </row>
    <row r="928" spans="1:11">
      <c r="A928" s="2" t="s">
        <v>5641</v>
      </c>
      <c r="B928" s="7" t="s">
        <v>5633</v>
      </c>
      <c r="C928" s="2" t="s">
        <v>1835</v>
      </c>
      <c r="D928" s="2" t="s">
        <v>5767</v>
      </c>
      <c r="E928" s="2" t="s">
        <v>388</v>
      </c>
      <c r="F928" s="2" t="s">
        <v>404</v>
      </c>
      <c r="G928" s="2">
        <v>76</v>
      </c>
      <c r="H928" s="2" t="s">
        <v>5860</v>
      </c>
      <c r="J928" s="2" t="s">
        <v>5861</v>
      </c>
    </row>
    <row r="929" spans="1:10">
      <c r="C929" s="2" t="s">
        <v>5770</v>
      </c>
      <c r="D929" s="2" t="s">
        <v>1679</v>
      </c>
      <c r="E929" s="2" t="s">
        <v>5757</v>
      </c>
      <c r="F929" s="2" t="s">
        <v>392</v>
      </c>
      <c r="G929" s="2">
        <v>55</v>
      </c>
      <c r="J929" s="2" t="s">
        <v>5862</v>
      </c>
    </row>
    <row r="930" spans="1:10">
      <c r="C930" s="2" t="s">
        <v>3766</v>
      </c>
      <c r="D930" s="2" t="s">
        <v>1660</v>
      </c>
      <c r="E930" s="2" t="s">
        <v>1576</v>
      </c>
      <c r="F930" s="2" t="s">
        <v>392</v>
      </c>
      <c r="G930" s="2">
        <v>27</v>
      </c>
      <c r="H930" s="2" t="s">
        <v>1610</v>
      </c>
      <c r="J930" s="2" t="s">
        <v>2033</v>
      </c>
    </row>
    <row r="931" spans="1:10">
      <c r="C931" s="2" t="s">
        <v>4935</v>
      </c>
      <c r="D931" s="2" t="s">
        <v>1589</v>
      </c>
      <c r="E931" s="2" t="s">
        <v>1576</v>
      </c>
      <c r="F931" s="2" t="s">
        <v>392</v>
      </c>
      <c r="G931" s="2">
        <v>19</v>
      </c>
      <c r="H931" s="2" t="s">
        <v>1613</v>
      </c>
      <c r="J931" s="2" t="s">
        <v>1570</v>
      </c>
    </row>
    <row r="932" spans="1:10">
      <c r="A932" s="2" t="s">
        <v>5642</v>
      </c>
      <c r="B932" s="7" t="s">
        <v>5856</v>
      </c>
      <c r="C932" s="2" t="s">
        <v>2729</v>
      </c>
      <c r="D932" s="2" t="s">
        <v>1696</v>
      </c>
      <c r="E932" s="2" t="s">
        <v>388</v>
      </c>
      <c r="F932" s="2" t="s">
        <v>400</v>
      </c>
      <c r="G932" s="2">
        <v>48</v>
      </c>
      <c r="H932" s="2" t="s">
        <v>5788</v>
      </c>
      <c r="J932" s="2" t="s">
        <v>5696</v>
      </c>
    </row>
    <row r="933" spans="1:10">
      <c r="C933" s="2" t="s">
        <v>2729</v>
      </c>
      <c r="D933" s="2" t="s">
        <v>205</v>
      </c>
      <c r="E933" s="2" t="s">
        <v>404</v>
      </c>
      <c r="F933" s="2" t="s">
        <v>400</v>
      </c>
      <c r="G933" s="2">
        <v>47</v>
      </c>
      <c r="H933" s="2" t="s">
        <v>5291</v>
      </c>
      <c r="J933" s="2" t="s">
        <v>1608</v>
      </c>
    </row>
    <row r="934" spans="1:10">
      <c r="C934" s="2" t="s">
        <v>2729</v>
      </c>
      <c r="D934" s="2" t="s">
        <v>5852</v>
      </c>
      <c r="E934" s="2" t="s">
        <v>398</v>
      </c>
      <c r="F934" s="2" t="s">
        <v>392</v>
      </c>
      <c r="G934" s="2">
        <v>19</v>
      </c>
      <c r="H934" s="2" t="s">
        <v>5291</v>
      </c>
      <c r="J934" s="2" t="s">
        <v>1581</v>
      </c>
    </row>
    <row r="935" spans="1:10">
      <c r="C935" s="2" t="s">
        <v>2729</v>
      </c>
      <c r="D935" s="2" t="s">
        <v>5853</v>
      </c>
      <c r="E935" s="2" t="s">
        <v>398</v>
      </c>
      <c r="F935" s="2" t="s">
        <v>392</v>
      </c>
      <c r="G935" s="2">
        <v>16</v>
      </c>
      <c r="H935" s="2" t="s">
        <v>5291</v>
      </c>
      <c r="I935" s="2" t="s">
        <v>6496</v>
      </c>
      <c r="J935" s="2" t="s">
        <v>1581</v>
      </c>
    </row>
    <row r="936" spans="1:10">
      <c r="C936" s="2" t="s">
        <v>2729</v>
      </c>
      <c r="D936" s="2" t="s">
        <v>810</v>
      </c>
      <c r="E936" s="2" t="s">
        <v>399</v>
      </c>
      <c r="G936" s="2">
        <v>14</v>
      </c>
      <c r="H936" s="2" t="s">
        <v>1594</v>
      </c>
      <c r="I936" s="2" t="s">
        <v>4530</v>
      </c>
      <c r="J936" s="2" t="s">
        <v>1581</v>
      </c>
    </row>
    <row r="937" spans="1:10">
      <c r="C937" s="2" t="s">
        <v>2729</v>
      </c>
      <c r="D937" s="2" t="s">
        <v>5854</v>
      </c>
      <c r="E937" s="2" t="s">
        <v>399</v>
      </c>
      <c r="G937" s="2">
        <v>11</v>
      </c>
      <c r="H937" s="2" t="s">
        <v>1594</v>
      </c>
      <c r="I937" s="2" t="s">
        <v>4530</v>
      </c>
      <c r="J937" s="2" t="s">
        <v>1581</v>
      </c>
    </row>
    <row r="938" spans="1:10">
      <c r="C938" s="2" t="s">
        <v>2729</v>
      </c>
      <c r="D938" s="2" t="s">
        <v>5855</v>
      </c>
      <c r="E938" s="2" t="s">
        <v>399</v>
      </c>
      <c r="G938" s="2">
        <v>10</v>
      </c>
      <c r="H938" s="2" t="s">
        <v>1594</v>
      </c>
      <c r="I938" s="2" t="s">
        <v>4530</v>
      </c>
      <c r="J938" s="2" t="s">
        <v>1581</v>
      </c>
    </row>
    <row r="939" spans="1:10">
      <c r="A939" s="2" t="s">
        <v>5645</v>
      </c>
      <c r="B939" s="7" t="s">
        <v>676</v>
      </c>
      <c r="C939" s="2" t="s">
        <v>1941</v>
      </c>
      <c r="D939" s="2" t="s">
        <v>1623</v>
      </c>
      <c r="E939" s="2" t="s">
        <v>388</v>
      </c>
      <c r="F939" s="2" t="s">
        <v>400</v>
      </c>
      <c r="G939" s="2">
        <v>33</v>
      </c>
      <c r="H939" s="2" t="s">
        <v>2083</v>
      </c>
      <c r="J939" s="2" t="s">
        <v>1608</v>
      </c>
    </row>
    <row r="940" spans="1:10">
      <c r="C940" s="2" t="s">
        <v>1941</v>
      </c>
      <c r="D940" s="2" t="s">
        <v>1834</v>
      </c>
      <c r="E940" s="2" t="s">
        <v>404</v>
      </c>
      <c r="F940" s="2" t="s">
        <v>400</v>
      </c>
      <c r="G940" s="2">
        <v>29</v>
      </c>
      <c r="H940" s="2" t="s">
        <v>2083</v>
      </c>
      <c r="J940" s="2" t="s">
        <v>1584</v>
      </c>
    </row>
    <row r="941" spans="1:10">
      <c r="C941" s="2" t="s">
        <v>1941</v>
      </c>
      <c r="D941" s="2" t="s">
        <v>5857</v>
      </c>
      <c r="E941" s="2" t="s">
        <v>399</v>
      </c>
      <c r="G941" s="2">
        <v>5</v>
      </c>
      <c r="H941" s="2" t="s">
        <v>1594</v>
      </c>
      <c r="I941" s="2" t="s">
        <v>4530</v>
      </c>
      <c r="J941" s="2" t="s">
        <v>1584</v>
      </c>
    </row>
    <row r="942" spans="1:10">
      <c r="C942" s="2" t="s">
        <v>1941</v>
      </c>
      <c r="D942" s="2" t="s">
        <v>1593</v>
      </c>
      <c r="E942" s="2" t="s">
        <v>399</v>
      </c>
      <c r="G942" s="2">
        <v>3</v>
      </c>
      <c r="H942" s="2" t="s">
        <v>1594</v>
      </c>
      <c r="I942" s="2" t="s">
        <v>4530</v>
      </c>
      <c r="J942" s="2" t="s">
        <v>1584</v>
      </c>
    </row>
    <row r="943" spans="1:10">
      <c r="C943" s="2" t="s">
        <v>1941</v>
      </c>
      <c r="D943" s="2" t="s">
        <v>2744</v>
      </c>
      <c r="E943" s="2" t="s">
        <v>398</v>
      </c>
      <c r="G943" s="2">
        <v>1</v>
      </c>
      <c r="J943" s="2" t="s">
        <v>1581</v>
      </c>
    </row>
    <row r="944" spans="1:10">
      <c r="A944" s="2" t="s">
        <v>5650</v>
      </c>
      <c r="B944" s="7" t="s">
        <v>676</v>
      </c>
      <c r="C944" s="2" t="s">
        <v>2042</v>
      </c>
      <c r="D944" s="2" t="s">
        <v>1566</v>
      </c>
      <c r="E944" s="2" t="s">
        <v>388</v>
      </c>
      <c r="F944" s="2" t="s">
        <v>400</v>
      </c>
      <c r="G944" s="2">
        <v>73</v>
      </c>
      <c r="H944" s="2" t="s">
        <v>1767</v>
      </c>
      <c r="J944" s="2" t="s">
        <v>2895</v>
      </c>
    </row>
    <row r="945" spans="1:10">
      <c r="C945" s="2" t="s">
        <v>2042</v>
      </c>
      <c r="D945" s="2" t="s">
        <v>2656</v>
      </c>
      <c r="E945" s="2" t="s">
        <v>404</v>
      </c>
      <c r="F945" s="2" t="s">
        <v>400</v>
      </c>
      <c r="G945" s="2">
        <v>63</v>
      </c>
      <c r="H945" s="2" t="s">
        <v>1580</v>
      </c>
      <c r="J945" s="2" t="s">
        <v>1581</v>
      </c>
    </row>
    <row r="946" spans="1:10">
      <c r="C946" s="2" t="s">
        <v>2042</v>
      </c>
      <c r="D946" s="2" t="s">
        <v>4666</v>
      </c>
      <c r="E946" s="2" t="s">
        <v>398</v>
      </c>
      <c r="F946" s="2" t="s">
        <v>392</v>
      </c>
      <c r="G946" s="2">
        <v>42</v>
      </c>
      <c r="H946" s="2" t="s">
        <v>2083</v>
      </c>
      <c r="J946" s="2" t="s">
        <v>1581</v>
      </c>
    </row>
    <row r="947" spans="1:10">
      <c r="A947" s="2" t="s">
        <v>5654</v>
      </c>
      <c r="B947" s="7" t="s">
        <v>676</v>
      </c>
      <c r="C947" s="2" t="s">
        <v>843</v>
      </c>
      <c r="D947" s="2" t="s">
        <v>1612</v>
      </c>
      <c r="E947" s="2" t="s">
        <v>388</v>
      </c>
      <c r="F947" s="2" t="s">
        <v>392</v>
      </c>
      <c r="G947" s="2">
        <v>40</v>
      </c>
      <c r="H947" s="2" t="s">
        <v>2083</v>
      </c>
      <c r="J947" s="2" t="s">
        <v>25</v>
      </c>
    </row>
    <row r="948" spans="1:10">
      <c r="C948" s="2" t="s">
        <v>5858</v>
      </c>
      <c r="D948" s="2" t="s">
        <v>5859</v>
      </c>
      <c r="E948" s="2" t="s">
        <v>416</v>
      </c>
      <c r="F948" s="2" t="s">
        <v>400</v>
      </c>
      <c r="G948" s="2">
        <v>31</v>
      </c>
      <c r="H948" s="2" t="s">
        <v>2105</v>
      </c>
      <c r="J948" s="2" t="s">
        <v>1608</v>
      </c>
    </row>
    <row r="949" spans="1:10">
      <c r="C949" s="2" t="s">
        <v>2743</v>
      </c>
      <c r="D949" s="2" t="s">
        <v>1656</v>
      </c>
      <c r="E949" s="2" t="s">
        <v>416</v>
      </c>
      <c r="F949" s="2" t="s">
        <v>392</v>
      </c>
      <c r="G949" s="2">
        <v>16</v>
      </c>
      <c r="H949" s="2" t="s">
        <v>1767</v>
      </c>
      <c r="I949" s="2" t="s">
        <v>6496</v>
      </c>
      <c r="J949" s="2" t="s">
        <v>25</v>
      </c>
    </row>
    <row r="950" spans="1:10">
      <c r="A950" s="2" t="s">
        <v>5801</v>
      </c>
      <c r="B950" s="7" t="s">
        <v>676</v>
      </c>
      <c r="C950" s="2" t="s">
        <v>5798</v>
      </c>
      <c r="D950" s="2" t="s">
        <v>1566</v>
      </c>
      <c r="E950" s="2" t="s">
        <v>388</v>
      </c>
      <c r="F950" s="2" t="s">
        <v>400</v>
      </c>
      <c r="G950" s="2">
        <v>47</v>
      </c>
      <c r="H950" s="2" t="s">
        <v>2439</v>
      </c>
      <c r="J950" s="2" t="s">
        <v>5867</v>
      </c>
    </row>
    <row r="951" spans="1:10">
      <c r="C951" s="2" t="s">
        <v>5798</v>
      </c>
      <c r="D951" s="2" t="s">
        <v>1571</v>
      </c>
      <c r="E951" s="2" t="s">
        <v>404</v>
      </c>
      <c r="F951" s="2" t="s">
        <v>400</v>
      </c>
      <c r="G951" s="2">
        <v>57</v>
      </c>
      <c r="H951" s="2" t="s">
        <v>2442</v>
      </c>
      <c r="J951" s="2" t="s">
        <v>5867</v>
      </c>
    </row>
    <row r="952" spans="1:10">
      <c r="C952" s="2" t="s">
        <v>5798</v>
      </c>
      <c r="D952" s="2" t="s">
        <v>3234</v>
      </c>
      <c r="E952" s="2" t="s">
        <v>398</v>
      </c>
      <c r="F952" s="2" t="s">
        <v>392</v>
      </c>
      <c r="G952" s="2">
        <v>16</v>
      </c>
      <c r="H952" s="2" t="s">
        <v>5864</v>
      </c>
      <c r="I952" s="2" t="s">
        <v>6494</v>
      </c>
      <c r="J952" s="2" t="s">
        <v>1608</v>
      </c>
    </row>
    <row r="953" spans="1:10">
      <c r="C953" s="2" t="s">
        <v>5798</v>
      </c>
      <c r="D953" s="2" t="s">
        <v>1591</v>
      </c>
      <c r="E953" s="2" t="s">
        <v>399</v>
      </c>
      <c r="G953" s="2">
        <v>12</v>
      </c>
      <c r="H953" s="2" t="s">
        <v>1594</v>
      </c>
      <c r="I953" s="2" t="s">
        <v>4530</v>
      </c>
      <c r="J953" s="2" t="s">
        <v>1581</v>
      </c>
    </row>
    <row r="954" spans="1:10">
      <c r="A954" s="2" t="s">
        <v>5804</v>
      </c>
      <c r="B954" s="7" t="s">
        <v>676</v>
      </c>
      <c r="C954" s="2" t="s">
        <v>5647</v>
      </c>
      <c r="D954" s="2" t="s">
        <v>1732</v>
      </c>
      <c r="E954" s="2" t="s">
        <v>388</v>
      </c>
      <c r="F954" s="2" t="s">
        <v>400</v>
      </c>
      <c r="G954" s="2">
        <v>82</v>
      </c>
      <c r="H954" s="2" t="s">
        <v>5865</v>
      </c>
      <c r="J954" s="2" t="s">
        <v>24</v>
      </c>
    </row>
    <row r="955" spans="1:10">
      <c r="C955" s="2" t="s">
        <v>5647</v>
      </c>
      <c r="D955" s="2" t="s">
        <v>1603</v>
      </c>
      <c r="E955" s="2" t="s">
        <v>404</v>
      </c>
      <c r="F955" s="2" t="s">
        <v>400</v>
      </c>
      <c r="G955" s="2">
        <v>71</v>
      </c>
      <c r="H955" s="2" t="s">
        <v>1580</v>
      </c>
      <c r="J955" s="2" t="s">
        <v>1782</v>
      </c>
    </row>
    <row r="956" spans="1:10">
      <c r="C956" s="2" t="s">
        <v>5647</v>
      </c>
      <c r="D956" s="2" t="s">
        <v>1571</v>
      </c>
      <c r="E956" s="2" t="s">
        <v>398</v>
      </c>
      <c r="F956" s="2" t="s">
        <v>392</v>
      </c>
      <c r="G956" s="2">
        <v>40</v>
      </c>
      <c r="H956" s="2" t="s">
        <v>1580</v>
      </c>
      <c r="J956" s="2" t="s">
        <v>1782</v>
      </c>
    </row>
    <row r="957" spans="1:10">
      <c r="C957" s="2" t="s">
        <v>5863</v>
      </c>
      <c r="D957" s="2" t="s">
        <v>1569</v>
      </c>
      <c r="E957" s="2" t="s">
        <v>1576</v>
      </c>
      <c r="F957" s="2" t="s">
        <v>392</v>
      </c>
      <c r="G957" s="2">
        <v>23</v>
      </c>
      <c r="H957" s="2" t="s">
        <v>358</v>
      </c>
      <c r="J957" s="2" t="s">
        <v>1581</v>
      </c>
    </row>
    <row r="958" spans="1:10">
      <c r="A958" s="2" t="s">
        <v>5806</v>
      </c>
      <c r="B958" s="7" t="s">
        <v>676</v>
      </c>
      <c r="C958" s="2" t="s">
        <v>5709</v>
      </c>
      <c r="D958" s="2" t="s">
        <v>1679</v>
      </c>
      <c r="E958" s="2" t="s">
        <v>388</v>
      </c>
      <c r="F958" s="2" t="s">
        <v>404</v>
      </c>
      <c r="G958" s="2">
        <v>77</v>
      </c>
      <c r="H958" s="2" t="s">
        <v>1758</v>
      </c>
      <c r="J958" s="2" t="s">
        <v>1929</v>
      </c>
    </row>
    <row r="959" spans="1:10">
      <c r="C959" s="2" t="s">
        <v>5709</v>
      </c>
      <c r="D959" s="2" t="s">
        <v>1653</v>
      </c>
      <c r="E959" s="2" t="s">
        <v>398</v>
      </c>
      <c r="F959" s="2" t="s">
        <v>392</v>
      </c>
      <c r="G959" s="2">
        <v>35</v>
      </c>
      <c r="H959" s="2" t="s">
        <v>1758</v>
      </c>
      <c r="J959" s="2" t="s">
        <v>1581</v>
      </c>
    </row>
    <row r="960" spans="1:10">
      <c r="C960" s="2" t="s">
        <v>1627</v>
      </c>
      <c r="D960" s="2" t="s">
        <v>1603</v>
      </c>
      <c r="E960" s="2" t="s">
        <v>1576</v>
      </c>
      <c r="F960" s="2" t="s">
        <v>392</v>
      </c>
      <c r="G960" s="2">
        <v>18</v>
      </c>
      <c r="H960" s="2" t="s">
        <v>1758</v>
      </c>
      <c r="J960" s="2" t="s">
        <v>25</v>
      </c>
    </row>
    <row r="961" spans="3:10">
      <c r="C961" s="2" t="s">
        <v>5709</v>
      </c>
      <c r="D961" s="2" t="s">
        <v>1571</v>
      </c>
      <c r="E961" s="2" t="s">
        <v>1640</v>
      </c>
      <c r="F961" s="2" t="s">
        <v>392</v>
      </c>
      <c r="G961" s="2">
        <v>59</v>
      </c>
      <c r="H961" s="2" t="s">
        <v>5866</v>
      </c>
      <c r="J961" s="2" t="s">
        <v>1581</v>
      </c>
    </row>
    <row r="962" spans="3:10">
      <c r="C962" s="2" t="s">
        <v>5709</v>
      </c>
      <c r="D962" s="2" t="s">
        <v>1603</v>
      </c>
      <c r="E962" s="2" t="s">
        <v>1640</v>
      </c>
      <c r="F962" s="2" t="s">
        <v>392</v>
      </c>
      <c r="G962" s="2">
        <v>50</v>
      </c>
      <c r="H962" s="2" t="s">
        <v>5866</v>
      </c>
      <c r="J962" s="2" t="s">
        <v>1581</v>
      </c>
    </row>
  </sheetData>
  <autoFilter ref="A1:J962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49"/>
  <sheetViews>
    <sheetView workbookViewId="0">
      <pane ySplit="1" topLeftCell="A2" activePane="bottomLeft" state="frozen"/>
      <selection pane="bottomLeft" activeCell="O4" sqref="O4:X16"/>
    </sheetView>
  </sheetViews>
  <sheetFormatPr defaultRowHeight="12.75"/>
  <cols>
    <col min="1" max="1" width="8.28515625" style="7" customWidth="1"/>
    <col min="2" max="2" width="13.140625" style="7" customWidth="1"/>
    <col min="3" max="3" width="15.7109375" style="7" customWidth="1"/>
    <col min="4" max="4" width="12.140625" style="7" customWidth="1"/>
    <col min="5" max="5" width="15.28515625" style="7" customWidth="1"/>
    <col min="6" max="7" width="9.140625" style="7"/>
    <col min="8" max="9" width="17.85546875" style="7" customWidth="1"/>
    <col min="10" max="10" width="15.28515625" style="7" customWidth="1"/>
    <col min="11" max="11" width="11" style="7" customWidth="1"/>
    <col min="12" max="16384" width="9.140625" style="7"/>
  </cols>
  <sheetData>
    <row r="1" spans="1:24" ht="37.5" customHeight="1">
      <c r="A1" s="9" t="s">
        <v>2234</v>
      </c>
      <c r="B1" s="9" t="s">
        <v>2794</v>
      </c>
      <c r="C1" s="9" t="s">
        <v>2230</v>
      </c>
      <c r="D1" s="9" t="s">
        <v>4057</v>
      </c>
      <c r="E1" s="9" t="s">
        <v>4059</v>
      </c>
      <c r="F1" s="9" t="s">
        <v>4062</v>
      </c>
      <c r="G1" s="9" t="s">
        <v>2231</v>
      </c>
      <c r="H1" s="9" t="s">
        <v>2232</v>
      </c>
      <c r="I1" s="3" t="s">
        <v>6492</v>
      </c>
      <c r="J1" s="9" t="s">
        <v>2790</v>
      </c>
    </row>
    <row r="2" spans="1:24" ht="25.5">
      <c r="A2" s="7" t="s">
        <v>2238</v>
      </c>
      <c r="B2" s="7" t="s">
        <v>2866</v>
      </c>
      <c r="C2" s="7" t="s">
        <v>2608</v>
      </c>
      <c r="D2" s="7" t="s">
        <v>1635</v>
      </c>
      <c r="E2" s="7" t="s">
        <v>388</v>
      </c>
      <c r="F2" s="7" t="s">
        <v>400</v>
      </c>
      <c r="G2" s="7">
        <v>39</v>
      </c>
      <c r="H2" s="7" t="s">
        <v>1955</v>
      </c>
      <c r="J2" s="7" t="s">
        <v>1584</v>
      </c>
    </row>
    <row r="3" spans="1:24">
      <c r="A3" s="7" t="s">
        <v>2238</v>
      </c>
      <c r="C3" s="7" t="s">
        <v>2608</v>
      </c>
      <c r="D3" s="7" t="s">
        <v>1571</v>
      </c>
      <c r="E3" s="7" t="s">
        <v>404</v>
      </c>
      <c r="F3" s="7" t="s">
        <v>400</v>
      </c>
      <c r="G3" s="7">
        <v>37</v>
      </c>
      <c r="H3" s="7" t="s">
        <v>274</v>
      </c>
      <c r="J3" s="7" t="s">
        <v>1025</v>
      </c>
    </row>
    <row r="4" spans="1:24" ht="25.5">
      <c r="A4" s="7" t="s">
        <v>2238</v>
      </c>
      <c r="C4" s="7" t="s">
        <v>2608</v>
      </c>
      <c r="D4" s="7" t="s">
        <v>2045</v>
      </c>
      <c r="E4" s="7" t="s">
        <v>1723</v>
      </c>
      <c r="F4" s="7" t="s">
        <v>404</v>
      </c>
      <c r="G4" s="7">
        <v>79</v>
      </c>
      <c r="H4" s="7" t="s">
        <v>1758</v>
      </c>
      <c r="J4" s="7" t="s">
        <v>1026</v>
      </c>
      <c r="O4" s="4" t="s">
        <v>2231</v>
      </c>
      <c r="P4" s="4" t="s">
        <v>6497</v>
      </c>
      <c r="Q4" s="4" t="s">
        <v>4530</v>
      </c>
      <c r="R4" s="4" t="s">
        <v>6494</v>
      </c>
      <c r="S4" s="4" t="s">
        <v>6495</v>
      </c>
      <c r="T4" s="4" t="s">
        <v>1576</v>
      </c>
      <c r="U4" s="4" t="s">
        <v>6493</v>
      </c>
      <c r="V4" s="4" t="s">
        <v>1914</v>
      </c>
      <c r="W4" s="4" t="s">
        <v>6496</v>
      </c>
      <c r="X4" s="4" t="s">
        <v>6498</v>
      </c>
    </row>
    <row r="5" spans="1:24">
      <c r="A5" s="7" t="s">
        <v>2238</v>
      </c>
      <c r="C5" s="7" t="s">
        <v>2608</v>
      </c>
      <c r="D5" s="7" t="s">
        <v>1027</v>
      </c>
      <c r="E5" s="7" t="s">
        <v>398</v>
      </c>
      <c r="G5" s="7">
        <v>11</v>
      </c>
      <c r="H5" s="7" t="s">
        <v>1594</v>
      </c>
      <c r="I5" s="7" t="s">
        <v>4530</v>
      </c>
      <c r="J5" s="7" t="s">
        <v>1584</v>
      </c>
      <c r="O5" s="4">
        <v>5</v>
      </c>
      <c r="P5" s="4">
        <f>COUNTIFS($G$2:$G$816,$O5)</f>
        <v>21</v>
      </c>
      <c r="Q5" s="4">
        <f>COUNTIFS($G$2:$G$816,$O5,$I$2:$I$816,Q$4)</f>
        <v>17</v>
      </c>
      <c r="R5" s="4">
        <f t="shared" ref="R5:W16" si="0">COUNTIFS($G$2:$G$816,$O5,$I$2:$I$816,R$4)</f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0</v>
      </c>
      <c r="W5" s="4">
        <f t="shared" si="0"/>
        <v>0</v>
      </c>
      <c r="X5" s="4">
        <f>P5-SUM(Q5:W5)</f>
        <v>4</v>
      </c>
    </row>
    <row r="6" spans="1:24">
      <c r="A6" s="7" t="s">
        <v>2238</v>
      </c>
      <c r="C6" s="7" t="s">
        <v>2608</v>
      </c>
      <c r="D6" s="7" t="s">
        <v>1028</v>
      </c>
      <c r="E6" s="7" t="s">
        <v>398</v>
      </c>
      <c r="G6" s="7">
        <v>9</v>
      </c>
      <c r="H6" s="7" t="s">
        <v>1594</v>
      </c>
      <c r="I6" s="7" t="s">
        <v>4530</v>
      </c>
      <c r="J6" s="7" t="s">
        <v>1584</v>
      </c>
      <c r="O6" s="4">
        <v>6</v>
      </c>
      <c r="P6" s="4">
        <f t="shared" ref="P6:P16" si="1">COUNTIFS($G$2:$G$816,$O6)</f>
        <v>17</v>
      </c>
      <c r="Q6" s="4">
        <f t="shared" ref="Q6:Q16" si="2">COUNTIFS($G$2:$G$816,$O6,$I$2:$I$816,Q$4)</f>
        <v>16</v>
      </c>
      <c r="R6" s="4">
        <f t="shared" si="0"/>
        <v>0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ref="X6:X16" si="3">P6-SUM(Q6:W6)</f>
        <v>1</v>
      </c>
    </row>
    <row r="7" spans="1:24">
      <c r="A7" s="7" t="s">
        <v>2238</v>
      </c>
      <c r="C7" s="7" t="s">
        <v>2608</v>
      </c>
      <c r="D7" s="7" t="s">
        <v>1029</v>
      </c>
      <c r="E7" s="7" t="s">
        <v>398</v>
      </c>
      <c r="G7" s="7">
        <v>8</v>
      </c>
      <c r="J7" s="7" t="s">
        <v>1584</v>
      </c>
      <c r="O7" s="4">
        <v>7</v>
      </c>
      <c r="P7" s="4">
        <f t="shared" si="1"/>
        <v>14</v>
      </c>
      <c r="Q7" s="4">
        <f t="shared" si="2"/>
        <v>13</v>
      </c>
      <c r="R7" s="4">
        <f t="shared" si="0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3"/>
        <v>1</v>
      </c>
    </row>
    <row r="8" spans="1:24">
      <c r="A8" s="7" t="s">
        <v>2238</v>
      </c>
      <c r="C8" s="7" t="s">
        <v>2608</v>
      </c>
      <c r="D8" s="7" t="s">
        <v>1030</v>
      </c>
      <c r="E8" s="7" t="s">
        <v>399</v>
      </c>
      <c r="G8" s="7">
        <v>6</v>
      </c>
      <c r="J8" s="7" t="s">
        <v>1584</v>
      </c>
      <c r="O8" s="4">
        <v>8</v>
      </c>
      <c r="P8" s="4">
        <f t="shared" si="1"/>
        <v>21</v>
      </c>
      <c r="Q8" s="4">
        <f t="shared" si="2"/>
        <v>19</v>
      </c>
      <c r="R8" s="4">
        <f t="shared" si="0"/>
        <v>0</v>
      </c>
      <c r="S8" s="4">
        <f t="shared" si="0"/>
        <v>0</v>
      </c>
      <c r="T8" s="4">
        <f t="shared" si="0"/>
        <v>0</v>
      </c>
      <c r="U8" s="4">
        <f t="shared" si="0"/>
        <v>0</v>
      </c>
      <c r="V8" s="4">
        <f t="shared" si="0"/>
        <v>0</v>
      </c>
      <c r="W8" s="4">
        <f t="shared" si="0"/>
        <v>0</v>
      </c>
      <c r="X8" s="4">
        <f t="shared" si="3"/>
        <v>2</v>
      </c>
    </row>
    <row r="9" spans="1:24">
      <c r="A9" s="7" t="s">
        <v>2238</v>
      </c>
      <c r="C9" s="7" t="s">
        <v>2608</v>
      </c>
      <c r="D9" s="7" t="s">
        <v>1031</v>
      </c>
      <c r="E9" s="7" t="s">
        <v>399</v>
      </c>
      <c r="G9" s="7">
        <v>5</v>
      </c>
      <c r="J9" s="7" t="s">
        <v>1584</v>
      </c>
      <c r="O9" s="4">
        <v>9</v>
      </c>
      <c r="P9" s="4">
        <f t="shared" si="1"/>
        <v>15</v>
      </c>
      <c r="Q9" s="4">
        <f t="shared" si="2"/>
        <v>14</v>
      </c>
      <c r="R9" s="4">
        <f t="shared" si="0"/>
        <v>0</v>
      </c>
      <c r="S9" s="4">
        <f t="shared" si="0"/>
        <v>0</v>
      </c>
      <c r="T9" s="4">
        <f t="shared" si="0"/>
        <v>0</v>
      </c>
      <c r="U9" s="4">
        <f t="shared" si="0"/>
        <v>0</v>
      </c>
      <c r="V9" s="4">
        <f t="shared" si="0"/>
        <v>0</v>
      </c>
      <c r="W9" s="4">
        <f t="shared" si="0"/>
        <v>0</v>
      </c>
      <c r="X9" s="4">
        <f t="shared" si="3"/>
        <v>1</v>
      </c>
    </row>
    <row r="10" spans="1:24">
      <c r="A10" s="7" t="s">
        <v>2238</v>
      </c>
      <c r="C10" s="7" t="s">
        <v>2608</v>
      </c>
      <c r="D10" s="7" t="s">
        <v>1032</v>
      </c>
      <c r="E10" s="7" t="s">
        <v>399</v>
      </c>
      <c r="G10" s="7">
        <v>2</v>
      </c>
      <c r="J10" s="7" t="s">
        <v>1584</v>
      </c>
      <c r="O10" s="4">
        <v>10</v>
      </c>
      <c r="P10" s="4">
        <f t="shared" si="1"/>
        <v>23</v>
      </c>
      <c r="Q10" s="4">
        <f t="shared" si="2"/>
        <v>22</v>
      </c>
      <c r="R10" s="4">
        <f t="shared" si="0"/>
        <v>0</v>
      </c>
      <c r="S10" s="4">
        <f t="shared" si="0"/>
        <v>0</v>
      </c>
      <c r="T10" s="4">
        <f t="shared" si="0"/>
        <v>0</v>
      </c>
      <c r="U10" s="4">
        <f t="shared" si="0"/>
        <v>0</v>
      </c>
      <c r="V10" s="4">
        <f t="shared" si="0"/>
        <v>0</v>
      </c>
      <c r="W10" s="4">
        <f t="shared" si="0"/>
        <v>0</v>
      </c>
      <c r="X10" s="4">
        <f t="shared" si="3"/>
        <v>1</v>
      </c>
    </row>
    <row r="11" spans="1:24">
      <c r="A11" s="7" t="s">
        <v>2238</v>
      </c>
      <c r="C11" s="7" t="s">
        <v>2608</v>
      </c>
      <c r="D11" s="7" t="s">
        <v>1033</v>
      </c>
      <c r="E11" s="7" t="s">
        <v>398</v>
      </c>
      <c r="G11" s="7" t="s">
        <v>2497</v>
      </c>
      <c r="J11" s="7" t="s">
        <v>1584</v>
      </c>
      <c r="O11" s="4">
        <v>11</v>
      </c>
      <c r="P11" s="4">
        <f t="shared" si="1"/>
        <v>22</v>
      </c>
      <c r="Q11" s="4">
        <f t="shared" si="2"/>
        <v>22</v>
      </c>
      <c r="R11" s="4">
        <f t="shared" si="0"/>
        <v>0</v>
      </c>
      <c r="S11" s="4">
        <f t="shared" si="0"/>
        <v>0</v>
      </c>
      <c r="T11" s="4">
        <f t="shared" si="0"/>
        <v>0</v>
      </c>
      <c r="U11" s="4">
        <f t="shared" si="0"/>
        <v>0</v>
      </c>
      <c r="V11" s="4">
        <f t="shared" si="0"/>
        <v>0</v>
      </c>
      <c r="W11" s="4">
        <f t="shared" si="0"/>
        <v>0</v>
      </c>
      <c r="X11" s="4">
        <f t="shared" si="3"/>
        <v>0</v>
      </c>
    </row>
    <row r="12" spans="1:24">
      <c r="A12" s="7" t="s">
        <v>2238</v>
      </c>
      <c r="C12" s="7" t="s">
        <v>1773</v>
      </c>
      <c r="D12" s="7" t="s">
        <v>1659</v>
      </c>
      <c r="E12" s="7" t="s">
        <v>1576</v>
      </c>
      <c r="F12" s="7" t="s">
        <v>392</v>
      </c>
      <c r="G12" s="7">
        <v>14</v>
      </c>
      <c r="H12" s="7" t="s">
        <v>28</v>
      </c>
      <c r="I12" s="7" t="s">
        <v>1576</v>
      </c>
      <c r="J12" s="7" t="s">
        <v>905</v>
      </c>
      <c r="O12" s="4">
        <v>12</v>
      </c>
      <c r="P12" s="4">
        <f t="shared" si="1"/>
        <v>26</v>
      </c>
      <c r="Q12" s="4">
        <f t="shared" si="2"/>
        <v>24</v>
      </c>
      <c r="R12" s="4">
        <f t="shared" si="0"/>
        <v>0</v>
      </c>
      <c r="S12" s="4">
        <f t="shared" si="0"/>
        <v>0</v>
      </c>
      <c r="T12" s="4">
        <f t="shared" si="0"/>
        <v>0</v>
      </c>
      <c r="U12" s="4">
        <f t="shared" si="0"/>
        <v>0</v>
      </c>
      <c r="V12" s="4">
        <f t="shared" si="0"/>
        <v>0</v>
      </c>
      <c r="W12" s="4">
        <f t="shared" si="0"/>
        <v>0</v>
      </c>
      <c r="X12" s="4">
        <f t="shared" si="3"/>
        <v>2</v>
      </c>
    </row>
    <row r="13" spans="1:24" ht="25.5">
      <c r="A13" s="7" t="s">
        <v>2239</v>
      </c>
      <c r="B13" s="7" t="s">
        <v>4260</v>
      </c>
      <c r="C13" s="7" t="s">
        <v>1690</v>
      </c>
      <c r="D13" s="7" t="s">
        <v>1638</v>
      </c>
      <c r="E13" s="7" t="s">
        <v>388</v>
      </c>
      <c r="F13" s="7" t="s">
        <v>400</v>
      </c>
      <c r="G13" s="7">
        <v>37</v>
      </c>
      <c r="H13" s="7" t="s">
        <v>1034</v>
      </c>
      <c r="J13" s="7" t="s">
        <v>1752</v>
      </c>
      <c r="O13" s="4">
        <v>13</v>
      </c>
      <c r="P13" s="4">
        <f t="shared" si="1"/>
        <v>17</v>
      </c>
      <c r="Q13" s="4">
        <f t="shared" si="2"/>
        <v>14</v>
      </c>
      <c r="R13" s="4">
        <f t="shared" si="0"/>
        <v>0</v>
      </c>
      <c r="S13" s="4">
        <f t="shared" si="0"/>
        <v>1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1</v>
      </c>
      <c r="X13" s="4">
        <f t="shared" si="3"/>
        <v>1</v>
      </c>
    </row>
    <row r="14" spans="1:24">
      <c r="A14" s="7" t="s">
        <v>2239</v>
      </c>
      <c r="C14" s="7" t="s">
        <v>1690</v>
      </c>
      <c r="D14" s="7" t="s">
        <v>1745</v>
      </c>
      <c r="E14" s="7" t="s">
        <v>404</v>
      </c>
      <c r="F14" s="7" t="s">
        <v>400</v>
      </c>
      <c r="G14" s="7">
        <v>39</v>
      </c>
      <c r="J14" s="7" t="s">
        <v>2033</v>
      </c>
      <c r="O14" s="4">
        <v>14</v>
      </c>
      <c r="P14" s="4">
        <f t="shared" si="1"/>
        <v>25</v>
      </c>
      <c r="Q14" s="4">
        <f t="shared" si="2"/>
        <v>6</v>
      </c>
      <c r="R14" s="4">
        <f t="shared" si="0"/>
        <v>1</v>
      </c>
      <c r="S14" s="4">
        <f t="shared" si="0"/>
        <v>3</v>
      </c>
      <c r="T14" s="4">
        <f t="shared" si="0"/>
        <v>5</v>
      </c>
      <c r="U14" s="4">
        <f t="shared" si="0"/>
        <v>0</v>
      </c>
      <c r="V14" s="4">
        <f t="shared" si="0"/>
        <v>1</v>
      </c>
      <c r="W14" s="4">
        <f t="shared" si="0"/>
        <v>4</v>
      </c>
      <c r="X14" s="4">
        <f t="shared" si="3"/>
        <v>5</v>
      </c>
    </row>
    <row r="15" spans="1:24">
      <c r="A15" s="7" t="s">
        <v>2239</v>
      </c>
      <c r="C15" s="7" t="s">
        <v>1690</v>
      </c>
      <c r="D15" s="7" t="s">
        <v>1566</v>
      </c>
      <c r="E15" s="7" t="s">
        <v>399</v>
      </c>
      <c r="G15" s="7">
        <v>19</v>
      </c>
      <c r="H15" s="7" t="s">
        <v>1742</v>
      </c>
      <c r="J15" s="7" t="s">
        <v>2033</v>
      </c>
      <c r="O15" s="4">
        <v>15</v>
      </c>
      <c r="P15" s="4">
        <f t="shared" si="1"/>
        <v>16</v>
      </c>
      <c r="Q15" s="4">
        <f t="shared" si="2"/>
        <v>1</v>
      </c>
      <c r="R15" s="4">
        <f t="shared" si="0"/>
        <v>2</v>
      </c>
      <c r="S15" s="4">
        <f t="shared" si="0"/>
        <v>1</v>
      </c>
      <c r="T15" s="4">
        <f t="shared" si="0"/>
        <v>4</v>
      </c>
      <c r="U15" s="4">
        <f t="shared" si="0"/>
        <v>0</v>
      </c>
      <c r="V15" s="4">
        <f t="shared" si="0"/>
        <v>2</v>
      </c>
      <c r="W15" s="4">
        <f t="shared" si="0"/>
        <v>5</v>
      </c>
      <c r="X15" s="4">
        <f t="shared" si="3"/>
        <v>1</v>
      </c>
    </row>
    <row r="16" spans="1:24">
      <c r="A16" s="7" t="s">
        <v>2239</v>
      </c>
      <c r="C16" s="7" t="s">
        <v>1690</v>
      </c>
      <c r="D16" s="7" t="s">
        <v>1652</v>
      </c>
      <c r="E16" s="7" t="s">
        <v>398</v>
      </c>
      <c r="G16" s="7">
        <v>18</v>
      </c>
      <c r="H16" s="7" t="s">
        <v>28</v>
      </c>
      <c r="J16" s="7" t="s">
        <v>2033</v>
      </c>
      <c r="O16" s="4">
        <v>16</v>
      </c>
      <c r="P16" s="4">
        <f t="shared" si="1"/>
        <v>20</v>
      </c>
      <c r="Q16" s="4">
        <f t="shared" si="2"/>
        <v>1</v>
      </c>
      <c r="R16" s="4">
        <f t="shared" si="0"/>
        <v>3</v>
      </c>
      <c r="S16" s="4">
        <f t="shared" si="0"/>
        <v>7</v>
      </c>
      <c r="T16" s="4">
        <f t="shared" si="0"/>
        <v>2</v>
      </c>
      <c r="U16" s="4">
        <f t="shared" si="0"/>
        <v>0</v>
      </c>
      <c r="V16" s="4">
        <f t="shared" si="0"/>
        <v>0</v>
      </c>
      <c r="W16" s="4">
        <f t="shared" si="0"/>
        <v>5</v>
      </c>
      <c r="X16" s="4">
        <f t="shared" si="3"/>
        <v>2</v>
      </c>
    </row>
    <row r="17" spans="1:11">
      <c r="A17" s="7" t="s">
        <v>2239</v>
      </c>
      <c r="C17" s="7" t="s">
        <v>1690</v>
      </c>
      <c r="D17" s="7" t="s">
        <v>1638</v>
      </c>
      <c r="E17" s="7" t="s">
        <v>399</v>
      </c>
      <c r="G17" s="7">
        <v>16</v>
      </c>
      <c r="J17" s="7" t="s">
        <v>2033</v>
      </c>
    </row>
    <row r="18" spans="1:11">
      <c r="A18" s="7" t="s">
        <v>2239</v>
      </c>
      <c r="C18" s="7" t="s">
        <v>1690</v>
      </c>
      <c r="D18" s="7" t="s">
        <v>1571</v>
      </c>
      <c r="E18" s="7" t="s">
        <v>398</v>
      </c>
      <c r="G18" s="7">
        <v>14</v>
      </c>
      <c r="J18" s="7" t="s">
        <v>2033</v>
      </c>
    </row>
    <row r="19" spans="1:11">
      <c r="A19" s="7" t="s">
        <v>2239</v>
      </c>
      <c r="C19" s="7" t="s">
        <v>1690</v>
      </c>
      <c r="D19" s="7" t="s">
        <v>1660</v>
      </c>
      <c r="E19" s="7" t="s">
        <v>398</v>
      </c>
      <c r="G19" s="7">
        <v>10</v>
      </c>
      <c r="H19" s="7" t="s">
        <v>1594</v>
      </c>
      <c r="I19" s="7" t="s">
        <v>4530</v>
      </c>
      <c r="J19" s="7" t="s">
        <v>2033</v>
      </c>
    </row>
    <row r="20" spans="1:11">
      <c r="A20" s="7" t="s">
        <v>2239</v>
      </c>
      <c r="C20" s="7" t="s">
        <v>1690</v>
      </c>
      <c r="D20" s="7" t="s">
        <v>1711</v>
      </c>
      <c r="E20" s="7" t="s">
        <v>398</v>
      </c>
      <c r="G20" s="7">
        <v>7</v>
      </c>
      <c r="H20" s="7" t="s">
        <v>1594</v>
      </c>
      <c r="I20" s="7" t="s">
        <v>4530</v>
      </c>
      <c r="J20" s="7" t="s">
        <v>2033</v>
      </c>
    </row>
    <row r="21" spans="1:11" ht="38.25">
      <c r="A21" s="7" t="s">
        <v>2240</v>
      </c>
      <c r="B21" s="7" t="s">
        <v>4261</v>
      </c>
      <c r="C21" s="7" t="s">
        <v>1776</v>
      </c>
      <c r="D21" s="7" t="s">
        <v>1569</v>
      </c>
      <c r="E21" s="7" t="s">
        <v>388</v>
      </c>
      <c r="F21" s="7" t="s">
        <v>404</v>
      </c>
      <c r="G21" s="7">
        <v>84</v>
      </c>
      <c r="H21" s="7" t="s">
        <v>1955</v>
      </c>
      <c r="J21" s="7" t="s">
        <v>1588</v>
      </c>
    </row>
    <row r="22" spans="1:11">
      <c r="A22" s="7" t="s">
        <v>2240</v>
      </c>
      <c r="C22" s="7" t="s">
        <v>1776</v>
      </c>
      <c r="D22" s="7" t="s">
        <v>428</v>
      </c>
      <c r="E22" s="7" t="s">
        <v>399</v>
      </c>
      <c r="G22" s="7">
        <v>50</v>
      </c>
      <c r="H22" s="7" t="s">
        <v>1955</v>
      </c>
      <c r="J22" s="7" t="s">
        <v>1588</v>
      </c>
    </row>
    <row r="23" spans="1:11">
      <c r="A23" s="7" t="s">
        <v>2240</v>
      </c>
      <c r="C23" s="7" t="s">
        <v>1776</v>
      </c>
      <c r="D23" s="7" t="s">
        <v>429</v>
      </c>
      <c r="E23" s="7" t="s">
        <v>399</v>
      </c>
      <c r="G23" s="7">
        <v>40</v>
      </c>
      <c r="H23" s="7" t="s">
        <v>1955</v>
      </c>
      <c r="J23" s="7" t="s">
        <v>1752</v>
      </c>
    </row>
    <row r="24" spans="1:11">
      <c r="A24" s="7" t="s">
        <v>2240</v>
      </c>
      <c r="C24" s="7" t="s">
        <v>1776</v>
      </c>
      <c r="D24" s="7" t="s">
        <v>430</v>
      </c>
      <c r="E24" s="7" t="s">
        <v>399</v>
      </c>
      <c r="G24" s="7">
        <v>37</v>
      </c>
      <c r="H24" s="7" t="s">
        <v>1955</v>
      </c>
      <c r="J24" s="7" t="s">
        <v>1588</v>
      </c>
    </row>
    <row r="25" spans="1:11">
      <c r="A25" s="7" t="s">
        <v>2240</v>
      </c>
      <c r="C25" s="7" t="s">
        <v>1776</v>
      </c>
      <c r="D25" s="7" t="s">
        <v>1035</v>
      </c>
      <c r="E25" s="7" t="s">
        <v>399</v>
      </c>
      <c r="G25" s="7">
        <v>35</v>
      </c>
      <c r="H25" s="7" t="s">
        <v>1955</v>
      </c>
      <c r="J25" s="7" t="s">
        <v>1588</v>
      </c>
    </row>
    <row r="26" spans="1:11">
      <c r="A26" s="7" t="s">
        <v>2240</v>
      </c>
      <c r="C26" s="7" t="s">
        <v>1776</v>
      </c>
      <c r="D26" s="7" t="s">
        <v>1626</v>
      </c>
      <c r="E26" s="7" t="s">
        <v>416</v>
      </c>
      <c r="F26" s="7" t="s">
        <v>392</v>
      </c>
      <c r="G26" s="7">
        <v>22</v>
      </c>
      <c r="H26" s="7" t="s">
        <v>1036</v>
      </c>
      <c r="J26" s="7" t="s">
        <v>432</v>
      </c>
      <c r="K26" s="7" t="s">
        <v>818</v>
      </c>
    </row>
    <row r="27" spans="1:11">
      <c r="A27" s="7" t="s">
        <v>2240</v>
      </c>
      <c r="C27" s="7" t="s">
        <v>2664</v>
      </c>
      <c r="D27" s="7" t="s">
        <v>1575</v>
      </c>
      <c r="E27" s="7" t="s">
        <v>1576</v>
      </c>
      <c r="F27" s="7" t="s">
        <v>392</v>
      </c>
      <c r="G27" s="7">
        <v>20</v>
      </c>
      <c r="H27" s="7" t="s">
        <v>28</v>
      </c>
      <c r="J27" s="7" t="s">
        <v>1590</v>
      </c>
    </row>
    <row r="28" spans="1:11">
      <c r="A28" s="7" t="s">
        <v>2240</v>
      </c>
      <c r="C28" s="7" t="s">
        <v>1037</v>
      </c>
      <c r="D28" s="7" t="s">
        <v>1638</v>
      </c>
      <c r="E28" s="7" t="s">
        <v>1038</v>
      </c>
      <c r="F28" s="7" t="s">
        <v>392</v>
      </c>
      <c r="G28" s="7">
        <v>18</v>
      </c>
      <c r="H28" s="7" t="s">
        <v>2123</v>
      </c>
      <c r="J28" s="7" t="s">
        <v>2046</v>
      </c>
    </row>
    <row r="29" spans="1:11">
      <c r="A29" s="7" t="s">
        <v>2240</v>
      </c>
      <c r="C29" s="7" t="s">
        <v>2735</v>
      </c>
      <c r="D29" s="7" t="s">
        <v>1916</v>
      </c>
      <c r="E29" s="7" t="s">
        <v>1576</v>
      </c>
      <c r="F29" s="7" t="s">
        <v>392</v>
      </c>
      <c r="G29" s="7">
        <v>18</v>
      </c>
      <c r="H29" s="7" t="s">
        <v>2123</v>
      </c>
      <c r="J29" s="7" t="s">
        <v>1039</v>
      </c>
    </row>
    <row r="30" spans="1:11" ht="38.25">
      <c r="A30" s="7" t="s">
        <v>2241</v>
      </c>
      <c r="B30" s="7" t="s">
        <v>4262</v>
      </c>
      <c r="C30" s="7" t="s">
        <v>1040</v>
      </c>
      <c r="D30" s="7" t="s">
        <v>1591</v>
      </c>
      <c r="E30" s="7" t="s">
        <v>388</v>
      </c>
      <c r="F30" s="7" t="s">
        <v>400</v>
      </c>
      <c r="G30" s="7">
        <v>22</v>
      </c>
      <c r="H30" s="7" t="s">
        <v>1041</v>
      </c>
      <c r="J30" s="7" t="s">
        <v>1614</v>
      </c>
    </row>
    <row r="31" spans="1:11">
      <c r="A31" s="7" t="s">
        <v>2241</v>
      </c>
      <c r="C31" s="7" t="s">
        <v>1040</v>
      </c>
      <c r="D31" s="7" t="s">
        <v>1569</v>
      </c>
      <c r="E31" s="7" t="s">
        <v>404</v>
      </c>
      <c r="F31" s="7" t="s">
        <v>400</v>
      </c>
      <c r="G31" s="7">
        <v>27</v>
      </c>
      <c r="J31" s="7" t="s">
        <v>1755</v>
      </c>
    </row>
    <row r="32" spans="1:11">
      <c r="A32" s="7" t="s">
        <v>2241</v>
      </c>
      <c r="C32" s="7" t="s">
        <v>1042</v>
      </c>
      <c r="D32" s="7" t="s">
        <v>1043</v>
      </c>
      <c r="E32" s="7" t="s">
        <v>399</v>
      </c>
      <c r="G32" s="7">
        <v>6</v>
      </c>
      <c r="H32" s="7" t="s">
        <v>1594</v>
      </c>
      <c r="I32" s="7" t="s">
        <v>4530</v>
      </c>
      <c r="J32" s="7" t="s">
        <v>1755</v>
      </c>
    </row>
    <row r="33" spans="1:10">
      <c r="A33" s="7" t="s">
        <v>2241</v>
      </c>
      <c r="C33" s="7" t="s">
        <v>1040</v>
      </c>
      <c r="D33" s="7" t="s">
        <v>815</v>
      </c>
      <c r="E33" s="7" t="s">
        <v>399</v>
      </c>
      <c r="G33" s="7">
        <v>1</v>
      </c>
      <c r="J33" s="7" t="s">
        <v>1588</v>
      </c>
    </row>
    <row r="34" spans="1:10">
      <c r="A34" s="7" t="s">
        <v>2241</v>
      </c>
      <c r="C34" s="7" t="s">
        <v>1040</v>
      </c>
      <c r="D34" s="7" t="s">
        <v>1044</v>
      </c>
      <c r="E34" s="7" t="s">
        <v>398</v>
      </c>
      <c r="G34" s="7" t="s">
        <v>2670</v>
      </c>
      <c r="J34" s="7" t="s">
        <v>1584</v>
      </c>
    </row>
    <row r="35" spans="1:10" ht="25.5">
      <c r="A35" s="7" t="s">
        <v>2242</v>
      </c>
      <c r="B35" s="7" t="s">
        <v>4263</v>
      </c>
      <c r="C35" s="7" t="s">
        <v>1045</v>
      </c>
      <c r="D35" s="7" t="s">
        <v>623</v>
      </c>
      <c r="E35" s="7" t="s">
        <v>388</v>
      </c>
      <c r="F35" s="7" t="s">
        <v>400</v>
      </c>
      <c r="G35" s="7">
        <v>38</v>
      </c>
      <c r="H35" s="7" t="s">
        <v>2688</v>
      </c>
      <c r="J35" s="7" t="s">
        <v>1046</v>
      </c>
    </row>
    <row r="36" spans="1:10">
      <c r="A36" s="7" t="s">
        <v>2242</v>
      </c>
      <c r="C36" s="7" t="s">
        <v>1045</v>
      </c>
      <c r="D36" s="7" t="s">
        <v>931</v>
      </c>
      <c r="E36" s="7" t="s">
        <v>404</v>
      </c>
      <c r="F36" s="7" t="s">
        <v>400</v>
      </c>
      <c r="G36" s="7">
        <v>30</v>
      </c>
      <c r="J36" s="7" t="s">
        <v>1047</v>
      </c>
    </row>
    <row r="37" spans="1:10">
      <c r="A37" s="7" t="s">
        <v>2242</v>
      </c>
      <c r="C37" s="7" t="s">
        <v>1045</v>
      </c>
      <c r="D37" s="7" t="s">
        <v>813</v>
      </c>
      <c r="E37" s="7" t="s">
        <v>399</v>
      </c>
      <c r="G37" s="7">
        <v>5</v>
      </c>
      <c r="J37" s="7" t="s">
        <v>1048</v>
      </c>
    </row>
    <row r="38" spans="1:10">
      <c r="A38" s="7" t="s">
        <v>2242</v>
      </c>
      <c r="C38" s="7" t="s">
        <v>1045</v>
      </c>
      <c r="D38" s="7" t="s">
        <v>8</v>
      </c>
      <c r="E38" s="7" t="s">
        <v>398</v>
      </c>
      <c r="G38" s="7">
        <v>3</v>
      </c>
      <c r="J38" s="7" t="s">
        <v>1048</v>
      </c>
    </row>
    <row r="39" spans="1:10">
      <c r="A39" s="7" t="s">
        <v>2242</v>
      </c>
      <c r="C39" s="7" t="s">
        <v>1045</v>
      </c>
      <c r="D39" s="7" t="s">
        <v>1049</v>
      </c>
      <c r="E39" s="7" t="s">
        <v>398</v>
      </c>
      <c r="G39" s="7" t="s">
        <v>2515</v>
      </c>
      <c r="J39" s="7" t="s">
        <v>1584</v>
      </c>
    </row>
    <row r="40" spans="1:10">
      <c r="A40" s="7" t="s">
        <v>2242</v>
      </c>
      <c r="C40" s="7" t="s">
        <v>1050</v>
      </c>
      <c r="D40" s="7" t="s">
        <v>1653</v>
      </c>
      <c r="E40" s="7" t="s">
        <v>1051</v>
      </c>
      <c r="F40" s="7" t="s">
        <v>392</v>
      </c>
      <c r="G40" s="7">
        <v>48</v>
      </c>
      <c r="H40" s="7" t="s">
        <v>1758</v>
      </c>
      <c r="J40" s="7" t="s">
        <v>1052</v>
      </c>
    </row>
    <row r="41" spans="1:10">
      <c r="A41" s="7" t="s">
        <v>2242</v>
      </c>
      <c r="C41" s="7" t="s">
        <v>1053</v>
      </c>
      <c r="D41" s="7" t="s">
        <v>1785</v>
      </c>
      <c r="E41" s="7" t="s">
        <v>1576</v>
      </c>
      <c r="F41" s="7" t="s">
        <v>392</v>
      </c>
      <c r="G41" s="7">
        <v>23</v>
      </c>
      <c r="H41" s="7" t="s">
        <v>1054</v>
      </c>
      <c r="J41" s="7" t="s">
        <v>1055</v>
      </c>
    </row>
    <row r="42" spans="1:10">
      <c r="A42" s="7" t="s">
        <v>2242</v>
      </c>
      <c r="C42" s="7" t="s">
        <v>1958</v>
      </c>
      <c r="D42" s="7" t="s">
        <v>1571</v>
      </c>
      <c r="E42" s="7" t="s">
        <v>1576</v>
      </c>
      <c r="F42" s="7" t="s">
        <v>392</v>
      </c>
      <c r="G42" s="7">
        <v>15</v>
      </c>
      <c r="H42" s="7" t="s">
        <v>28</v>
      </c>
      <c r="I42" s="7" t="s">
        <v>1576</v>
      </c>
      <c r="J42" s="7" t="s">
        <v>1056</v>
      </c>
    </row>
    <row r="43" spans="1:10" ht="25.5">
      <c r="A43" s="7" t="s">
        <v>2243</v>
      </c>
      <c r="B43" s="7" t="s">
        <v>4264</v>
      </c>
      <c r="C43" s="7" t="s">
        <v>2758</v>
      </c>
      <c r="D43" s="7" t="s">
        <v>454</v>
      </c>
      <c r="E43" s="7" t="s">
        <v>388</v>
      </c>
      <c r="F43" s="7" t="s">
        <v>400</v>
      </c>
      <c r="G43" s="7">
        <v>73</v>
      </c>
      <c r="H43" s="7" t="s">
        <v>1057</v>
      </c>
      <c r="J43" s="7" t="s">
        <v>1058</v>
      </c>
    </row>
    <row r="44" spans="1:10">
      <c r="A44" s="7" t="s">
        <v>2243</v>
      </c>
      <c r="C44" s="7" t="s">
        <v>2758</v>
      </c>
      <c r="D44" s="7" t="s">
        <v>1059</v>
      </c>
      <c r="E44" s="7" t="s">
        <v>404</v>
      </c>
      <c r="F44" s="7" t="s">
        <v>400</v>
      </c>
      <c r="G44" s="7">
        <v>70</v>
      </c>
      <c r="J44" s="7" t="s">
        <v>1588</v>
      </c>
    </row>
    <row r="45" spans="1:10">
      <c r="A45" s="7" t="s">
        <v>2243</v>
      </c>
      <c r="C45" s="7" t="s">
        <v>457</v>
      </c>
      <c r="D45" s="7" t="s">
        <v>458</v>
      </c>
      <c r="E45" s="7" t="s">
        <v>1886</v>
      </c>
      <c r="F45" s="7" t="s">
        <v>392</v>
      </c>
      <c r="G45" s="7">
        <v>18</v>
      </c>
      <c r="J45" s="7" t="s">
        <v>112</v>
      </c>
    </row>
    <row r="46" spans="1:10">
      <c r="A46" s="7" t="s">
        <v>2243</v>
      </c>
      <c r="C46" s="7" t="s">
        <v>834</v>
      </c>
      <c r="D46" s="7" t="s">
        <v>1060</v>
      </c>
      <c r="E46" s="7" t="s">
        <v>1576</v>
      </c>
      <c r="F46" s="7" t="s">
        <v>392</v>
      </c>
      <c r="G46" s="7">
        <v>17</v>
      </c>
      <c r="H46" s="7" t="s">
        <v>28</v>
      </c>
      <c r="J46" s="7" t="s">
        <v>1584</v>
      </c>
    </row>
    <row r="47" spans="1:10">
      <c r="A47" s="7" t="s">
        <v>2243</v>
      </c>
      <c r="C47" s="7" t="s">
        <v>834</v>
      </c>
      <c r="D47" s="7" t="s">
        <v>1689</v>
      </c>
      <c r="E47" s="7" t="s">
        <v>1576</v>
      </c>
      <c r="F47" s="7" t="s">
        <v>392</v>
      </c>
      <c r="G47" s="7">
        <v>14</v>
      </c>
      <c r="H47" s="7" t="s">
        <v>28</v>
      </c>
      <c r="I47" s="7" t="s">
        <v>1576</v>
      </c>
      <c r="J47" s="7" t="s">
        <v>1584</v>
      </c>
    </row>
    <row r="48" spans="1:10">
      <c r="A48" s="7" t="s">
        <v>2243</v>
      </c>
      <c r="C48" s="7" t="s">
        <v>2763</v>
      </c>
      <c r="D48" s="7" t="s">
        <v>1788</v>
      </c>
      <c r="E48" s="7" t="s">
        <v>1051</v>
      </c>
      <c r="F48" s="7" t="s">
        <v>392</v>
      </c>
      <c r="G48" s="7">
        <v>59</v>
      </c>
      <c r="H48" s="7" t="s">
        <v>1061</v>
      </c>
      <c r="J48" s="7" t="s">
        <v>1588</v>
      </c>
    </row>
    <row r="49" spans="1:10" ht="25.5">
      <c r="A49" s="7" t="s">
        <v>2244</v>
      </c>
      <c r="B49" s="7" t="s">
        <v>4265</v>
      </c>
      <c r="C49" s="7" t="s">
        <v>1743</v>
      </c>
      <c r="D49" s="7" t="s">
        <v>1062</v>
      </c>
      <c r="E49" s="7" t="s">
        <v>388</v>
      </c>
      <c r="F49" s="7" t="s">
        <v>404</v>
      </c>
      <c r="G49" s="7">
        <v>74</v>
      </c>
      <c r="H49" s="7" t="s">
        <v>1758</v>
      </c>
      <c r="J49" s="7" t="s">
        <v>1570</v>
      </c>
    </row>
    <row r="50" spans="1:10">
      <c r="A50" s="7" t="s">
        <v>2244</v>
      </c>
      <c r="C50" s="7" t="s">
        <v>1891</v>
      </c>
      <c r="D50" s="7" t="s">
        <v>2762</v>
      </c>
      <c r="E50" s="7" t="s">
        <v>2142</v>
      </c>
      <c r="F50" s="7" t="s">
        <v>392</v>
      </c>
      <c r="G50" s="7">
        <v>14</v>
      </c>
      <c r="H50" s="7" t="s">
        <v>1063</v>
      </c>
      <c r="J50" s="7" t="s">
        <v>1584</v>
      </c>
    </row>
    <row r="51" spans="1:10" ht="25.5">
      <c r="A51" s="7" t="s">
        <v>2244</v>
      </c>
      <c r="C51" s="7" t="s">
        <v>1064</v>
      </c>
      <c r="D51" s="7" t="s">
        <v>1065</v>
      </c>
      <c r="E51" s="7" t="s">
        <v>416</v>
      </c>
      <c r="F51" s="7" t="s">
        <v>392</v>
      </c>
      <c r="G51" s="7">
        <v>31</v>
      </c>
      <c r="H51" s="7" t="s">
        <v>1758</v>
      </c>
      <c r="J51" s="7" t="s">
        <v>1066</v>
      </c>
    </row>
    <row r="52" spans="1:10">
      <c r="A52" s="7" t="s">
        <v>2244</v>
      </c>
      <c r="C52" s="7" t="s">
        <v>1878</v>
      </c>
      <c r="D52" s="7" t="s">
        <v>460</v>
      </c>
      <c r="E52" s="7" t="s">
        <v>1576</v>
      </c>
      <c r="F52" s="7" t="s">
        <v>392</v>
      </c>
      <c r="G52" s="7">
        <v>30</v>
      </c>
      <c r="H52" s="7" t="s">
        <v>28</v>
      </c>
      <c r="J52" s="7" t="s">
        <v>1584</v>
      </c>
    </row>
    <row r="53" spans="1:10">
      <c r="A53" s="7" t="s">
        <v>2244</v>
      </c>
      <c r="C53" s="7" t="s">
        <v>1643</v>
      </c>
      <c r="D53" s="7" t="s">
        <v>1067</v>
      </c>
      <c r="E53" s="7" t="s">
        <v>1576</v>
      </c>
      <c r="F53" s="7" t="s">
        <v>392</v>
      </c>
      <c r="G53" s="7">
        <v>14</v>
      </c>
      <c r="H53" s="7" t="s">
        <v>28</v>
      </c>
      <c r="I53" s="7" t="s">
        <v>1576</v>
      </c>
      <c r="J53" s="7" t="s">
        <v>1584</v>
      </c>
    </row>
    <row r="54" spans="1:10">
      <c r="A54" s="7" t="s">
        <v>2574</v>
      </c>
      <c r="B54" s="7" t="s">
        <v>2904</v>
      </c>
      <c r="C54" s="7" t="s">
        <v>2471</v>
      </c>
      <c r="D54" s="7" t="s">
        <v>2556</v>
      </c>
      <c r="E54" s="7" t="s">
        <v>388</v>
      </c>
      <c r="F54" s="7" t="s">
        <v>400</v>
      </c>
      <c r="G54" s="7">
        <v>31</v>
      </c>
      <c r="H54" s="7" t="s">
        <v>1579</v>
      </c>
      <c r="J54" s="7" t="s">
        <v>1752</v>
      </c>
    </row>
    <row r="55" spans="1:10" ht="25.5">
      <c r="A55" s="7" t="s">
        <v>2574</v>
      </c>
      <c r="C55" s="7" t="s">
        <v>2471</v>
      </c>
      <c r="D55" s="7" t="s">
        <v>1769</v>
      </c>
      <c r="E55" s="7" t="s">
        <v>404</v>
      </c>
      <c r="F55" s="7" t="s">
        <v>400</v>
      </c>
      <c r="G55" s="7">
        <v>29</v>
      </c>
      <c r="H55" s="7" t="s">
        <v>2439</v>
      </c>
      <c r="J55" s="7" t="s">
        <v>1584</v>
      </c>
    </row>
    <row r="56" spans="1:10" ht="25.5">
      <c r="A56" s="7" t="s">
        <v>2246</v>
      </c>
      <c r="B56" s="7" t="s">
        <v>2904</v>
      </c>
      <c r="C56" s="7" t="s">
        <v>1627</v>
      </c>
      <c r="D56" s="7" t="s">
        <v>1638</v>
      </c>
      <c r="E56" s="7" t="s">
        <v>388</v>
      </c>
      <c r="F56" s="7" t="s">
        <v>400</v>
      </c>
      <c r="G56" s="7">
        <v>66</v>
      </c>
      <c r="H56" s="7" t="s">
        <v>1070</v>
      </c>
      <c r="J56" s="7" t="s">
        <v>1584</v>
      </c>
    </row>
    <row r="57" spans="1:10" ht="25.5">
      <c r="A57" s="7" t="s">
        <v>2246</v>
      </c>
      <c r="C57" s="7" t="s">
        <v>1627</v>
      </c>
      <c r="D57" s="7" t="s">
        <v>1569</v>
      </c>
      <c r="E57" s="7" t="s">
        <v>404</v>
      </c>
      <c r="F57" s="7" t="s">
        <v>400</v>
      </c>
      <c r="G57" s="7">
        <v>65</v>
      </c>
      <c r="H57" s="7" t="s">
        <v>1071</v>
      </c>
      <c r="J57" s="7" t="s">
        <v>1072</v>
      </c>
    </row>
    <row r="58" spans="1:10">
      <c r="A58" s="7" t="s">
        <v>2247</v>
      </c>
      <c r="B58" s="7" t="s">
        <v>2904</v>
      </c>
      <c r="C58" s="7" t="s">
        <v>1663</v>
      </c>
      <c r="D58" s="7" t="s">
        <v>1618</v>
      </c>
      <c r="E58" s="7" t="s">
        <v>388</v>
      </c>
      <c r="F58" s="7" t="s">
        <v>400</v>
      </c>
      <c r="G58" s="7">
        <v>35</v>
      </c>
      <c r="H58" s="7" t="s">
        <v>1678</v>
      </c>
      <c r="J58" s="7" t="s">
        <v>1584</v>
      </c>
    </row>
    <row r="59" spans="1:10">
      <c r="A59" s="7" t="s">
        <v>2247</v>
      </c>
      <c r="C59" s="7" t="s">
        <v>1663</v>
      </c>
      <c r="D59" s="7" t="s">
        <v>139</v>
      </c>
      <c r="E59" s="7" t="s">
        <v>404</v>
      </c>
      <c r="F59" s="7" t="s">
        <v>400</v>
      </c>
      <c r="G59" s="7">
        <v>33</v>
      </c>
      <c r="J59" s="7" t="s">
        <v>1584</v>
      </c>
    </row>
    <row r="60" spans="1:10">
      <c r="A60" s="7" t="s">
        <v>2247</v>
      </c>
      <c r="C60" s="7" t="s">
        <v>1663</v>
      </c>
      <c r="D60" s="7" t="s">
        <v>1073</v>
      </c>
      <c r="E60" s="7" t="s">
        <v>398</v>
      </c>
      <c r="G60" s="7">
        <v>7</v>
      </c>
      <c r="H60" s="7" t="s">
        <v>1594</v>
      </c>
      <c r="I60" s="7" t="s">
        <v>4530</v>
      </c>
      <c r="J60" s="7" t="s">
        <v>1074</v>
      </c>
    </row>
    <row r="61" spans="1:10">
      <c r="A61" s="7" t="s">
        <v>2247</v>
      </c>
      <c r="C61" s="7" t="s">
        <v>1663</v>
      </c>
      <c r="D61" s="7" t="s">
        <v>1075</v>
      </c>
      <c r="E61" s="7" t="s">
        <v>399</v>
      </c>
      <c r="G61" s="7">
        <v>5</v>
      </c>
      <c r="J61" s="7" t="s">
        <v>1074</v>
      </c>
    </row>
    <row r="62" spans="1:10">
      <c r="A62" s="7" t="s">
        <v>2247</v>
      </c>
      <c r="C62" s="7" t="s">
        <v>1663</v>
      </c>
      <c r="D62" s="7" t="s">
        <v>1076</v>
      </c>
      <c r="E62" s="7" t="s">
        <v>398</v>
      </c>
      <c r="G62" s="7">
        <v>4</v>
      </c>
      <c r="J62" s="7" t="s">
        <v>1584</v>
      </c>
    </row>
    <row r="63" spans="1:10">
      <c r="A63" s="7" t="s">
        <v>2247</v>
      </c>
      <c r="C63" s="7" t="s">
        <v>1663</v>
      </c>
      <c r="D63" s="7" t="s">
        <v>1077</v>
      </c>
      <c r="E63" s="7" t="s">
        <v>398</v>
      </c>
      <c r="G63" s="7">
        <v>3</v>
      </c>
      <c r="J63" s="7" t="s">
        <v>1584</v>
      </c>
    </row>
    <row r="64" spans="1:10">
      <c r="A64" s="7" t="s">
        <v>2247</v>
      </c>
      <c r="C64" s="7" t="s">
        <v>1663</v>
      </c>
      <c r="D64" s="7" t="s">
        <v>1626</v>
      </c>
      <c r="E64" s="7" t="s">
        <v>399</v>
      </c>
      <c r="G64" s="7" t="s">
        <v>2670</v>
      </c>
      <c r="J64" s="7" t="s">
        <v>1584</v>
      </c>
    </row>
    <row r="65" spans="1:10" ht="25.5">
      <c r="A65" s="7" t="s">
        <v>2248</v>
      </c>
      <c r="B65" s="7" t="s">
        <v>2904</v>
      </c>
      <c r="C65" s="7" t="s">
        <v>1878</v>
      </c>
      <c r="D65" s="7" t="s">
        <v>1078</v>
      </c>
      <c r="E65" s="7" t="s">
        <v>388</v>
      </c>
      <c r="F65" s="7" t="s">
        <v>404</v>
      </c>
      <c r="G65" s="7">
        <v>42</v>
      </c>
      <c r="H65" s="7" t="s">
        <v>1079</v>
      </c>
      <c r="J65" s="7" t="s">
        <v>1080</v>
      </c>
    </row>
    <row r="66" spans="1:10">
      <c r="A66" s="7" t="s">
        <v>2248</v>
      </c>
      <c r="C66" s="7" t="s">
        <v>1878</v>
      </c>
      <c r="D66" s="7" t="s">
        <v>780</v>
      </c>
      <c r="E66" s="7" t="s">
        <v>399</v>
      </c>
      <c r="G66" s="7">
        <v>14</v>
      </c>
      <c r="H66" s="7" t="s">
        <v>1081</v>
      </c>
      <c r="I66" s="7" t="s">
        <v>1914</v>
      </c>
      <c r="J66" s="7" t="s">
        <v>1584</v>
      </c>
    </row>
    <row r="67" spans="1:10">
      <c r="A67" s="7" t="s">
        <v>2248</v>
      </c>
      <c r="C67" s="7" t="s">
        <v>1878</v>
      </c>
      <c r="D67" s="7" t="s">
        <v>1082</v>
      </c>
      <c r="E67" s="7" t="s">
        <v>399</v>
      </c>
      <c r="G67" s="7">
        <v>12</v>
      </c>
      <c r="H67" s="7" t="s">
        <v>1594</v>
      </c>
      <c r="I67" s="7" t="s">
        <v>4530</v>
      </c>
      <c r="J67" s="7" t="s">
        <v>1584</v>
      </c>
    </row>
    <row r="68" spans="1:10">
      <c r="A68" s="7" t="s">
        <v>2248</v>
      </c>
      <c r="C68" s="7" t="s">
        <v>1878</v>
      </c>
      <c r="D68" s="7" t="s">
        <v>1083</v>
      </c>
      <c r="E68" s="7" t="s">
        <v>398</v>
      </c>
      <c r="G68" s="7">
        <v>8</v>
      </c>
      <c r="H68" s="7" t="s">
        <v>1594</v>
      </c>
      <c r="I68" s="7" t="s">
        <v>4530</v>
      </c>
      <c r="J68" s="7" t="s">
        <v>1584</v>
      </c>
    </row>
    <row r="69" spans="1:10">
      <c r="A69" s="7" t="s">
        <v>2248</v>
      </c>
      <c r="C69" s="7" t="s">
        <v>1878</v>
      </c>
      <c r="D69" s="7" t="s">
        <v>1084</v>
      </c>
      <c r="E69" s="7" t="s">
        <v>399</v>
      </c>
      <c r="G69" s="7">
        <v>6</v>
      </c>
      <c r="H69" s="7" t="s">
        <v>1594</v>
      </c>
      <c r="I69" s="7" t="s">
        <v>4530</v>
      </c>
      <c r="J69" s="7" t="s">
        <v>1584</v>
      </c>
    </row>
    <row r="70" spans="1:10">
      <c r="A70" s="7" t="s">
        <v>2248</v>
      </c>
      <c r="C70" s="7" t="s">
        <v>1878</v>
      </c>
      <c r="D70" s="7" t="s">
        <v>633</v>
      </c>
      <c r="E70" s="7" t="s">
        <v>398</v>
      </c>
      <c r="G70" s="7">
        <v>3</v>
      </c>
      <c r="J70" s="7" t="s">
        <v>1584</v>
      </c>
    </row>
    <row r="71" spans="1:10" ht="25.5">
      <c r="A71" s="7" t="s">
        <v>2248</v>
      </c>
      <c r="C71" s="7" t="s">
        <v>1748</v>
      </c>
      <c r="D71" s="7" t="s">
        <v>2022</v>
      </c>
      <c r="E71" s="7" t="s">
        <v>866</v>
      </c>
      <c r="F71" s="7" t="s">
        <v>404</v>
      </c>
      <c r="G71" s="7">
        <v>80</v>
      </c>
      <c r="H71" s="7" t="s">
        <v>1651</v>
      </c>
      <c r="J71" s="7" t="s">
        <v>1080</v>
      </c>
    </row>
    <row r="72" spans="1:10">
      <c r="A72" s="7" t="s">
        <v>2249</v>
      </c>
      <c r="B72" s="7" t="s">
        <v>2904</v>
      </c>
      <c r="C72" s="7" t="s">
        <v>1702</v>
      </c>
      <c r="D72" s="7" t="s">
        <v>1569</v>
      </c>
      <c r="E72" s="7" t="s">
        <v>388</v>
      </c>
      <c r="F72" s="7" t="s">
        <v>404</v>
      </c>
      <c r="G72" s="7">
        <v>65</v>
      </c>
      <c r="H72" s="7" t="s">
        <v>1085</v>
      </c>
      <c r="J72" s="7" t="s">
        <v>1570</v>
      </c>
    </row>
    <row r="73" spans="1:10">
      <c r="A73" s="7" t="s">
        <v>2250</v>
      </c>
      <c r="B73" s="7" t="s">
        <v>2904</v>
      </c>
      <c r="C73" s="7" t="s">
        <v>2733</v>
      </c>
      <c r="D73" s="7" t="s">
        <v>1696</v>
      </c>
      <c r="E73" s="7" t="s">
        <v>388</v>
      </c>
      <c r="F73" s="7" t="s">
        <v>400</v>
      </c>
      <c r="G73" s="7">
        <v>45</v>
      </c>
      <c r="H73" s="7" t="s">
        <v>472</v>
      </c>
      <c r="J73" s="7" t="s">
        <v>1616</v>
      </c>
    </row>
    <row r="74" spans="1:10">
      <c r="A74" s="7" t="s">
        <v>2250</v>
      </c>
      <c r="C74" s="7" t="s">
        <v>2733</v>
      </c>
      <c r="D74" s="7" t="s">
        <v>1704</v>
      </c>
      <c r="E74" s="7" t="s">
        <v>404</v>
      </c>
      <c r="F74" s="7" t="s">
        <v>400</v>
      </c>
      <c r="G74" s="7">
        <v>42</v>
      </c>
      <c r="J74" s="7" t="s">
        <v>1584</v>
      </c>
    </row>
    <row r="75" spans="1:10">
      <c r="A75" s="7" t="s">
        <v>2250</v>
      </c>
      <c r="C75" s="7" t="s">
        <v>2733</v>
      </c>
      <c r="D75" s="7" t="s">
        <v>1593</v>
      </c>
      <c r="E75" s="7" t="s">
        <v>399</v>
      </c>
      <c r="G75" s="7">
        <v>18</v>
      </c>
      <c r="H75" s="7" t="s">
        <v>1692</v>
      </c>
      <c r="J75" s="7" t="s">
        <v>1584</v>
      </c>
    </row>
    <row r="76" spans="1:10">
      <c r="A76" s="7" t="s">
        <v>2250</v>
      </c>
      <c r="C76" s="7" t="s">
        <v>2733</v>
      </c>
      <c r="D76" s="7" t="s">
        <v>1582</v>
      </c>
      <c r="E76" s="7" t="s">
        <v>398</v>
      </c>
      <c r="G76" s="7">
        <v>16</v>
      </c>
      <c r="H76" s="7" t="s">
        <v>1086</v>
      </c>
      <c r="I76" s="7" t="s">
        <v>6496</v>
      </c>
      <c r="J76" s="7" t="s">
        <v>1584</v>
      </c>
    </row>
    <row r="77" spans="1:10">
      <c r="A77" s="7" t="s">
        <v>2250</v>
      </c>
      <c r="C77" s="7" t="s">
        <v>2733</v>
      </c>
      <c r="D77" s="7" t="s">
        <v>1618</v>
      </c>
      <c r="E77" s="7" t="s">
        <v>399</v>
      </c>
      <c r="G77" s="7">
        <v>14</v>
      </c>
      <c r="H77" s="7" t="s">
        <v>1087</v>
      </c>
      <c r="I77" s="7" t="s">
        <v>6496</v>
      </c>
      <c r="J77" s="7" t="s">
        <v>1584</v>
      </c>
    </row>
    <row r="78" spans="1:10">
      <c r="A78" s="7" t="s">
        <v>2250</v>
      </c>
      <c r="C78" s="7" t="s">
        <v>2733</v>
      </c>
      <c r="D78" s="7" t="s">
        <v>2556</v>
      </c>
      <c r="E78" s="7" t="s">
        <v>399</v>
      </c>
      <c r="G78" s="7">
        <v>12</v>
      </c>
      <c r="H78" s="7" t="s">
        <v>1594</v>
      </c>
      <c r="I78" s="7" t="s">
        <v>4530</v>
      </c>
      <c r="J78" s="7" t="s">
        <v>1584</v>
      </c>
    </row>
    <row r="79" spans="1:10">
      <c r="A79" s="7" t="s">
        <v>2250</v>
      </c>
      <c r="C79" s="7" t="s">
        <v>2733</v>
      </c>
      <c r="D79" s="7" t="s">
        <v>1626</v>
      </c>
      <c r="E79" s="7" t="s">
        <v>399</v>
      </c>
      <c r="G79" s="7">
        <v>11</v>
      </c>
      <c r="H79" s="7" t="s">
        <v>1594</v>
      </c>
      <c r="I79" s="7" t="s">
        <v>4530</v>
      </c>
      <c r="J79" s="7" t="s">
        <v>1584</v>
      </c>
    </row>
    <row r="80" spans="1:10">
      <c r="A80" s="7" t="s">
        <v>2250</v>
      </c>
      <c r="C80" s="7" t="s">
        <v>2733</v>
      </c>
      <c r="D80" s="7" t="s">
        <v>1088</v>
      </c>
      <c r="E80" s="7" t="s">
        <v>398</v>
      </c>
      <c r="G80" s="7">
        <v>9</v>
      </c>
      <c r="H80" s="7" t="s">
        <v>1594</v>
      </c>
      <c r="I80" s="7" t="s">
        <v>4530</v>
      </c>
      <c r="J80" s="7" t="s">
        <v>1584</v>
      </c>
    </row>
    <row r="81" spans="1:11">
      <c r="A81" s="7" t="s">
        <v>2250</v>
      </c>
      <c r="C81" s="7" t="s">
        <v>2733</v>
      </c>
      <c r="D81" s="7" t="s">
        <v>1717</v>
      </c>
      <c r="E81" s="7" t="s">
        <v>398</v>
      </c>
      <c r="G81" s="7">
        <v>6</v>
      </c>
      <c r="H81" s="7" t="s">
        <v>1594</v>
      </c>
      <c r="I81" s="7" t="s">
        <v>4530</v>
      </c>
      <c r="J81" s="7" t="s">
        <v>1584</v>
      </c>
    </row>
    <row r="82" spans="1:11">
      <c r="A82" s="7" t="s">
        <v>2250</v>
      </c>
      <c r="C82" s="7" t="s">
        <v>2733</v>
      </c>
      <c r="D82" s="7" t="s">
        <v>1089</v>
      </c>
      <c r="E82" s="7" t="s">
        <v>398</v>
      </c>
      <c r="G82" s="7">
        <v>5</v>
      </c>
      <c r="J82" s="7" t="s">
        <v>1584</v>
      </c>
    </row>
    <row r="83" spans="1:11">
      <c r="A83" s="7" t="s">
        <v>2250</v>
      </c>
      <c r="C83" s="7" t="s">
        <v>2733</v>
      </c>
      <c r="D83" s="7" t="s">
        <v>1638</v>
      </c>
      <c r="E83" s="7" t="s">
        <v>399</v>
      </c>
      <c r="G83" s="7">
        <v>3</v>
      </c>
      <c r="J83" s="7" t="s">
        <v>1584</v>
      </c>
    </row>
    <row r="84" spans="1:11">
      <c r="A84" s="7" t="s">
        <v>2250</v>
      </c>
      <c r="C84" s="7" t="s">
        <v>2733</v>
      </c>
      <c r="D84" s="7" t="s">
        <v>402</v>
      </c>
      <c r="E84" s="7" t="s">
        <v>399</v>
      </c>
      <c r="G84" s="7">
        <v>2</v>
      </c>
      <c r="J84" s="7" t="s">
        <v>1584</v>
      </c>
    </row>
    <row r="85" spans="1:11">
      <c r="A85" s="7" t="s">
        <v>2250</v>
      </c>
      <c r="C85" s="7" t="s">
        <v>1585</v>
      </c>
      <c r="D85" s="7" t="s">
        <v>1626</v>
      </c>
      <c r="E85" s="7" t="s">
        <v>1576</v>
      </c>
      <c r="F85" s="7" t="s">
        <v>392</v>
      </c>
      <c r="G85" s="7">
        <v>16</v>
      </c>
      <c r="H85" s="7" t="s">
        <v>1665</v>
      </c>
      <c r="I85" s="7" t="s">
        <v>6496</v>
      </c>
      <c r="J85" s="7" t="s">
        <v>1608</v>
      </c>
    </row>
    <row r="86" spans="1:11">
      <c r="A86" s="7" t="s">
        <v>2250</v>
      </c>
      <c r="C86" s="7" t="s">
        <v>1090</v>
      </c>
      <c r="D86" s="7" t="s">
        <v>1660</v>
      </c>
      <c r="E86" s="7" t="s">
        <v>1576</v>
      </c>
      <c r="F86" s="7" t="s">
        <v>392</v>
      </c>
      <c r="G86" s="7">
        <v>21</v>
      </c>
      <c r="H86" s="7" t="s">
        <v>28</v>
      </c>
      <c r="J86" s="7" t="s">
        <v>2033</v>
      </c>
    </row>
    <row r="87" spans="1:11" ht="25.5">
      <c r="A87" s="7" t="s">
        <v>2251</v>
      </c>
      <c r="B87" s="7" t="s">
        <v>4266</v>
      </c>
      <c r="C87" s="7" t="s">
        <v>2013</v>
      </c>
      <c r="D87" s="7" t="s">
        <v>1894</v>
      </c>
      <c r="E87" s="7" t="s">
        <v>388</v>
      </c>
      <c r="F87" s="7" t="s">
        <v>400</v>
      </c>
      <c r="G87" s="7">
        <v>62</v>
      </c>
      <c r="H87" s="7" t="s">
        <v>219</v>
      </c>
      <c r="J87" s="7" t="s">
        <v>1584</v>
      </c>
      <c r="K87" s="7" t="s">
        <v>1091</v>
      </c>
    </row>
    <row r="88" spans="1:11">
      <c r="A88" s="7" t="s">
        <v>2251</v>
      </c>
      <c r="C88" s="7" t="s">
        <v>2013</v>
      </c>
      <c r="D88" s="7" t="s">
        <v>1603</v>
      </c>
      <c r="E88" s="7" t="s">
        <v>404</v>
      </c>
      <c r="F88" s="7" t="s">
        <v>400</v>
      </c>
      <c r="G88" s="7">
        <v>61</v>
      </c>
      <c r="J88" s="7" t="s">
        <v>1584</v>
      </c>
    </row>
    <row r="89" spans="1:11" ht="25.5">
      <c r="A89" s="7" t="s">
        <v>2252</v>
      </c>
      <c r="B89" s="7" t="s">
        <v>4267</v>
      </c>
      <c r="C89" s="7" t="s">
        <v>1706</v>
      </c>
      <c r="D89" s="7" t="s">
        <v>1656</v>
      </c>
      <c r="E89" s="7" t="s">
        <v>388</v>
      </c>
      <c r="F89" s="7" t="s">
        <v>400</v>
      </c>
      <c r="G89" s="7">
        <v>60</v>
      </c>
      <c r="H89" s="7" t="s">
        <v>1092</v>
      </c>
      <c r="J89" s="7" t="s">
        <v>1707</v>
      </c>
    </row>
    <row r="90" spans="1:11" ht="25.5">
      <c r="A90" s="7" t="s">
        <v>2252</v>
      </c>
      <c r="C90" s="7" t="s">
        <v>1706</v>
      </c>
      <c r="D90" s="7" t="s">
        <v>696</v>
      </c>
      <c r="E90" s="7" t="s">
        <v>404</v>
      </c>
      <c r="F90" s="7" t="s">
        <v>400</v>
      </c>
      <c r="G90" s="7">
        <v>58</v>
      </c>
      <c r="J90" s="7" t="s">
        <v>2097</v>
      </c>
    </row>
    <row r="91" spans="1:11">
      <c r="A91" s="7" t="s">
        <v>2252</v>
      </c>
      <c r="C91" s="7" t="s">
        <v>1706</v>
      </c>
      <c r="D91" s="7" t="s">
        <v>1093</v>
      </c>
      <c r="E91" s="7" t="s">
        <v>398</v>
      </c>
      <c r="G91" s="7">
        <v>30</v>
      </c>
      <c r="J91" s="7" t="s">
        <v>1584</v>
      </c>
    </row>
    <row r="92" spans="1:11">
      <c r="A92" s="7" t="s">
        <v>2252</v>
      </c>
      <c r="C92" s="7" t="s">
        <v>1706</v>
      </c>
      <c r="D92" s="7" t="s">
        <v>1618</v>
      </c>
      <c r="E92" s="7" t="s">
        <v>399</v>
      </c>
      <c r="G92" s="7">
        <v>16</v>
      </c>
      <c r="H92" s="7" t="s">
        <v>1092</v>
      </c>
      <c r="I92" s="7" t="s">
        <v>6495</v>
      </c>
      <c r="J92" s="7" t="s">
        <v>1584</v>
      </c>
    </row>
    <row r="93" spans="1:11">
      <c r="A93" s="7" t="s">
        <v>2252</v>
      </c>
      <c r="C93" s="7" t="s">
        <v>1706</v>
      </c>
      <c r="D93" s="7" t="s">
        <v>603</v>
      </c>
      <c r="E93" s="7" t="s">
        <v>399</v>
      </c>
      <c r="G93" s="7">
        <v>13</v>
      </c>
      <c r="H93" s="7" t="s">
        <v>1594</v>
      </c>
      <c r="I93" s="7" t="s">
        <v>4530</v>
      </c>
      <c r="J93" s="7" t="s">
        <v>1584</v>
      </c>
    </row>
    <row r="94" spans="1:11">
      <c r="A94" s="7" t="s">
        <v>2252</v>
      </c>
      <c r="C94" s="7" t="s">
        <v>1094</v>
      </c>
      <c r="D94" s="7" t="s">
        <v>829</v>
      </c>
      <c r="E94" s="7" t="s">
        <v>1576</v>
      </c>
      <c r="F94" s="7" t="s">
        <v>392</v>
      </c>
      <c r="G94" s="7">
        <v>18</v>
      </c>
      <c r="H94" s="7" t="s">
        <v>28</v>
      </c>
      <c r="J94" s="7" t="s">
        <v>1755</v>
      </c>
    </row>
    <row r="95" spans="1:11">
      <c r="A95" s="7" t="s">
        <v>2253</v>
      </c>
      <c r="B95" s="7" t="s">
        <v>4268</v>
      </c>
      <c r="C95" s="7" t="s">
        <v>1997</v>
      </c>
      <c r="D95" s="7" t="s">
        <v>1785</v>
      </c>
      <c r="E95" s="7" t="s">
        <v>388</v>
      </c>
      <c r="F95" s="7" t="s">
        <v>404</v>
      </c>
      <c r="G95" s="7">
        <v>55</v>
      </c>
      <c r="J95" s="7" t="s">
        <v>1573</v>
      </c>
    </row>
    <row r="96" spans="1:11" ht="25.5">
      <c r="A96" s="7" t="s">
        <v>2253</v>
      </c>
      <c r="C96" s="7" t="s">
        <v>1997</v>
      </c>
      <c r="D96" s="7" t="s">
        <v>690</v>
      </c>
      <c r="E96" s="7" t="s">
        <v>398</v>
      </c>
      <c r="F96" s="7" t="s">
        <v>392</v>
      </c>
      <c r="G96" s="7">
        <v>23</v>
      </c>
      <c r="H96" s="7" t="s">
        <v>1095</v>
      </c>
      <c r="J96" s="7" t="s">
        <v>1096</v>
      </c>
    </row>
    <row r="97" spans="1:10">
      <c r="A97" s="7" t="s">
        <v>2254</v>
      </c>
      <c r="B97" s="7" t="s">
        <v>4268</v>
      </c>
      <c r="C97" s="7" t="s">
        <v>1097</v>
      </c>
      <c r="D97" s="7" t="s">
        <v>402</v>
      </c>
      <c r="E97" s="7" t="s">
        <v>1098</v>
      </c>
      <c r="F97" s="7" t="s">
        <v>392</v>
      </c>
      <c r="G97" s="7">
        <v>21</v>
      </c>
      <c r="H97" s="7" t="s">
        <v>1099</v>
      </c>
      <c r="J97" s="7" t="s">
        <v>1100</v>
      </c>
    </row>
    <row r="98" spans="1:10" ht="25.5">
      <c r="A98" s="7" t="s">
        <v>2255</v>
      </c>
      <c r="B98" s="7" t="s">
        <v>4268</v>
      </c>
      <c r="C98" s="7" t="s">
        <v>1101</v>
      </c>
      <c r="D98" s="7" t="s">
        <v>1102</v>
      </c>
      <c r="E98" s="7" t="s">
        <v>388</v>
      </c>
      <c r="F98" s="7" t="s">
        <v>400</v>
      </c>
      <c r="G98" s="7">
        <v>39</v>
      </c>
      <c r="H98" s="7" t="s">
        <v>1103</v>
      </c>
      <c r="J98" s="7" t="s">
        <v>1104</v>
      </c>
    </row>
    <row r="99" spans="1:10" ht="25.5">
      <c r="A99" s="7" t="s">
        <v>2255</v>
      </c>
      <c r="C99" s="7" t="s">
        <v>1101</v>
      </c>
      <c r="D99" s="7" t="s">
        <v>1689</v>
      </c>
      <c r="E99" s="7" t="s">
        <v>404</v>
      </c>
      <c r="F99" s="7" t="s">
        <v>400</v>
      </c>
      <c r="G99" s="7">
        <v>32</v>
      </c>
      <c r="J99" s="7" t="s">
        <v>1105</v>
      </c>
    </row>
    <row r="100" spans="1:10">
      <c r="A100" s="7" t="s">
        <v>2255</v>
      </c>
      <c r="C100" s="7" t="s">
        <v>1101</v>
      </c>
      <c r="D100" s="7" t="s">
        <v>1106</v>
      </c>
      <c r="E100" s="7" t="s">
        <v>399</v>
      </c>
      <c r="G100" s="7">
        <v>1</v>
      </c>
      <c r="J100" s="7" t="s">
        <v>1584</v>
      </c>
    </row>
    <row r="101" spans="1:10">
      <c r="A101" s="7" t="s">
        <v>2256</v>
      </c>
      <c r="B101" s="7" t="s">
        <v>4268</v>
      </c>
      <c r="C101" s="7" t="s">
        <v>1107</v>
      </c>
      <c r="D101" s="7" t="s">
        <v>1789</v>
      </c>
      <c r="E101" s="7" t="s">
        <v>1098</v>
      </c>
      <c r="F101" s="7" t="s">
        <v>392</v>
      </c>
      <c r="G101" s="7">
        <v>19</v>
      </c>
      <c r="H101" s="7" t="s">
        <v>44</v>
      </c>
      <c r="J101" s="7" t="s">
        <v>1108</v>
      </c>
    </row>
    <row r="102" spans="1:10">
      <c r="A102" s="7" t="s">
        <v>2257</v>
      </c>
      <c r="B102" s="7" t="s">
        <v>4268</v>
      </c>
      <c r="C102" s="7" t="s">
        <v>1109</v>
      </c>
      <c r="D102" s="7" t="s">
        <v>1626</v>
      </c>
      <c r="E102" s="7" t="s">
        <v>1098</v>
      </c>
      <c r="F102" s="7" t="s">
        <v>392</v>
      </c>
      <c r="G102" s="7">
        <v>20</v>
      </c>
      <c r="H102" s="7" t="s">
        <v>44</v>
      </c>
      <c r="J102" s="7" t="s">
        <v>2046</v>
      </c>
    </row>
    <row r="103" spans="1:10">
      <c r="A103" s="7" t="s">
        <v>2258</v>
      </c>
      <c r="B103" s="7" t="s">
        <v>4268</v>
      </c>
      <c r="C103" s="7" t="s">
        <v>1110</v>
      </c>
      <c r="D103" s="7" t="s">
        <v>1591</v>
      </c>
      <c r="E103" s="7" t="s">
        <v>1098</v>
      </c>
      <c r="F103" s="7" t="s">
        <v>392</v>
      </c>
      <c r="G103" s="7">
        <v>18</v>
      </c>
      <c r="H103" s="7" t="s">
        <v>1111</v>
      </c>
      <c r="J103" s="7" t="s">
        <v>1112</v>
      </c>
    </row>
    <row r="104" spans="1:10">
      <c r="A104" s="7" t="s">
        <v>2259</v>
      </c>
      <c r="B104" s="7" t="s">
        <v>4268</v>
      </c>
      <c r="C104" s="7" t="s">
        <v>1113</v>
      </c>
      <c r="D104" s="7" t="s">
        <v>1638</v>
      </c>
      <c r="E104" s="7" t="s">
        <v>388</v>
      </c>
      <c r="F104" s="7" t="s">
        <v>400</v>
      </c>
      <c r="G104" s="7">
        <v>24</v>
      </c>
      <c r="H104" s="7" t="s">
        <v>1111</v>
      </c>
      <c r="J104" s="7" t="s">
        <v>1114</v>
      </c>
    </row>
    <row r="105" spans="1:10">
      <c r="A105" s="7" t="s">
        <v>2259</v>
      </c>
      <c r="C105" s="7" t="s">
        <v>1113</v>
      </c>
      <c r="D105" s="7" t="s">
        <v>1711</v>
      </c>
      <c r="E105" s="7" t="s">
        <v>404</v>
      </c>
      <c r="F105" s="7" t="s">
        <v>400</v>
      </c>
      <c r="G105" s="7">
        <v>26</v>
      </c>
      <c r="J105" s="7" t="s">
        <v>1584</v>
      </c>
    </row>
    <row r="106" spans="1:10">
      <c r="A106" s="7" t="s">
        <v>2259</v>
      </c>
      <c r="C106" s="7" t="s">
        <v>1113</v>
      </c>
      <c r="D106" s="7" t="s">
        <v>2744</v>
      </c>
      <c r="E106" s="7" t="s">
        <v>398</v>
      </c>
      <c r="G106" s="7">
        <v>1</v>
      </c>
      <c r="J106" s="7" t="s">
        <v>1584</v>
      </c>
    </row>
    <row r="107" spans="1:10">
      <c r="A107" s="7" t="s">
        <v>2259</v>
      </c>
      <c r="C107" s="7" t="s">
        <v>1113</v>
      </c>
      <c r="D107" s="7" t="s">
        <v>1638</v>
      </c>
      <c r="E107" s="7" t="s">
        <v>399</v>
      </c>
      <c r="G107" s="7" t="s">
        <v>415</v>
      </c>
      <c r="J107" s="7" t="s">
        <v>1584</v>
      </c>
    </row>
    <row r="108" spans="1:10">
      <c r="A108" s="7" t="s">
        <v>2260</v>
      </c>
      <c r="B108" s="7" t="s">
        <v>4268</v>
      </c>
      <c r="C108" s="7" t="s">
        <v>1113</v>
      </c>
      <c r="D108" s="7" t="s">
        <v>1638</v>
      </c>
      <c r="E108" s="7" t="s">
        <v>388</v>
      </c>
      <c r="F108" s="7" t="s">
        <v>404</v>
      </c>
      <c r="G108" s="7">
        <v>58</v>
      </c>
      <c r="H108" s="7" t="s">
        <v>1115</v>
      </c>
      <c r="J108" s="7" t="s">
        <v>1116</v>
      </c>
    </row>
    <row r="109" spans="1:10">
      <c r="A109" s="7" t="s">
        <v>2260</v>
      </c>
      <c r="C109" s="7" t="s">
        <v>2613</v>
      </c>
      <c r="D109" s="7" t="s">
        <v>206</v>
      </c>
      <c r="E109" s="7" t="s">
        <v>1855</v>
      </c>
      <c r="G109" s="7">
        <v>11</v>
      </c>
      <c r="H109" s="7" t="s">
        <v>1594</v>
      </c>
      <c r="I109" s="7" t="s">
        <v>4530</v>
      </c>
      <c r="J109" s="7" t="s">
        <v>1584</v>
      </c>
    </row>
    <row r="110" spans="1:10">
      <c r="A110" s="7" t="s">
        <v>2260</v>
      </c>
      <c r="C110" s="7" t="s">
        <v>1117</v>
      </c>
      <c r="D110" s="7" t="s">
        <v>1578</v>
      </c>
      <c r="E110" s="7" t="s">
        <v>1098</v>
      </c>
      <c r="F110" s="7" t="s">
        <v>392</v>
      </c>
      <c r="G110" s="7">
        <v>17</v>
      </c>
      <c r="H110" s="7" t="s">
        <v>1115</v>
      </c>
      <c r="J110" s="7" t="s">
        <v>1118</v>
      </c>
    </row>
    <row r="111" spans="1:10">
      <c r="A111" s="7" t="s">
        <v>2261</v>
      </c>
      <c r="B111" s="7" t="s">
        <v>4268</v>
      </c>
      <c r="C111" s="7" t="s">
        <v>1736</v>
      </c>
      <c r="D111" s="7" t="s">
        <v>1658</v>
      </c>
      <c r="E111" s="7" t="s">
        <v>388</v>
      </c>
      <c r="F111" s="7" t="s">
        <v>392</v>
      </c>
      <c r="G111" s="7">
        <v>56</v>
      </c>
      <c r="H111" s="7" t="s">
        <v>1119</v>
      </c>
      <c r="J111" s="7" t="s">
        <v>1762</v>
      </c>
    </row>
    <row r="112" spans="1:10">
      <c r="A112" s="7" t="s">
        <v>2262</v>
      </c>
      <c r="B112" s="7" t="s">
        <v>2857</v>
      </c>
      <c r="C112" s="7" t="s">
        <v>1901</v>
      </c>
      <c r="D112" s="7" t="s">
        <v>1638</v>
      </c>
      <c r="E112" s="7" t="s">
        <v>388</v>
      </c>
      <c r="F112" s="7" t="s">
        <v>400</v>
      </c>
      <c r="G112" s="7">
        <v>47</v>
      </c>
      <c r="H112" s="7" t="s">
        <v>406</v>
      </c>
      <c r="J112" s="7" t="s">
        <v>1584</v>
      </c>
    </row>
    <row r="113" spans="1:10">
      <c r="A113" s="7" t="s">
        <v>2262</v>
      </c>
      <c r="C113" s="7" t="s">
        <v>1901</v>
      </c>
      <c r="D113" s="7" t="s">
        <v>2556</v>
      </c>
      <c r="E113" s="7" t="s">
        <v>399</v>
      </c>
      <c r="G113" s="7">
        <v>22</v>
      </c>
      <c r="H113" s="7" t="s">
        <v>1120</v>
      </c>
      <c r="J113" s="7" t="s">
        <v>1584</v>
      </c>
    </row>
    <row r="114" spans="1:10">
      <c r="A114" s="7" t="s">
        <v>2262</v>
      </c>
      <c r="C114" s="7" t="s">
        <v>1901</v>
      </c>
      <c r="D114" s="7" t="s">
        <v>1591</v>
      </c>
      <c r="E114" s="7" t="s">
        <v>399</v>
      </c>
      <c r="G114" s="7">
        <v>19</v>
      </c>
      <c r="H114" s="7" t="s">
        <v>1665</v>
      </c>
      <c r="J114" s="7" t="s">
        <v>1584</v>
      </c>
    </row>
    <row r="115" spans="1:10">
      <c r="A115" s="7" t="s">
        <v>2262</v>
      </c>
      <c r="C115" s="7" t="s">
        <v>1901</v>
      </c>
      <c r="D115" s="7" t="s">
        <v>1760</v>
      </c>
      <c r="E115" s="7" t="s">
        <v>398</v>
      </c>
      <c r="G115" s="7">
        <v>16</v>
      </c>
      <c r="H115" s="7" t="s">
        <v>1121</v>
      </c>
      <c r="I115" s="7" t="s">
        <v>1576</v>
      </c>
      <c r="J115" s="7" t="s">
        <v>1584</v>
      </c>
    </row>
    <row r="116" spans="1:10">
      <c r="A116" s="7" t="s">
        <v>2262</v>
      </c>
      <c r="C116" s="7" t="s">
        <v>1901</v>
      </c>
      <c r="D116" s="7" t="s">
        <v>1618</v>
      </c>
      <c r="E116" s="7" t="s">
        <v>399</v>
      </c>
      <c r="G116" s="7">
        <v>15</v>
      </c>
      <c r="H116" s="7" t="s">
        <v>1665</v>
      </c>
      <c r="I116" s="7" t="s">
        <v>6496</v>
      </c>
      <c r="J116" s="7" t="s">
        <v>1584</v>
      </c>
    </row>
    <row r="117" spans="1:10">
      <c r="A117" s="7" t="s">
        <v>2262</v>
      </c>
      <c r="C117" s="7" t="s">
        <v>1901</v>
      </c>
      <c r="D117" s="7" t="s">
        <v>1661</v>
      </c>
      <c r="E117" s="7" t="s">
        <v>399</v>
      </c>
      <c r="G117" s="7">
        <v>13</v>
      </c>
      <c r="H117" s="7" t="s">
        <v>2101</v>
      </c>
      <c r="I117" s="7" t="s">
        <v>6496</v>
      </c>
      <c r="J117" s="7" t="s">
        <v>1584</v>
      </c>
    </row>
    <row r="118" spans="1:10">
      <c r="A118" s="7" t="s">
        <v>2262</v>
      </c>
      <c r="C118" s="7" t="s">
        <v>1901</v>
      </c>
      <c r="D118" s="7" t="s">
        <v>1757</v>
      </c>
      <c r="E118" s="7" t="s">
        <v>399</v>
      </c>
      <c r="G118" s="7">
        <v>12</v>
      </c>
      <c r="H118" s="7" t="s">
        <v>1594</v>
      </c>
      <c r="I118" s="7" t="s">
        <v>4530</v>
      </c>
      <c r="J118" s="7" t="s">
        <v>1584</v>
      </c>
    </row>
    <row r="119" spans="1:10">
      <c r="A119" s="7" t="s">
        <v>2262</v>
      </c>
      <c r="C119" s="7" t="s">
        <v>1901</v>
      </c>
      <c r="D119" s="7" t="s">
        <v>409</v>
      </c>
      <c r="E119" s="7" t="s">
        <v>398</v>
      </c>
      <c r="G119" s="7">
        <v>9</v>
      </c>
      <c r="H119" s="7" t="s">
        <v>1594</v>
      </c>
      <c r="I119" s="7" t="s">
        <v>4530</v>
      </c>
      <c r="J119" s="7" t="s">
        <v>1584</v>
      </c>
    </row>
    <row r="120" spans="1:10">
      <c r="A120" s="7" t="s">
        <v>2262</v>
      </c>
      <c r="C120" s="7" t="s">
        <v>1901</v>
      </c>
      <c r="D120" s="7" t="s">
        <v>157</v>
      </c>
      <c r="E120" s="7" t="s">
        <v>398</v>
      </c>
      <c r="G120" s="7">
        <v>8</v>
      </c>
      <c r="H120" s="7" t="s">
        <v>1594</v>
      </c>
      <c r="I120" s="7" t="s">
        <v>4530</v>
      </c>
      <c r="J120" s="7" t="s">
        <v>1584</v>
      </c>
    </row>
    <row r="121" spans="1:10">
      <c r="A121" s="7" t="s">
        <v>2262</v>
      </c>
      <c r="C121" s="7" t="s">
        <v>1901</v>
      </c>
      <c r="D121" s="7" t="s">
        <v>1949</v>
      </c>
      <c r="E121" s="7" t="s">
        <v>398</v>
      </c>
      <c r="G121" s="7">
        <v>6</v>
      </c>
      <c r="H121" s="7" t="s">
        <v>1594</v>
      </c>
      <c r="I121" s="7" t="s">
        <v>4530</v>
      </c>
      <c r="J121" s="7" t="s">
        <v>1584</v>
      </c>
    </row>
    <row r="122" spans="1:10" ht="25.5">
      <c r="A122" s="7" t="s">
        <v>2263</v>
      </c>
      <c r="B122" s="7" t="s">
        <v>4269</v>
      </c>
      <c r="C122" s="7" t="s">
        <v>410</v>
      </c>
      <c r="D122" s="7" t="s">
        <v>1566</v>
      </c>
      <c r="E122" s="7" t="s">
        <v>388</v>
      </c>
      <c r="F122" s="7" t="s">
        <v>400</v>
      </c>
      <c r="G122" s="7">
        <v>47</v>
      </c>
      <c r="H122" s="7" t="s">
        <v>1955</v>
      </c>
      <c r="J122" s="7" t="s">
        <v>1122</v>
      </c>
    </row>
    <row r="123" spans="1:10">
      <c r="A123" s="7" t="s">
        <v>2263</v>
      </c>
      <c r="C123" s="7" t="s">
        <v>410</v>
      </c>
      <c r="D123" s="7" t="s">
        <v>1123</v>
      </c>
      <c r="E123" s="7" t="s">
        <v>404</v>
      </c>
      <c r="F123" s="7" t="s">
        <v>400</v>
      </c>
      <c r="G123" s="7">
        <v>42</v>
      </c>
      <c r="H123" s="7" t="s">
        <v>274</v>
      </c>
      <c r="J123" s="7" t="s">
        <v>1584</v>
      </c>
    </row>
    <row r="124" spans="1:10">
      <c r="A124" s="7" t="s">
        <v>2263</v>
      </c>
      <c r="C124" s="7" t="s">
        <v>410</v>
      </c>
      <c r="D124" s="7" t="s">
        <v>1124</v>
      </c>
      <c r="E124" s="7" t="s">
        <v>399</v>
      </c>
      <c r="G124" s="7">
        <v>20</v>
      </c>
      <c r="H124" s="7" t="s">
        <v>1692</v>
      </c>
      <c r="J124" s="7" t="s">
        <v>1573</v>
      </c>
    </row>
    <row r="125" spans="1:10">
      <c r="A125" s="7" t="s">
        <v>2263</v>
      </c>
      <c r="C125" s="7" t="s">
        <v>410</v>
      </c>
      <c r="D125" s="7" t="s">
        <v>414</v>
      </c>
      <c r="E125" s="7" t="s">
        <v>399</v>
      </c>
      <c r="G125" s="7">
        <v>19</v>
      </c>
      <c r="H125" s="7" t="s">
        <v>1125</v>
      </c>
      <c r="J125" s="7" t="s">
        <v>1584</v>
      </c>
    </row>
    <row r="126" spans="1:10">
      <c r="A126" s="7" t="s">
        <v>2263</v>
      </c>
      <c r="C126" s="7" t="s">
        <v>410</v>
      </c>
      <c r="D126" s="7" t="s">
        <v>139</v>
      </c>
      <c r="E126" s="7" t="s">
        <v>398</v>
      </c>
      <c r="G126" s="7">
        <v>17</v>
      </c>
      <c r="J126" s="7" t="s">
        <v>1584</v>
      </c>
    </row>
    <row r="127" spans="1:10">
      <c r="A127" s="7" t="s">
        <v>2263</v>
      </c>
      <c r="C127" s="7" t="s">
        <v>410</v>
      </c>
      <c r="D127" s="7" t="s">
        <v>1638</v>
      </c>
      <c r="E127" s="7" t="s">
        <v>399</v>
      </c>
      <c r="G127" s="7">
        <v>14</v>
      </c>
      <c r="H127" s="7" t="s">
        <v>1126</v>
      </c>
      <c r="I127" s="7" t="s">
        <v>6496</v>
      </c>
      <c r="J127" s="7" t="s">
        <v>1584</v>
      </c>
    </row>
    <row r="128" spans="1:10">
      <c r="A128" s="7" t="s">
        <v>2263</v>
      </c>
      <c r="C128" s="7" t="s">
        <v>410</v>
      </c>
      <c r="D128" s="7" t="s">
        <v>1688</v>
      </c>
      <c r="E128" s="7" t="s">
        <v>399</v>
      </c>
      <c r="G128" s="7">
        <v>11</v>
      </c>
      <c r="H128" s="7" t="s">
        <v>1594</v>
      </c>
      <c r="I128" s="7" t="s">
        <v>4530</v>
      </c>
      <c r="J128" s="7" t="s">
        <v>1584</v>
      </c>
    </row>
    <row r="129" spans="1:10">
      <c r="A129" s="7" t="s">
        <v>2263</v>
      </c>
      <c r="C129" s="7" t="s">
        <v>410</v>
      </c>
      <c r="D129" s="7" t="s">
        <v>2556</v>
      </c>
      <c r="E129" s="7" t="s">
        <v>399</v>
      </c>
      <c r="G129" s="7">
        <v>10</v>
      </c>
      <c r="H129" s="7" t="s">
        <v>1594</v>
      </c>
      <c r="I129" s="7" t="s">
        <v>4530</v>
      </c>
      <c r="J129" s="7" t="s">
        <v>1584</v>
      </c>
    </row>
    <row r="130" spans="1:10">
      <c r="A130" s="7" t="s">
        <v>2263</v>
      </c>
      <c r="C130" s="7" t="s">
        <v>410</v>
      </c>
      <c r="D130" s="7" t="s">
        <v>429</v>
      </c>
      <c r="E130" s="7" t="s">
        <v>399</v>
      </c>
      <c r="G130" s="7">
        <v>8</v>
      </c>
      <c r="H130" s="7" t="s">
        <v>1594</v>
      </c>
      <c r="I130" s="7" t="s">
        <v>4530</v>
      </c>
      <c r="J130" s="7" t="s">
        <v>1584</v>
      </c>
    </row>
    <row r="131" spans="1:10">
      <c r="A131" s="7" t="s">
        <v>2263</v>
      </c>
      <c r="C131" s="7" t="s">
        <v>410</v>
      </c>
      <c r="D131" s="7" t="s">
        <v>1687</v>
      </c>
      <c r="E131" s="7" t="s">
        <v>398</v>
      </c>
      <c r="G131" s="7">
        <v>4</v>
      </c>
      <c r="H131" s="7" t="s">
        <v>1594</v>
      </c>
      <c r="I131" s="7" t="s">
        <v>4530</v>
      </c>
      <c r="J131" s="7" t="s">
        <v>1584</v>
      </c>
    </row>
    <row r="132" spans="1:10">
      <c r="A132" s="7" t="s">
        <v>2263</v>
      </c>
      <c r="C132" s="7" t="s">
        <v>410</v>
      </c>
      <c r="D132" s="7" t="s">
        <v>1127</v>
      </c>
      <c r="E132" s="7" t="s">
        <v>398</v>
      </c>
      <c r="G132" s="7">
        <v>1</v>
      </c>
      <c r="J132" s="7" t="s">
        <v>1584</v>
      </c>
    </row>
    <row r="133" spans="1:10" ht="25.5">
      <c r="A133" s="7" t="s">
        <v>2264</v>
      </c>
      <c r="B133" s="7" t="s">
        <v>2847</v>
      </c>
      <c r="C133" s="7" t="s">
        <v>2750</v>
      </c>
      <c r="D133" s="7" t="s">
        <v>1593</v>
      </c>
      <c r="E133" s="7" t="s">
        <v>388</v>
      </c>
      <c r="F133" s="7" t="s">
        <v>400</v>
      </c>
      <c r="G133" s="7">
        <v>54</v>
      </c>
      <c r="H133" s="7" t="s">
        <v>133</v>
      </c>
      <c r="J133" s="7" t="s">
        <v>1762</v>
      </c>
    </row>
    <row r="134" spans="1:10">
      <c r="A134" s="7" t="s">
        <v>2264</v>
      </c>
      <c r="C134" s="7" t="s">
        <v>2750</v>
      </c>
      <c r="D134" s="7" t="s">
        <v>1603</v>
      </c>
      <c r="E134" s="7" t="s">
        <v>404</v>
      </c>
      <c r="F134" s="7" t="s">
        <v>400</v>
      </c>
      <c r="G134" s="7">
        <v>53</v>
      </c>
      <c r="J134" s="7" t="s">
        <v>1584</v>
      </c>
    </row>
    <row r="135" spans="1:10">
      <c r="A135" s="7" t="s">
        <v>2264</v>
      </c>
      <c r="C135" s="7" t="s">
        <v>2750</v>
      </c>
      <c r="D135" s="7" t="s">
        <v>2751</v>
      </c>
      <c r="E135" s="7" t="s">
        <v>399</v>
      </c>
      <c r="G135" s="7">
        <v>18</v>
      </c>
      <c r="H135" s="7" t="s">
        <v>1128</v>
      </c>
      <c r="J135" s="7" t="s">
        <v>1584</v>
      </c>
    </row>
    <row r="136" spans="1:10">
      <c r="A136" s="7" t="s">
        <v>2264</v>
      </c>
      <c r="C136" s="7" t="s">
        <v>2750</v>
      </c>
      <c r="D136" s="7" t="s">
        <v>409</v>
      </c>
      <c r="E136" s="7" t="s">
        <v>398</v>
      </c>
      <c r="G136" s="7">
        <v>13</v>
      </c>
      <c r="H136" s="7" t="s">
        <v>1594</v>
      </c>
      <c r="I136" s="7" t="s">
        <v>4530</v>
      </c>
      <c r="J136" s="7" t="s">
        <v>1584</v>
      </c>
    </row>
    <row r="137" spans="1:10" ht="25.5">
      <c r="A137" s="7" t="s">
        <v>2265</v>
      </c>
      <c r="B137" s="7" t="s">
        <v>2904</v>
      </c>
      <c r="C137" s="7" t="s">
        <v>1878</v>
      </c>
      <c r="D137" s="7" t="s">
        <v>1569</v>
      </c>
      <c r="E137" s="7" t="s">
        <v>388</v>
      </c>
      <c r="F137" s="7" t="s">
        <v>404</v>
      </c>
      <c r="G137" s="7">
        <v>69</v>
      </c>
      <c r="H137" s="7" t="s">
        <v>1095</v>
      </c>
      <c r="J137" s="7" t="s">
        <v>1881</v>
      </c>
    </row>
    <row r="138" spans="1:10">
      <c r="A138" s="7" t="s">
        <v>2265</v>
      </c>
      <c r="C138" s="7" t="s">
        <v>1878</v>
      </c>
      <c r="D138" s="7" t="s">
        <v>2145</v>
      </c>
      <c r="E138" s="7" t="s">
        <v>398</v>
      </c>
      <c r="F138" s="7" t="s">
        <v>392</v>
      </c>
      <c r="G138" s="7">
        <v>33</v>
      </c>
      <c r="J138" s="7" t="s">
        <v>773</v>
      </c>
    </row>
    <row r="139" spans="1:10" ht="25.5">
      <c r="A139" s="7" t="s">
        <v>2266</v>
      </c>
      <c r="B139" s="7" t="s">
        <v>4270</v>
      </c>
      <c r="C139" s="7" t="s">
        <v>1677</v>
      </c>
      <c r="D139" s="7" t="s">
        <v>1129</v>
      </c>
      <c r="E139" s="7" t="s">
        <v>388</v>
      </c>
      <c r="F139" s="7" t="s">
        <v>400</v>
      </c>
      <c r="G139" s="7">
        <v>41</v>
      </c>
      <c r="H139" s="7" t="s">
        <v>1955</v>
      </c>
      <c r="J139" s="7" t="s">
        <v>1584</v>
      </c>
    </row>
    <row r="140" spans="1:10" ht="25.5">
      <c r="A140" s="7" t="s">
        <v>2266</v>
      </c>
      <c r="C140" s="7" t="s">
        <v>1677</v>
      </c>
      <c r="D140" s="7" t="s">
        <v>205</v>
      </c>
      <c r="E140" s="7" t="s">
        <v>404</v>
      </c>
      <c r="F140" s="7" t="s">
        <v>400</v>
      </c>
      <c r="G140" s="7">
        <v>43</v>
      </c>
      <c r="J140" s="7" t="s">
        <v>1130</v>
      </c>
    </row>
    <row r="141" spans="1:10">
      <c r="A141" s="7" t="s">
        <v>2266</v>
      </c>
      <c r="C141" s="7" t="s">
        <v>1677</v>
      </c>
      <c r="D141" s="7" t="s">
        <v>2773</v>
      </c>
      <c r="E141" s="7" t="s">
        <v>398</v>
      </c>
      <c r="G141" s="7">
        <v>21</v>
      </c>
      <c r="J141" s="7" t="s">
        <v>1584</v>
      </c>
    </row>
    <row r="142" spans="1:10">
      <c r="A142" s="7" t="s">
        <v>2266</v>
      </c>
      <c r="C142" s="7" t="s">
        <v>1677</v>
      </c>
      <c r="D142" s="7" t="s">
        <v>1131</v>
      </c>
      <c r="E142" s="7" t="s">
        <v>399</v>
      </c>
      <c r="G142" s="7">
        <v>4</v>
      </c>
      <c r="J142" s="7" t="s">
        <v>1584</v>
      </c>
    </row>
    <row r="143" spans="1:10">
      <c r="A143" s="7" t="s">
        <v>2266</v>
      </c>
      <c r="C143" s="7" t="s">
        <v>1677</v>
      </c>
      <c r="D143" s="7" t="s">
        <v>1593</v>
      </c>
      <c r="E143" s="7" t="s">
        <v>492</v>
      </c>
      <c r="F143" s="7" t="s">
        <v>392</v>
      </c>
      <c r="G143" s="7">
        <v>40</v>
      </c>
      <c r="H143" s="7" t="s">
        <v>1132</v>
      </c>
      <c r="J143" s="7" t="s">
        <v>1584</v>
      </c>
    </row>
    <row r="144" spans="1:10">
      <c r="A144" s="7" t="s">
        <v>2266</v>
      </c>
      <c r="C144" s="7" t="s">
        <v>600</v>
      </c>
      <c r="D144" s="7" t="s">
        <v>1569</v>
      </c>
      <c r="E144" s="7" t="s">
        <v>1576</v>
      </c>
      <c r="F144" s="7" t="s">
        <v>392</v>
      </c>
      <c r="G144" s="7">
        <v>15</v>
      </c>
      <c r="H144" s="7" t="s">
        <v>28</v>
      </c>
      <c r="I144" s="7" t="s">
        <v>1576</v>
      </c>
      <c r="J144" s="7" t="s">
        <v>1755</v>
      </c>
    </row>
    <row r="145" spans="1:10">
      <c r="A145" s="7" t="s">
        <v>2267</v>
      </c>
      <c r="B145" s="7" t="s">
        <v>2904</v>
      </c>
      <c r="C145" s="7" t="s">
        <v>1133</v>
      </c>
      <c r="D145" s="7" t="s">
        <v>1582</v>
      </c>
      <c r="E145" s="7" t="s">
        <v>404</v>
      </c>
      <c r="F145" s="7" t="s">
        <v>400</v>
      </c>
      <c r="G145" s="7">
        <v>33</v>
      </c>
      <c r="J145" s="7" t="s">
        <v>1134</v>
      </c>
    </row>
    <row r="146" spans="1:10">
      <c r="A146" s="7" t="s">
        <v>2267</v>
      </c>
      <c r="C146" s="7" t="s">
        <v>1133</v>
      </c>
      <c r="D146" s="7" t="s">
        <v>700</v>
      </c>
      <c r="E146" s="7" t="s">
        <v>399</v>
      </c>
      <c r="G146" s="7">
        <v>4</v>
      </c>
      <c r="J146" s="7" t="s">
        <v>1135</v>
      </c>
    </row>
    <row r="147" spans="1:10">
      <c r="A147" s="7" t="s">
        <v>2267</v>
      </c>
      <c r="C147" s="7" t="s">
        <v>1133</v>
      </c>
      <c r="D147" s="7" t="s">
        <v>429</v>
      </c>
      <c r="E147" s="7" t="s">
        <v>399</v>
      </c>
      <c r="G147" s="7">
        <v>1</v>
      </c>
      <c r="J147" s="7" t="s">
        <v>1584</v>
      </c>
    </row>
    <row r="148" spans="1:10">
      <c r="A148" s="7" t="s">
        <v>2268</v>
      </c>
      <c r="B148" s="7" t="s">
        <v>2904</v>
      </c>
      <c r="C148" s="7" t="s">
        <v>1643</v>
      </c>
      <c r="D148" s="7" t="s">
        <v>1654</v>
      </c>
      <c r="E148" s="7" t="s">
        <v>388</v>
      </c>
      <c r="F148" s="7" t="s">
        <v>400</v>
      </c>
      <c r="G148" s="7">
        <v>69</v>
      </c>
      <c r="H148" s="7" t="s">
        <v>1742</v>
      </c>
      <c r="J148" s="7" t="s">
        <v>1584</v>
      </c>
    </row>
    <row r="149" spans="1:10">
      <c r="A149" s="7" t="s">
        <v>2268</v>
      </c>
      <c r="C149" s="7" t="s">
        <v>1643</v>
      </c>
      <c r="D149" s="7" t="s">
        <v>1655</v>
      </c>
      <c r="E149" s="7" t="s">
        <v>404</v>
      </c>
      <c r="F149" s="7" t="s">
        <v>400</v>
      </c>
      <c r="G149" s="7">
        <v>69</v>
      </c>
      <c r="J149" s="7" t="s">
        <v>1584</v>
      </c>
    </row>
    <row r="150" spans="1:10">
      <c r="A150" s="7" t="s">
        <v>2268</v>
      </c>
      <c r="C150" s="7" t="s">
        <v>1643</v>
      </c>
      <c r="D150" s="7" t="s">
        <v>1659</v>
      </c>
      <c r="E150" s="7" t="s">
        <v>398</v>
      </c>
      <c r="G150" s="7">
        <v>30</v>
      </c>
      <c r="J150" s="7" t="s">
        <v>1584</v>
      </c>
    </row>
    <row r="151" spans="1:10">
      <c r="A151" s="7" t="s">
        <v>2269</v>
      </c>
      <c r="B151" s="7" t="s">
        <v>2904</v>
      </c>
      <c r="C151" s="7" t="s">
        <v>1690</v>
      </c>
      <c r="D151" s="7" t="s">
        <v>1691</v>
      </c>
      <c r="E151" s="7" t="s">
        <v>388</v>
      </c>
      <c r="F151" s="7" t="s">
        <v>400</v>
      </c>
      <c r="G151" s="7">
        <v>55</v>
      </c>
      <c r="H151" s="7" t="s">
        <v>2544</v>
      </c>
      <c r="J151" s="7" t="s">
        <v>1570</v>
      </c>
    </row>
    <row r="152" spans="1:10">
      <c r="A152" s="7" t="s">
        <v>2269</v>
      </c>
      <c r="C152" s="7" t="s">
        <v>1690</v>
      </c>
      <c r="D152" s="7" t="s">
        <v>1689</v>
      </c>
      <c r="E152" s="7" t="s">
        <v>404</v>
      </c>
      <c r="F152" s="7" t="s">
        <v>400</v>
      </c>
      <c r="G152" s="7">
        <v>58</v>
      </c>
      <c r="J152" s="7" t="s">
        <v>1588</v>
      </c>
    </row>
    <row r="153" spans="1:10">
      <c r="A153" s="7" t="s">
        <v>2269</v>
      </c>
      <c r="C153" s="7" t="s">
        <v>1690</v>
      </c>
      <c r="D153" s="7" t="s">
        <v>1693</v>
      </c>
      <c r="E153" s="7" t="s">
        <v>398</v>
      </c>
      <c r="G153" s="7">
        <v>25</v>
      </c>
      <c r="H153" s="7" t="s">
        <v>1705</v>
      </c>
      <c r="J153" s="7" t="s">
        <v>1584</v>
      </c>
    </row>
    <row r="154" spans="1:10">
      <c r="A154" s="7" t="s">
        <v>2270</v>
      </c>
      <c r="B154" s="7" t="s">
        <v>2904</v>
      </c>
      <c r="C154" s="7" t="s">
        <v>2776</v>
      </c>
      <c r="D154" s="7" t="s">
        <v>1571</v>
      </c>
      <c r="E154" s="7" t="s">
        <v>388</v>
      </c>
      <c r="F154" s="7" t="s">
        <v>404</v>
      </c>
      <c r="G154" s="7">
        <v>78</v>
      </c>
      <c r="J154" s="7" t="s">
        <v>1608</v>
      </c>
    </row>
    <row r="155" spans="1:10">
      <c r="A155" s="7" t="s">
        <v>2270</v>
      </c>
      <c r="C155" s="7" t="s">
        <v>2738</v>
      </c>
      <c r="D155" s="7" t="s">
        <v>2071</v>
      </c>
      <c r="E155" s="7" t="s">
        <v>416</v>
      </c>
      <c r="F155" s="7" t="s">
        <v>400</v>
      </c>
      <c r="G155" s="7">
        <v>25</v>
      </c>
      <c r="H155" s="7" t="s">
        <v>1579</v>
      </c>
      <c r="J155" s="7" t="s">
        <v>465</v>
      </c>
    </row>
    <row r="156" spans="1:10">
      <c r="A156" s="7" t="s">
        <v>2271</v>
      </c>
      <c r="B156" s="7" t="s">
        <v>2904</v>
      </c>
      <c r="C156" s="7" t="s">
        <v>1698</v>
      </c>
      <c r="D156" s="7" t="s">
        <v>1626</v>
      </c>
      <c r="E156" s="7" t="s">
        <v>388</v>
      </c>
      <c r="F156" s="7" t="s">
        <v>400</v>
      </c>
      <c r="G156" s="7">
        <v>73</v>
      </c>
      <c r="H156" s="7" t="s">
        <v>1579</v>
      </c>
      <c r="J156" s="7" t="s">
        <v>721</v>
      </c>
    </row>
    <row r="157" spans="1:10">
      <c r="A157" s="7" t="s">
        <v>2271</v>
      </c>
      <c r="C157" s="7" t="s">
        <v>1698</v>
      </c>
      <c r="D157" s="7" t="s">
        <v>1699</v>
      </c>
      <c r="E157" s="7" t="s">
        <v>404</v>
      </c>
      <c r="F157" s="7" t="s">
        <v>400</v>
      </c>
      <c r="G157" s="7">
        <v>76</v>
      </c>
      <c r="H157" s="7" t="s">
        <v>1645</v>
      </c>
      <c r="J157" s="7" t="s">
        <v>1584</v>
      </c>
    </row>
    <row r="158" spans="1:10">
      <c r="A158" s="7" t="s">
        <v>2272</v>
      </c>
      <c r="B158" s="7" t="s">
        <v>2904</v>
      </c>
      <c r="C158" s="7" t="s">
        <v>1860</v>
      </c>
      <c r="D158" s="7" t="s">
        <v>1720</v>
      </c>
      <c r="E158" s="7" t="s">
        <v>388</v>
      </c>
      <c r="F158" s="7" t="s">
        <v>392</v>
      </c>
      <c r="G158" s="7">
        <v>54</v>
      </c>
      <c r="H158" s="7" t="s">
        <v>1645</v>
      </c>
      <c r="J158" s="7" t="s">
        <v>131</v>
      </c>
    </row>
    <row r="159" spans="1:10">
      <c r="A159" s="7" t="s">
        <v>2272</v>
      </c>
      <c r="C159" s="7" t="s">
        <v>1860</v>
      </c>
      <c r="D159" s="7" t="s">
        <v>1769</v>
      </c>
      <c r="E159" s="7" t="s">
        <v>1840</v>
      </c>
      <c r="F159" s="7" t="s">
        <v>392</v>
      </c>
      <c r="G159" s="7">
        <v>43</v>
      </c>
      <c r="H159" s="7" t="s">
        <v>1079</v>
      </c>
      <c r="J159" s="7" t="s">
        <v>1104</v>
      </c>
    </row>
    <row r="160" spans="1:10" ht="25.5">
      <c r="A160" s="7" t="s">
        <v>2273</v>
      </c>
      <c r="B160" s="7" t="s">
        <v>2904</v>
      </c>
      <c r="C160" s="7" t="s">
        <v>2788</v>
      </c>
      <c r="D160" s="7" t="s">
        <v>1591</v>
      </c>
      <c r="E160" s="7" t="s">
        <v>388</v>
      </c>
      <c r="F160" s="7" t="s">
        <v>400</v>
      </c>
      <c r="G160" s="7">
        <v>54</v>
      </c>
      <c r="H160" s="7" t="s">
        <v>1136</v>
      </c>
      <c r="J160" s="7" t="s">
        <v>1581</v>
      </c>
    </row>
    <row r="161" spans="1:11">
      <c r="A161" s="7" t="s">
        <v>2273</v>
      </c>
      <c r="C161" s="7" t="s">
        <v>2788</v>
      </c>
      <c r="D161" s="7" t="s">
        <v>1679</v>
      </c>
      <c r="E161" s="7" t="s">
        <v>404</v>
      </c>
      <c r="F161" s="7" t="s">
        <v>400</v>
      </c>
      <c r="G161" s="7">
        <v>53</v>
      </c>
      <c r="J161" s="7" t="s">
        <v>1614</v>
      </c>
    </row>
    <row r="162" spans="1:11">
      <c r="A162" s="7" t="s">
        <v>2273</v>
      </c>
      <c r="C162" s="7" t="s">
        <v>556</v>
      </c>
      <c r="D162" s="7" t="s">
        <v>1088</v>
      </c>
      <c r="E162" s="7" t="s">
        <v>1718</v>
      </c>
      <c r="F162" s="7" t="s">
        <v>392</v>
      </c>
      <c r="G162" s="7">
        <v>20</v>
      </c>
      <c r="J162" s="7" t="s">
        <v>39</v>
      </c>
    </row>
    <row r="163" spans="1:11">
      <c r="A163" s="7" t="s">
        <v>2274</v>
      </c>
      <c r="B163" s="7" t="s">
        <v>2904</v>
      </c>
      <c r="C163" s="7" t="s">
        <v>1773</v>
      </c>
      <c r="D163" s="7" t="s">
        <v>1774</v>
      </c>
      <c r="E163" s="7" t="s">
        <v>388</v>
      </c>
      <c r="F163" s="7" t="s">
        <v>400</v>
      </c>
      <c r="G163" s="7">
        <v>62</v>
      </c>
      <c r="H163" s="7" t="s">
        <v>1137</v>
      </c>
      <c r="J163" s="7" t="s">
        <v>1608</v>
      </c>
    </row>
    <row r="164" spans="1:11">
      <c r="A164" s="7" t="s">
        <v>2274</v>
      </c>
      <c r="C164" s="7" t="s">
        <v>1773</v>
      </c>
      <c r="D164" s="7" t="s">
        <v>1612</v>
      </c>
      <c r="E164" s="7" t="s">
        <v>404</v>
      </c>
      <c r="F164" s="7" t="s">
        <v>400</v>
      </c>
      <c r="G164" s="7">
        <v>68</v>
      </c>
      <c r="J164" s="7" t="s">
        <v>1570</v>
      </c>
    </row>
    <row r="165" spans="1:11" ht="25.5">
      <c r="A165" s="7" t="s">
        <v>2275</v>
      </c>
      <c r="B165" s="7" t="s">
        <v>4271</v>
      </c>
      <c r="C165" s="7" t="s">
        <v>5</v>
      </c>
      <c r="D165" s="7" t="s">
        <v>1569</v>
      </c>
      <c r="E165" s="7" t="s">
        <v>388</v>
      </c>
      <c r="F165" s="7" t="s">
        <v>404</v>
      </c>
      <c r="G165" s="7">
        <v>74</v>
      </c>
      <c r="H165" s="7" t="s">
        <v>1758</v>
      </c>
      <c r="J165" s="7" t="s">
        <v>1882</v>
      </c>
      <c r="K165" s="7" t="s">
        <v>572</v>
      </c>
    </row>
    <row r="166" spans="1:11">
      <c r="A166" s="7" t="s">
        <v>2275</v>
      </c>
      <c r="C166" s="7" t="s">
        <v>573</v>
      </c>
      <c r="D166" s="7" t="s">
        <v>1720</v>
      </c>
      <c r="E166" s="7" t="s">
        <v>1840</v>
      </c>
      <c r="F166" s="7" t="s">
        <v>392</v>
      </c>
      <c r="G166" s="7">
        <v>64</v>
      </c>
      <c r="H166" s="7" t="s">
        <v>1758</v>
      </c>
      <c r="J166" s="7" t="s">
        <v>1882</v>
      </c>
    </row>
    <row r="167" spans="1:11" ht="25.5">
      <c r="A167" s="7" t="s">
        <v>2275</v>
      </c>
      <c r="C167" s="7" t="s">
        <v>1138</v>
      </c>
      <c r="D167" s="7" t="s">
        <v>1059</v>
      </c>
      <c r="E167" s="7" t="s">
        <v>1051</v>
      </c>
      <c r="F167" s="7" t="s">
        <v>392</v>
      </c>
      <c r="G167" s="7">
        <v>35</v>
      </c>
      <c r="J167" s="7" t="s">
        <v>1139</v>
      </c>
    </row>
    <row r="168" spans="1:11">
      <c r="A168" s="7" t="s">
        <v>2275</v>
      </c>
      <c r="C168" s="7" t="s">
        <v>1140</v>
      </c>
      <c r="D168" s="7" t="s">
        <v>1711</v>
      </c>
      <c r="E168" s="7" t="s">
        <v>1610</v>
      </c>
      <c r="F168" s="7" t="s">
        <v>392</v>
      </c>
      <c r="G168" s="7">
        <v>30</v>
      </c>
      <c r="H168" s="7" t="s">
        <v>1610</v>
      </c>
      <c r="J168" s="7" t="s">
        <v>1141</v>
      </c>
    </row>
    <row r="169" spans="1:11">
      <c r="A169" s="7" t="s">
        <v>2275</v>
      </c>
      <c r="C169" s="7" t="s">
        <v>1835</v>
      </c>
      <c r="D169" s="7" t="s">
        <v>1660</v>
      </c>
      <c r="E169" s="7" t="s">
        <v>1576</v>
      </c>
      <c r="F169" s="7" t="s">
        <v>392</v>
      </c>
      <c r="G169" s="7">
        <v>23</v>
      </c>
      <c r="H169" s="7" t="s">
        <v>1576</v>
      </c>
      <c r="J169" s="7" t="s">
        <v>864</v>
      </c>
    </row>
    <row r="170" spans="1:11">
      <c r="A170" s="7" t="s">
        <v>2275</v>
      </c>
      <c r="C170" s="7" t="s">
        <v>2613</v>
      </c>
      <c r="D170" s="7" t="s">
        <v>1769</v>
      </c>
      <c r="E170" s="7" t="s">
        <v>1142</v>
      </c>
      <c r="G170" s="7">
        <v>12</v>
      </c>
      <c r="H170" s="7" t="s">
        <v>1594</v>
      </c>
      <c r="I170" s="7" t="s">
        <v>4530</v>
      </c>
      <c r="J170" s="7" t="s">
        <v>1584</v>
      </c>
    </row>
    <row r="171" spans="1:11">
      <c r="A171" s="7" t="s">
        <v>2276</v>
      </c>
      <c r="B171" s="7" t="s">
        <v>2904</v>
      </c>
      <c r="C171" s="7" t="s">
        <v>1630</v>
      </c>
      <c r="D171" s="7" t="s">
        <v>1638</v>
      </c>
      <c r="E171" s="7" t="s">
        <v>388</v>
      </c>
      <c r="F171" s="7" t="s">
        <v>400</v>
      </c>
      <c r="G171" s="7">
        <v>40</v>
      </c>
      <c r="H171" s="7" t="s">
        <v>1579</v>
      </c>
      <c r="J171" s="7" t="s">
        <v>1608</v>
      </c>
    </row>
    <row r="172" spans="1:11">
      <c r="A172" s="7" t="s">
        <v>2276</v>
      </c>
      <c r="C172" s="7" t="s">
        <v>1630</v>
      </c>
      <c r="D172" s="7" t="s">
        <v>1603</v>
      </c>
      <c r="E172" s="7" t="s">
        <v>404</v>
      </c>
      <c r="F172" s="7" t="s">
        <v>400</v>
      </c>
      <c r="G172" s="7">
        <v>40</v>
      </c>
      <c r="H172" s="7" t="s">
        <v>2437</v>
      </c>
      <c r="J172" s="7" t="s">
        <v>336</v>
      </c>
    </row>
    <row r="173" spans="1:11">
      <c r="A173" s="7" t="s">
        <v>2276</v>
      </c>
      <c r="C173" s="7" t="s">
        <v>1630</v>
      </c>
      <c r="D173" s="7" t="s">
        <v>157</v>
      </c>
      <c r="E173" s="7" t="s">
        <v>398</v>
      </c>
      <c r="G173" s="7">
        <v>16</v>
      </c>
      <c r="H173" s="7" t="s">
        <v>1576</v>
      </c>
      <c r="I173" s="7" t="s">
        <v>1576</v>
      </c>
      <c r="J173" s="7" t="s">
        <v>1608</v>
      </c>
    </row>
    <row r="174" spans="1:11">
      <c r="A174" s="7" t="s">
        <v>2276</v>
      </c>
      <c r="C174" s="7" t="s">
        <v>1630</v>
      </c>
      <c r="D174" s="7" t="s">
        <v>1633</v>
      </c>
      <c r="E174" s="7" t="s">
        <v>398</v>
      </c>
      <c r="G174" s="7">
        <v>11</v>
      </c>
      <c r="H174" s="7" t="s">
        <v>1594</v>
      </c>
      <c r="I174" s="7" t="s">
        <v>4530</v>
      </c>
      <c r="J174" s="7" t="s">
        <v>1584</v>
      </c>
    </row>
    <row r="175" spans="1:11">
      <c r="A175" s="7" t="s">
        <v>2276</v>
      </c>
      <c r="C175" s="7" t="s">
        <v>1630</v>
      </c>
      <c r="D175" s="7" t="s">
        <v>1143</v>
      </c>
      <c r="E175" s="7" t="s">
        <v>398</v>
      </c>
      <c r="G175" s="7">
        <v>6</v>
      </c>
      <c r="H175" s="7" t="s">
        <v>1594</v>
      </c>
      <c r="I175" s="7" t="s">
        <v>4530</v>
      </c>
      <c r="J175" s="7" t="s">
        <v>1584</v>
      </c>
    </row>
    <row r="176" spans="1:11">
      <c r="A176" s="7" t="s">
        <v>2277</v>
      </c>
      <c r="B176" s="7" t="s">
        <v>2904</v>
      </c>
      <c r="C176" s="7" t="s">
        <v>395</v>
      </c>
      <c r="D176" s="7" t="s">
        <v>507</v>
      </c>
      <c r="E176" s="7" t="s">
        <v>388</v>
      </c>
      <c r="F176" s="7" t="s">
        <v>404</v>
      </c>
      <c r="G176" s="7">
        <v>69</v>
      </c>
      <c r="H176" s="7" t="s">
        <v>1607</v>
      </c>
      <c r="J176" s="7" t="s">
        <v>1144</v>
      </c>
    </row>
    <row r="177" spans="1:10">
      <c r="A177" s="7" t="s">
        <v>2277</v>
      </c>
      <c r="C177" s="7" t="s">
        <v>1860</v>
      </c>
      <c r="D177" s="7" t="s">
        <v>1638</v>
      </c>
      <c r="E177" s="7" t="s">
        <v>1855</v>
      </c>
      <c r="F177" s="7" t="s">
        <v>392</v>
      </c>
      <c r="G177" s="7">
        <v>17</v>
      </c>
      <c r="H177" s="7" t="s">
        <v>1145</v>
      </c>
      <c r="J177" s="7" t="s">
        <v>1584</v>
      </c>
    </row>
    <row r="178" spans="1:10">
      <c r="A178" s="7" t="s">
        <v>2277</v>
      </c>
      <c r="C178" s="7" t="s">
        <v>1860</v>
      </c>
      <c r="D178" s="7" t="s">
        <v>1593</v>
      </c>
      <c r="E178" s="7" t="s">
        <v>1855</v>
      </c>
      <c r="F178" s="7" t="s">
        <v>2673</v>
      </c>
      <c r="G178" s="7">
        <v>13</v>
      </c>
      <c r="H178" s="7" t="s">
        <v>1594</v>
      </c>
      <c r="I178" s="7" t="s">
        <v>4530</v>
      </c>
      <c r="J178" s="7" t="s">
        <v>1584</v>
      </c>
    </row>
    <row r="179" spans="1:10">
      <c r="A179" s="7" t="s">
        <v>2278</v>
      </c>
      <c r="B179" s="7" t="s">
        <v>2904</v>
      </c>
      <c r="C179" s="7" t="s">
        <v>1926</v>
      </c>
      <c r="D179" s="7" t="s">
        <v>1626</v>
      </c>
      <c r="E179" s="7" t="s">
        <v>388</v>
      </c>
      <c r="F179" s="7" t="s">
        <v>404</v>
      </c>
      <c r="G179" s="7">
        <v>55</v>
      </c>
      <c r="H179" s="7" t="s">
        <v>1579</v>
      </c>
      <c r="J179" s="7" t="s">
        <v>1752</v>
      </c>
    </row>
    <row r="180" spans="1:10">
      <c r="A180" s="7" t="s">
        <v>2278</v>
      </c>
      <c r="C180" s="7" t="s">
        <v>1926</v>
      </c>
      <c r="D180" s="7" t="s">
        <v>1711</v>
      </c>
      <c r="E180" s="7" t="s">
        <v>398</v>
      </c>
      <c r="G180" s="7">
        <v>17</v>
      </c>
      <c r="H180" s="7" t="s">
        <v>1146</v>
      </c>
      <c r="J180" s="7" t="s">
        <v>1608</v>
      </c>
    </row>
    <row r="181" spans="1:10" ht="25.5">
      <c r="A181" s="7" t="s">
        <v>2278</v>
      </c>
      <c r="C181" s="7" t="s">
        <v>1926</v>
      </c>
      <c r="D181" s="7" t="s">
        <v>1638</v>
      </c>
      <c r="E181" s="7" t="s">
        <v>399</v>
      </c>
      <c r="G181" s="7">
        <v>15</v>
      </c>
      <c r="H181" s="7" t="s">
        <v>2439</v>
      </c>
      <c r="I181" s="7" t="s">
        <v>6494</v>
      </c>
      <c r="J181" s="7" t="s">
        <v>1608</v>
      </c>
    </row>
    <row r="182" spans="1:10">
      <c r="A182" s="7" t="s">
        <v>2278</v>
      </c>
      <c r="C182" s="7" t="s">
        <v>1926</v>
      </c>
      <c r="D182" s="7" t="s">
        <v>1889</v>
      </c>
      <c r="E182" s="7" t="s">
        <v>398</v>
      </c>
      <c r="G182" s="7">
        <v>10</v>
      </c>
      <c r="H182" s="7" t="s">
        <v>1594</v>
      </c>
      <c r="I182" s="7" t="s">
        <v>4530</v>
      </c>
      <c r="J182" s="7" t="s">
        <v>1608</v>
      </c>
    </row>
    <row r="183" spans="1:10" ht="25.5">
      <c r="A183" s="7" t="s">
        <v>2279</v>
      </c>
      <c r="B183" s="7" t="s">
        <v>2904</v>
      </c>
      <c r="C183" s="7" t="s">
        <v>1585</v>
      </c>
      <c r="D183" s="7" t="s">
        <v>1571</v>
      </c>
      <c r="E183" s="7" t="s">
        <v>388</v>
      </c>
      <c r="F183" s="7" t="s">
        <v>392</v>
      </c>
      <c r="G183" s="7">
        <v>62</v>
      </c>
      <c r="H183" s="7" t="s">
        <v>1147</v>
      </c>
      <c r="J183" s="7" t="s">
        <v>1570</v>
      </c>
    </row>
    <row r="184" spans="1:10">
      <c r="A184" s="7" t="s">
        <v>2280</v>
      </c>
      <c r="B184" s="7" t="s">
        <v>2904</v>
      </c>
      <c r="C184" s="7" t="s">
        <v>1759</v>
      </c>
      <c r="D184" s="7" t="s">
        <v>1591</v>
      </c>
      <c r="E184" s="7" t="s">
        <v>388</v>
      </c>
      <c r="F184" s="7" t="s">
        <v>400</v>
      </c>
      <c r="G184" s="7">
        <v>60</v>
      </c>
      <c r="H184" s="7" t="s">
        <v>128</v>
      </c>
      <c r="J184" s="7" t="s">
        <v>1581</v>
      </c>
    </row>
    <row r="185" spans="1:10">
      <c r="A185" s="7" t="s">
        <v>2280</v>
      </c>
      <c r="C185" s="7" t="s">
        <v>1759</v>
      </c>
      <c r="D185" s="7" t="s">
        <v>1760</v>
      </c>
      <c r="E185" s="7" t="s">
        <v>404</v>
      </c>
      <c r="F185" s="7" t="s">
        <v>400</v>
      </c>
      <c r="G185" s="7">
        <v>58</v>
      </c>
      <c r="J185" s="7" t="s">
        <v>1570</v>
      </c>
    </row>
    <row r="186" spans="1:10" ht="25.5">
      <c r="A186" s="7" t="s">
        <v>2281</v>
      </c>
      <c r="B186" s="7" t="s">
        <v>2904</v>
      </c>
      <c r="C186" s="7" t="s">
        <v>979</v>
      </c>
      <c r="D186" s="7" t="s">
        <v>1148</v>
      </c>
      <c r="E186" s="7" t="s">
        <v>1892</v>
      </c>
      <c r="F186" s="7" t="s">
        <v>400</v>
      </c>
      <c r="G186" s="7">
        <v>26</v>
      </c>
      <c r="H186" s="7" t="s">
        <v>1149</v>
      </c>
      <c r="J186" s="7" t="s">
        <v>1150</v>
      </c>
    </row>
    <row r="187" spans="1:10">
      <c r="A187" s="7" t="s">
        <v>2281</v>
      </c>
      <c r="C187" s="7" t="s">
        <v>979</v>
      </c>
      <c r="D187" s="7" t="s">
        <v>1151</v>
      </c>
      <c r="E187" s="7" t="s">
        <v>398</v>
      </c>
      <c r="G187" s="7" t="s">
        <v>415</v>
      </c>
      <c r="J187" s="7" t="s">
        <v>1584</v>
      </c>
    </row>
    <row r="188" spans="1:10">
      <c r="A188" s="7" t="s">
        <v>2281</v>
      </c>
      <c r="C188" s="7" t="s">
        <v>1152</v>
      </c>
      <c r="D188" s="7" t="s">
        <v>1589</v>
      </c>
      <c r="E188" s="7" t="s">
        <v>1576</v>
      </c>
      <c r="F188" s="7" t="s">
        <v>404</v>
      </c>
      <c r="G188" s="7">
        <v>30</v>
      </c>
      <c r="H188" s="7" t="s">
        <v>1615</v>
      </c>
      <c r="J188" s="7" t="s">
        <v>1153</v>
      </c>
    </row>
    <row r="189" spans="1:10">
      <c r="A189" s="7" t="s">
        <v>2282</v>
      </c>
      <c r="C189" s="7" t="s">
        <v>1686</v>
      </c>
      <c r="D189" s="7" t="s">
        <v>1618</v>
      </c>
      <c r="E189" s="7" t="s">
        <v>388</v>
      </c>
      <c r="F189" s="7" t="s">
        <v>400</v>
      </c>
      <c r="G189" s="7">
        <v>69</v>
      </c>
      <c r="H189" s="7" t="s">
        <v>1154</v>
      </c>
      <c r="J189" s="7" t="s">
        <v>1584</v>
      </c>
    </row>
    <row r="190" spans="1:10">
      <c r="A190" s="7" t="s">
        <v>2282</v>
      </c>
      <c r="B190" s="7" t="s">
        <v>2904</v>
      </c>
      <c r="C190" s="7" t="s">
        <v>1686</v>
      </c>
      <c r="D190" s="7" t="s">
        <v>1687</v>
      </c>
      <c r="E190" s="7" t="s">
        <v>404</v>
      </c>
      <c r="F190" s="7" t="s">
        <v>400</v>
      </c>
      <c r="G190" s="7">
        <v>70</v>
      </c>
      <c r="J190" s="7" t="s">
        <v>1584</v>
      </c>
    </row>
    <row r="191" spans="1:10" ht="25.5">
      <c r="A191" s="7" t="s">
        <v>2282</v>
      </c>
      <c r="C191" s="7" t="s">
        <v>1155</v>
      </c>
      <c r="D191" s="7" t="s">
        <v>1618</v>
      </c>
      <c r="E191" s="7" t="s">
        <v>1892</v>
      </c>
      <c r="F191" s="7" t="s">
        <v>392</v>
      </c>
      <c r="G191" s="7">
        <v>23</v>
      </c>
      <c r="H191" s="7" t="s">
        <v>1156</v>
      </c>
      <c r="J191" s="7" t="s">
        <v>1157</v>
      </c>
    </row>
    <row r="192" spans="1:10" ht="25.5">
      <c r="A192" s="7" t="s">
        <v>2283</v>
      </c>
      <c r="B192" s="7" t="s">
        <v>2904</v>
      </c>
      <c r="C192" s="7" t="s">
        <v>1663</v>
      </c>
      <c r="D192" s="7" t="s">
        <v>1158</v>
      </c>
      <c r="E192" s="7" t="s">
        <v>388</v>
      </c>
      <c r="F192" s="7" t="s">
        <v>400</v>
      </c>
      <c r="G192" s="7">
        <v>30</v>
      </c>
      <c r="H192" s="7" t="s">
        <v>1159</v>
      </c>
      <c r="J192" s="7" t="s">
        <v>1584</v>
      </c>
    </row>
    <row r="193" spans="1:10">
      <c r="A193" s="7" t="s">
        <v>2283</v>
      </c>
      <c r="C193" s="7" t="s">
        <v>1663</v>
      </c>
      <c r="D193" s="7" t="s">
        <v>157</v>
      </c>
      <c r="E193" s="7" t="s">
        <v>404</v>
      </c>
      <c r="F193" s="7" t="s">
        <v>400</v>
      </c>
      <c r="G193" s="7">
        <v>30</v>
      </c>
      <c r="J193" s="7" t="s">
        <v>1581</v>
      </c>
    </row>
    <row r="194" spans="1:10">
      <c r="A194" s="7" t="s">
        <v>2283</v>
      </c>
      <c r="C194" s="7" t="s">
        <v>1663</v>
      </c>
      <c r="D194" s="7" t="s">
        <v>1160</v>
      </c>
      <c r="E194" s="7" t="s">
        <v>399</v>
      </c>
      <c r="G194" s="7">
        <v>5</v>
      </c>
      <c r="H194" s="7" t="s">
        <v>1594</v>
      </c>
      <c r="I194" s="7" t="s">
        <v>4530</v>
      </c>
      <c r="J194" s="7" t="s">
        <v>1581</v>
      </c>
    </row>
    <row r="195" spans="1:10">
      <c r="A195" s="7" t="s">
        <v>2283</v>
      </c>
      <c r="C195" s="7" t="s">
        <v>1663</v>
      </c>
      <c r="D195" s="7" t="s">
        <v>1161</v>
      </c>
      <c r="E195" s="7" t="s">
        <v>399</v>
      </c>
      <c r="G195" s="7">
        <v>2</v>
      </c>
      <c r="J195" s="7" t="s">
        <v>1584</v>
      </c>
    </row>
    <row r="196" spans="1:10">
      <c r="A196" s="7" t="s">
        <v>2283</v>
      </c>
      <c r="C196" s="7" t="s">
        <v>1162</v>
      </c>
      <c r="D196" s="7" t="s">
        <v>1652</v>
      </c>
      <c r="E196" s="7" t="s">
        <v>1576</v>
      </c>
      <c r="F196" s="7" t="s">
        <v>392</v>
      </c>
      <c r="G196" s="7">
        <v>23</v>
      </c>
      <c r="H196" s="7" t="s">
        <v>358</v>
      </c>
      <c r="J196" s="7" t="s">
        <v>1752</v>
      </c>
    </row>
    <row r="197" spans="1:10" ht="25.5">
      <c r="A197" s="7" t="s">
        <v>2284</v>
      </c>
      <c r="B197" s="7" t="s">
        <v>4272</v>
      </c>
      <c r="C197" s="7" t="s">
        <v>1627</v>
      </c>
      <c r="D197" s="7" t="s">
        <v>1688</v>
      </c>
      <c r="E197" s="7" t="s">
        <v>388</v>
      </c>
      <c r="F197" s="7" t="s">
        <v>400</v>
      </c>
      <c r="G197" s="7">
        <v>51</v>
      </c>
      <c r="H197" s="7" t="s">
        <v>1567</v>
      </c>
      <c r="J197" s="7" t="s">
        <v>1163</v>
      </c>
    </row>
    <row r="198" spans="1:10">
      <c r="A198" s="7" t="s">
        <v>2284</v>
      </c>
      <c r="C198" s="7" t="s">
        <v>1627</v>
      </c>
      <c r="D198" s="7" t="s">
        <v>3</v>
      </c>
      <c r="E198" s="7" t="s">
        <v>404</v>
      </c>
      <c r="F198" s="7" t="s">
        <v>400</v>
      </c>
      <c r="G198" s="7">
        <v>48</v>
      </c>
      <c r="J198" s="7" t="s">
        <v>1164</v>
      </c>
    </row>
    <row r="199" spans="1:10">
      <c r="A199" s="7" t="s">
        <v>2284</v>
      </c>
      <c r="C199" s="7" t="s">
        <v>1627</v>
      </c>
      <c r="D199" s="7" t="s">
        <v>1165</v>
      </c>
      <c r="E199" s="7" t="s">
        <v>398</v>
      </c>
      <c r="G199" s="7">
        <v>22</v>
      </c>
      <c r="J199" s="7" t="s">
        <v>1166</v>
      </c>
    </row>
    <row r="200" spans="1:10">
      <c r="A200" s="7" t="s">
        <v>2284</v>
      </c>
      <c r="C200" s="7" t="s">
        <v>1627</v>
      </c>
      <c r="D200" s="7" t="s">
        <v>1167</v>
      </c>
      <c r="E200" s="7" t="s">
        <v>398</v>
      </c>
      <c r="G200" s="7">
        <v>21</v>
      </c>
      <c r="J200" s="7" t="s">
        <v>1168</v>
      </c>
    </row>
    <row r="201" spans="1:10" ht="25.5">
      <c r="A201" s="7" t="s">
        <v>2284</v>
      </c>
      <c r="C201" s="7" t="s">
        <v>1627</v>
      </c>
      <c r="D201" s="7" t="s">
        <v>1169</v>
      </c>
      <c r="E201" s="7" t="s">
        <v>398</v>
      </c>
      <c r="G201" s="7">
        <v>18</v>
      </c>
      <c r="J201" s="7" t="s">
        <v>1170</v>
      </c>
    </row>
    <row r="202" spans="1:10" ht="25.5">
      <c r="A202" s="7" t="s">
        <v>2284</v>
      </c>
      <c r="C202" s="7" t="s">
        <v>1627</v>
      </c>
      <c r="D202" s="7" t="s">
        <v>1171</v>
      </c>
      <c r="E202" s="7" t="s">
        <v>399</v>
      </c>
      <c r="G202" s="7">
        <v>12</v>
      </c>
      <c r="H202" s="7" t="s">
        <v>1594</v>
      </c>
      <c r="I202" s="7" t="s">
        <v>4530</v>
      </c>
      <c r="J202" s="7" t="s">
        <v>1170</v>
      </c>
    </row>
    <row r="203" spans="1:10" ht="25.5">
      <c r="A203" s="7" t="s">
        <v>2284</v>
      </c>
      <c r="C203" s="7" t="s">
        <v>2663</v>
      </c>
      <c r="D203" s="7" t="s">
        <v>1172</v>
      </c>
      <c r="E203" s="7" t="s">
        <v>1051</v>
      </c>
      <c r="F203" s="7" t="s">
        <v>392</v>
      </c>
      <c r="G203" s="7">
        <v>40</v>
      </c>
      <c r="J203" s="7" t="s">
        <v>1173</v>
      </c>
    </row>
    <row r="204" spans="1:10">
      <c r="A204" s="7" t="s">
        <v>2284</v>
      </c>
      <c r="C204" s="7" t="s">
        <v>1174</v>
      </c>
      <c r="D204" s="7" t="s">
        <v>8</v>
      </c>
      <c r="E204" s="7" t="s">
        <v>1576</v>
      </c>
      <c r="F204" s="7" t="s">
        <v>392</v>
      </c>
      <c r="G204" s="7">
        <v>18</v>
      </c>
      <c r="H204" s="7" t="s">
        <v>1610</v>
      </c>
      <c r="J204" s="7" t="s">
        <v>25</v>
      </c>
    </row>
    <row r="205" spans="1:10">
      <c r="A205" s="7" t="s">
        <v>2284</v>
      </c>
      <c r="C205" s="7" t="s">
        <v>1175</v>
      </c>
      <c r="D205" s="7" t="s">
        <v>1176</v>
      </c>
      <c r="E205" s="7" t="s">
        <v>1576</v>
      </c>
      <c r="F205" s="7" t="s">
        <v>392</v>
      </c>
      <c r="G205" s="7">
        <v>19</v>
      </c>
      <c r="H205" s="7" t="s">
        <v>358</v>
      </c>
      <c r="J205" s="7" t="s">
        <v>1177</v>
      </c>
    </row>
    <row r="206" spans="1:10">
      <c r="A206" s="7" t="s">
        <v>2285</v>
      </c>
      <c r="B206" s="7" t="s">
        <v>3240</v>
      </c>
      <c r="C206" s="7" t="s">
        <v>2717</v>
      </c>
      <c r="D206" s="7" t="s">
        <v>495</v>
      </c>
      <c r="E206" s="7" t="s">
        <v>388</v>
      </c>
      <c r="F206" s="7" t="s">
        <v>404</v>
      </c>
      <c r="G206" s="7">
        <v>63</v>
      </c>
      <c r="H206" s="7" t="s">
        <v>1178</v>
      </c>
      <c r="J206" s="7" t="s">
        <v>497</v>
      </c>
    </row>
    <row r="207" spans="1:10">
      <c r="A207" s="7" t="s">
        <v>2285</v>
      </c>
      <c r="C207" s="7" t="s">
        <v>2717</v>
      </c>
      <c r="D207" s="7" t="s">
        <v>1179</v>
      </c>
      <c r="E207" s="7" t="s">
        <v>398</v>
      </c>
      <c r="F207" s="7" t="s">
        <v>392</v>
      </c>
      <c r="G207" s="7">
        <v>25</v>
      </c>
      <c r="J207" s="7" t="s">
        <v>1584</v>
      </c>
    </row>
    <row r="208" spans="1:10">
      <c r="A208" s="7" t="s">
        <v>2285</v>
      </c>
      <c r="C208" s="7" t="s">
        <v>1180</v>
      </c>
      <c r="D208" s="7" t="s">
        <v>1593</v>
      </c>
      <c r="E208" s="7" t="s">
        <v>1576</v>
      </c>
      <c r="F208" s="7" t="s">
        <v>400</v>
      </c>
      <c r="G208" s="7">
        <v>31</v>
      </c>
      <c r="H208" s="7" t="s">
        <v>42</v>
      </c>
      <c r="J208" s="7" t="s">
        <v>1181</v>
      </c>
    </row>
    <row r="209" spans="1:10">
      <c r="A209" s="7" t="s">
        <v>2285</v>
      </c>
      <c r="C209" s="7" t="s">
        <v>1182</v>
      </c>
      <c r="D209" s="7" t="s">
        <v>157</v>
      </c>
      <c r="E209" s="7" t="s">
        <v>1576</v>
      </c>
      <c r="F209" s="7" t="s">
        <v>392</v>
      </c>
      <c r="G209" s="7">
        <v>55</v>
      </c>
      <c r="H209" s="7" t="s">
        <v>310</v>
      </c>
      <c r="J209" s="7" t="s">
        <v>1183</v>
      </c>
    </row>
    <row r="210" spans="1:10">
      <c r="A210" s="7" t="s">
        <v>2285</v>
      </c>
      <c r="C210" s="7" t="s">
        <v>1842</v>
      </c>
      <c r="D210" s="7" t="s">
        <v>1569</v>
      </c>
      <c r="E210" s="7" t="s">
        <v>1576</v>
      </c>
      <c r="F210" s="7" t="s">
        <v>392</v>
      </c>
      <c r="G210" s="7">
        <v>26</v>
      </c>
      <c r="H210" s="7" t="s">
        <v>1610</v>
      </c>
      <c r="J210" s="7" t="s">
        <v>1184</v>
      </c>
    </row>
    <row r="211" spans="1:10">
      <c r="A211" s="7" t="s">
        <v>2285</v>
      </c>
      <c r="C211" s="7" t="s">
        <v>1185</v>
      </c>
      <c r="D211" s="7" t="s">
        <v>1812</v>
      </c>
      <c r="E211" s="7" t="s">
        <v>1576</v>
      </c>
      <c r="F211" s="7" t="s">
        <v>392</v>
      </c>
      <c r="G211" s="7">
        <v>26</v>
      </c>
      <c r="H211" s="7" t="s">
        <v>1613</v>
      </c>
      <c r="J211" s="7" t="s">
        <v>1186</v>
      </c>
    </row>
    <row r="212" spans="1:10" ht="25.5">
      <c r="A212" s="7" t="s">
        <v>2285</v>
      </c>
      <c r="C212" s="7" t="s">
        <v>1187</v>
      </c>
      <c r="D212" s="7" t="s">
        <v>1689</v>
      </c>
      <c r="E212" s="7" t="s">
        <v>1576</v>
      </c>
      <c r="F212" s="7" t="s">
        <v>392</v>
      </c>
      <c r="G212" s="7">
        <v>19</v>
      </c>
      <c r="H212" s="7" t="s">
        <v>1188</v>
      </c>
      <c r="J212" s="7" t="s">
        <v>1189</v>
      </c>
    </row>
    <row r="213" spans="1:10" ht="25.5">
      <c r="A213" s="7" t="s">
        <v>2286</v>
      </c>
      <c r="B213" s="7" t="s">
        <v>4273</v>
      </c>
      <c r="C213" s="7" t="s">
        <v>1713</v>
      </c>
      <c r="D213" s="7" t="s">
        <v>1741</v>
      </c>
      <c r="E213" s="7" t="s">
        <v>388</v>
      </c>
      <c r="F213" s="7" t="s">
        <v>400</v>
      </c>
      <c r="G213" s="7">
        <v>29</v>
      </c>
      <c r="H213" s="7" t="s">
        <v>1579</v>
      </c>
      <c r="J213" s="7" t="s">
        <v>1190</v>
      </c>
    </row>
    <row r="214" spans="1:10">
      <c r="A214" s="7" t="s">
        <v>2286</v>
      </c>
      <c r="C214" s="7" t="s">
        <v>1713</v>
      </c>
      <c r="D214" s="7" t="s">
        <v>1569</v>
      </c>
      <c r="E214" s="7" t="s">
        <v>404</v>
      </c>
      <c r="F214" s="7" t="s">
        <v>400</v>
      </c>
      <c r="G214" s="7">
        <v>30</v>
      </c>
      <c r="J214" s="7" t="s">
        <v>2046</v>
      </c>
    </row>
    <row r="215" spans="1:10">
      <c r="A215" s="7" t="s">
        <v>2286</v>
      </c>
      <c r="C215" s="7" t="s">
        <v>1713</v>
      </c>
      <c r="D215" s="7" t="s">
        <v>1191</v>
      </c>
      <c r="E215" s="7" t="s">
        <v>398</v>
      </c>
      <c r="G215" s="7">
        <v>6</v>
      </c>
      <c r="H215" s="7" t="s">
        <v>1594</v>
      </c>
      <c r="I215" s="7" t="s">
        <v>4530</v>
      </c>
      <c r="J215" s="7" t="s">
        <v>1581</v>
      </c>
    </row>
    <row r="216" spans="1:10">
      <c r="A216" s="7" t="s">
        <v>2286</v>
      </c>
      <c r="C216" s="7" t="s">
        <v>1713</v>
      </c>
      <c r="D216" s="7" t="s">
        <v>729</v>
      </c>
      <c r="E216" s="7" t="s">
        <v>399</v>
      </c>
      <c r="G216" s="7">
        <v>5</v>
      </c>
      <c r="H216" s="7" t="s">
        <v>1594</v>
      </c>
      <c r="I216" s="7" t="s">
        <v>4530</v>
      </c>
      <c r="J216" s="7" t="s">
        <v>1584</v>
      </c>
    </row>
    <row r="217" spans="1:10">
      <c r="A217" s="7" t="s">
        <v>2286</v>
      </c>
      <c r="C217" s="7" t="s">
        <v>1713</v>
      </c>
      <c r="D217" s="7" t="s">
        <v>1192</v>
      </c>
      <c r="E217" s="7" t="s">
        <v>398</v>
      </c>
      <c r="G217" s="7">
        <v>1</v>
      </c>
      <c r="J217" s="7" t="s">
        <v>1584</v>
      </c>
    </row>
    <row r="218" spans="1:10">
      <c r="A218" s="7" t="s">
        <v>2286</v>
      </c>
      <c r="C218" s="7" t="s">
        <v>1958</v>
      </c>
      <c r="D218" s="7" t="s">
        <v>1193</v>
      </c>
      <c r="E218" s="7" t="s">
        <v>1840</v>
      </c>
      <c r="F218" s="7" t="s">
        <v>392</v>
      </c>
      <c r="G218" s="7">
        <v>28</v>
      </c>
      <c r="J218" s="7" t="s">
        <v>2046</v>
      </c>
    </row>
    <row r="219" spans="1:10">
      <c r="A219" s="7" t="s">
        <v>2286</v>
      </c>
      <c r="C219" s="7" t="s">
        <v>1037</v>
      </c>
      <c r="D219" s="7" t="s">
        <v>1578</v>
      </c>
      <c r="E219" s="7" t="s">
        <v>1892</v>
      </c>
      <c r="F219" s="7" t="s">
        <v>392</v>
      </c>
      <c r="G219" s="7">
        <v>18</v>
      </c>
      <c r="H219" s="7" t="s">
        <v>44</v>
      </c>
      <c r="J219" s="7" t="s">
        <v>1982</v>
      </c>
    </row>
    <row r="220" spans="1:10" ht="25.5">
      <c r="A220" s="7" t="s">
        <v>2287</v>
      </c>
      <c r="B220" s="7" t="s">
        <v>3134</v>
      </c>
      <c r="C220" s="7" t="s">
        <v>1835</v>
      </c>
      <c r="D220" s="7" t="s">
        <v>622</v>
      </c>
      <c r="E220" s="7" t="s">
        <v>388</v>
      </c>
      <c r="F220" s="7" t="s">
        <v>404</v>
      </c>
      <c r="G220" s="7">
        <v>54</v>
      </c>
      <c r="H220" s="7" t="s">
        <v>496</v>
      </c>
      <c r="J220" s="7" t="s">
        <v>1624</v>
      </c>
    </row>
    <row r="221" spans="1:10" ht="25.5">
      <c r="A221" s="7" t="s">
        <v>2287</v>
      </c>
      <c r="C221" s="7" t="s">
        <v>1835</v>
      </c>
      <c r="D221" s="7" t="s">
        <v>623</v>
      </c>
      <c r="E221" s="7" t="s">
        <v>399</v>
      </c>
      <c r="G221" s="7">
        <v>29</v>
      </c>
      <c r="H221" s="7" t="s">
        <v>2688</v>
      </c>
      <c r="J221" s="7" t="s">
        <v>1584</v>
      </c>
    </row>
    <row r="222" spans="1:10">
      <c r="A222" s="7" t="s">
        <v>2287</v>
      </c>
      <c r="C222" s="7" t="s">
        <v>1835</v>
      </c>
      <c r="D222" s="7" t="s">
        <v>624</v>
      </c>
      <c r="E222" s="7" t="s">
        <v>398</v>
      </c>
      <c r="G222" s="7">
        <v>26</v>
      </c>
      <c r="J222" s="7" t="s">
        <v>1584</v>
      </c>
    </row>
    <row r="223" spans="1:10">
      <c r="A223" s="7" t="s">
        <v>2287</v>
      </c>
      <c r="C223" s="7" t="s">
        <v>1835</v>
      </c>
      <c r="D223" s="7" t="s">
        <v>1194</v>
      </c>
      <c r="E223" s="7" t="s">
        <v>398</v>
      </c>
      <c r="G223" s="7">
        <v>23</v>
      </c>
      <c r="J223" s="7" t="s">
        <v>1584</v>
      </c>
    </row>
    <row r="224" spans="1:10" ht="25.5">
      <c r="A224" s="7" t="s">
        <v>2287</v>
      </c>
      <c r="C224" s="7" t="s">
        <v>625</v>
      </c>
      <c r="D224" s="7" t="s">
        <v>2736</v>
      </c>
      <c r="E224" s="7" t="s">
        <v>416</v>
      </c>
      <c r="F224" s="7" t="s">
        <v>392</v>
      </c>
      <c r="G224" s="7">
        <v>35</v>
      </c>
      <c r="H224" s="7" t="s">
        <v>4493</v>
      </c>
      <c r="J224" s="7" t="s">
        <v>4491</v>
      </c>
    </row>
    <row r="225" spans="1:10" ht="25.5">
      <c r="A225" s="7" t="s">
        <v>2287</v>
      </c>
      <c r="C225" s="7" t="s">
        <v>2770</v>
      </c>
      <c r="D225" s="7" t="s">
        <v>1687</v>
      </c>
      <c r="E225" s="7" t="s">
        <v>1576</v>
      </c>
      <c r="F225" s="7" t="s">
        <v>392</v>
      </c>
      <c r="G225" s="7">
        <v>64</v>
      </c>
      <c r="H225" s="7" t="s">
        <v>1613</v>
      </c>
      <c r="J225" s="7" t="s">
        <v>1196</v>
      </c>
    </row>
    <row r="226" spans="1:10">
      <c r="A226" s="7" t="s">
        <v>2287</v>
      </c>
      <c r="C226" s="7" t="s">
        <v>1197</v>
      </c>
      <c r="D226" s="7" t="s">
        <v>1569</v>
      </c>
      <c r="E226" s="7" t="s">
        <v>1576</v>
      </c>
      <c r="F226" s="7" t="s">
        <v>392</v>
      </c>
      <c r="G226" s="7">
        <v>54</v>
      </c>
      <c r="H226" s="7" t="s">
        <v>482</v>
      </c>
      <c r="J226" s="7" t="s">
        <v>99</v>
      </c>
    </row>
    <row r="227" spans="1:10">
      <c r="A227" s="7" t="s">
        <v>2287</v>
      </c>
      <c r="C227" s="7" t="s">
        <v>1198</v>
      </c>
      <c r="D227" s="7" t="s">
        <v>475</v>
      </c>
      <c r="E227" s="7" t="s">
        <v>1576</v>
      </c>
      <c r="F227" s="7" t="s">
        <v>392</v>
      </c>
      <c r="G227" s="7">
        <v>21</v>
      </c>
      <c r="H227" s="7" t="s">
        <v>1610</v>
      </c>
      <c r="J227" s="7" t="s">
        <v>2057</v>
      </c>
    </row>
    <row r="228" spans="1:10">
      <c r="A228" s="7" t="s">
        <v>2287</v>
      </c>
      <c r="C228" s="7" t="s">
        <v>634</v>
      </c>
      <c r="D228" s="7" t="s">
        <v>1199</v>
      </c>
      <c r="E228" s="7" t="s">
        <v>416</v>
      </c>
      <c r="G228" s="7">
        <v>10</v>
      </c>
      <c r="H228" s="7" t="s">
        <v>1594</v>
      </c>
      <c r="I228" s="7" t="s">
        <v>4530</v>
      </c>
      <c r="J228" s="7" t="s">
        <v>1584</v>
      </c>
    </row>
    <row r="229" spans="1:10" ht="25.5">
      <c r="A229" s="7" t="s">
        <v>2288</v>
      </c>
      <c r="B229" s="7" t="s">
        <v>4274</v>
      </c>
      <c r="C229" s="7" t="s">
        <v>634</v>
      </c>
      <c r="D229" s="7" t="s">
        <v>1578</v>
      </c>
      <c r="E229" s="7" t="s">
        <v>388</v>
      </c>
      <c r="F229" s="7" t="s">
        <v>404</v>
      </c>
      <c r="G229" s="7">
        <v>40</v>
      </c>
      <c r="H229" s="7" t="s">
        <v>1579</v>
      </c>
      <c r="J229" s="7" t="s">
        <v>1570</v>
      </c>
    </row>
    <row r="230" spans="1:10">
      <c r="A230" s="7" t="s">
        <v>2288</v>
      </c>
      <c r="C230" s="7" t="s">
        <v>634</v>
      </c>
      <c r="D230" s="7" t="s">
        <v>2104</v>
      </c>
      <c r="E230" s="7" t="s">
        <v>398</v>
      </c>
      <c r="G230" s="7">
        <v>17</v>
      </c>
      <c r="H230" s="7" t="s">
        <v>2526</v>
      </c>
      <c r="J230" s="7" t="s">
        <v>1590</v>
      </c>
    </row>
    <row r="231" spans="1:10">
      <c r="A231" s="7" t="s">
        <v>2288</v>
      </c>
      <c r="C231" s="7" t="s">
        <v>634</v>
      </c>
      <c r="D231" s="7" t="s">
        <v>1200</v>
      </c>
      <c r="E231" s="7" t="s">
        <v>398</v>
      </c>
      <c r="G231" s="7">
        <v>16</v>
      </c>
      <c r="H231" s="7" t="s">
        <v>2526</v>
      </c>
      <c r="I231" s="7" t="s">
        <v>6495</v>
      </c>
      <c r="J231" s="7" t="s">
        <v>1590</v>
      </c>
    </row>
    <row r="232" spans="1:10">
      <c r="A232" s="7" t="s">
        <v>2288</v>
      </c>
      <c r="C232" s="7" t="s">
        <v>634</v>
      </c>
      <c r="D232" s="7" t="s">
        <v>749</v>
      </c>
      <c r="E232" s="7" t="s">
        <v>399</v>
      </c>
      <c r="G232" s="7">
        <v>11</v>
      </c>
      <c r="H232" s="7" t="s">
        <v>1594</v>
      </c>
      <c r="I232" s="7" t="s">
        <v>4530</v>
      </c>
      <c r="J232" s="7" t="s">
        <v>1584</v>
      </c>
    </row>
    <row r="233" spans="1:10">
      <c r="A233" s="7" t="s">
        <v>2289</v>
      </c>
      <c r="C233" s="7" t="s">
        <v>1860</v>
      </c>
      <c r="D233" s="7" t="s">
        <v>1201</v>
      </c>
      <c r="E233" s="7" t="s">
        <v>388</v>
      </c>
      <c r="F233" s="7" t="s">
        <v>400</v>
      </c>
      <c r="G233" s="7">
        <v>22</v>
      </c>
      <c r="H233" s="7" t="s">
        <v>1202</v>
      </c>
      <c r="J233" s="7" t="s">
        <v>1584</v>
      </c>
    </row>
    <row r="234" spans="1:10">
      <c r="A234" s="7" t="s">
        <v>2289</v>
      </c>
      <c r="C234" s="7" t="s">
        <v>1860</v>
      </c>
      <c r="D234" s="7" t="s">
        <v>1660</v>
      </c>
      <c r="E234" s="7" t="s">
        <v>404</v>
      </c>
      <c r="F234" s="7" t="s">
        <v>400</v>
      </c>
      <c r="G234" s="7">
        <v>23</v>
      </c>
      <c r="J234" s="7" t="s">
        <v>1584</v>
      </c>
    </row>
    <row r="235" spans="1:10">
      <c r="A235" s="7" t="s">
        <v>2290</v>
      </c>
      <c r="B235" s="7" t="s">
        <v>4275</v>
      </c>
      <c r="C235" s="7" t="s">
        <v>1203</v>
      </c>
      <c r="D235" s="7" t="s">
        <v>1661</v>
      </c>
      <c r="E235" s="7" t="s">
        <v>388</v>
      </c>
      <c r="F235" s="7" t="s">
        <v>400</v>
      </c>
      <c r="G235" s="7">
        <v>35</v>
      </c>
      <c r="H235" s="7" t="s">
        <v>2540</v>
      </c>
      <c r="J235" s="7" t="s">
        <v>913</v>
      </c>
    </row>
    <row r="236" spans="1:10">
      <c r="A236" s="7" t="s">
        <v>2290</v>
      </c>
      <c r="C236" s="7" t="s">
        <v>1203</v>
      </c>
      <c r="D236" s="7" t="s">
        <v>2778</v>
      </c>
      <c r="E236" s="7" t="s">
        <v>404</v>
      </c>
      <c r="F236" s="7" t="s">
        <v>400</v>
      </c>
      <c r="G236" s="7">
        <v>46</v>
      </c>
      <c r="J236" s="7" t="s">
        <v>913</v>
      </c>
    </row>
    <row r="237" spans="1:10">
      <c r="A237" s="7" t="s">
        <v>2290</v>
      </c>
      <c r="C237" s="7" t="s">
        <v>1203</v>
      </c>
      <c r="D237" s="7" t="s">
        <v>1661</v>
      </c>
      <c r="E237" s="7" t="s">
        <v>399</v>
      </c>
      <c r="G237" s="7">
        <v>9</v>
      </c>
      <c r="H237" s="7" t="s">
        <v>1594</v>
      </c>
      <c r="I237" s="7" t="s">
        <v>4530</v>
      </c>
      <c r="J237" s="7" t="s">
        <v>1584</v>
      </c>
    </row>
    <row r="238" spans="1:10">
      <c r="A238" s="7" t="s">
        <v>2290</v>
      </c>
      <c r="C238" s="7" t="s">
        <v>1203</v>
      </c>
      <c r="D238" s="7" t="s">
        <v>691</v>
      </c>
      <c r="E238" s="7" t="s">
        <v>398</v>
      </c>
      <c r="G238" s="7">
        <v>7</v>
      </c>
      <c r="H238" s="7" t="s">
        <v>1594</v>
      </c>
      <c r="I238" s="7" t="s">
        <v>4530</v>
      </c>
      <c r="J238" s="7" t="s">
        <v>1584</v>
      </c>
    </row>
    <row r="239" spans="1:10">
      <c r="A239" s="7" t="s">
        <v>2290</v>
      </c>
      <c r="C239" s="7" t="s">
        <v>1203</v>
      </c>
      <c r="D239" s="7" t="s">
        <v>2778</v>
      </c>
      <c r="E239" s="7" t="s">
        <v>398</v>
      </c>
      <c r="G239" s="7">
        <v>5</v>
      </c>
      <c r="H239" s="7" t="s">
        <v>1594</v>
      </c>
      <c r="I239" s="7" t="s">
        <v>4530</v>
      </c>
      <c r="J239" s="7" t="s">
        <v>1584</v>
      </c>
    </row>
    <row r="240" spans="1:10">
      <c r="A240" s="7" t="s">
        <v>2291</v>
      </c>
      <c r="B240" s="7" t="s">
        <v>4275</v>
      </c>
      <c r="C240" s="7" t="s">
        <v>1565</v>
      </c>
      <c r="D240" s="7" t="s">
        <v>706</v>
      </c>
      <c r="E240" s="7" t="s">
        <v>388</v>
      </c>
      <c r="F240" s="7" t="s">
        <v>404</v>
      </c>
      <c r="G240" s="7">
        <v>69</v>
      </c>
      <c r="H240" s="7" t="s">
        <v>1204</v>
      </c>
      <c r="J240" s="7" t="s">
        <v>1608</v>
      </c>
    </row>
    <row r="241" spans="1:10">
      <c r="A241" s="7" t="s">
        <v>2291</v>
      </c>
      <c r="C241" s="7" t="s">
        <v>718</v>
      </c>
      <c r="D241" s="7" t="s">
        <v>766</v>
      </c>
      <c r="E241" s="7" t="s">
        <v>1576</v>
      </c>
      <c r="F241" s="7" t="s">
        <v>392</v>
      </c>
      <c r="G241" s="7">
        <v>19</v>
      </c>
      <c r="H241" s="7" t="s">
        <v>28</v>
      </c>
      <c r="J241" s="7" t="s">
        <v>465</v>
      </c>
    </row>
    <row r="242" spans="1:10">
      <c r="A242" s="7" t="s">
        <v>2292</v>
      </c>
      <c r="C242" s="7" t="s">
        <v>2723</v>
      </c>
      <c r="D242" s="7" t="s">
        <v>1612</v>
      </c>
      <c r="E242" s="7" t="s">
        <v>388</v>
      </c>
      <c r="F242" s="7" t="s">
        <v>404</v>
      </c>
      <c r="G242" s="7">
        <v>53</v>
      </c>
      <c r="J242" s="7" t="s">
        <v>1584</v>
      </c>
    </row>
    <row r="243" spans="1:10">
      <c r="A243" s="7" t="s">
        <v>2293</v>
      </c>
      <c r="C243" s="7" t="s">
        <v>1776</v>
      </c>
      <c r="D243" s="7" t="s">
        <v>1151</v>
      </c>
      <c r="E243" s="7" t="s">
        <v>1718</v>
      </c>
      <c r="G243" s="7">
        <v>11</v>
      </c>
      <c r="H243" s="7" t="s">
        <v>1594</v>
      </c>
      <c r="I243" s="7" t="s">
        <v>4530</v>
      </c>
      <c r="J243" s="7" t="s">
        <v>1629</v>
      </c>
    </row>
    <row r="244" spans="1:10" ht="25.5">
      <c r="A244" s="7" t="s">
        <v>2293</v>
      </c>
      <c r="C244" s="7" t="s">
        <v>2555</v>
      </c>
      <c r="D244" s="7" t="s">
        <v>1769</v>
      </c>
      <c r="E244" s="7" t="s">
        <v>1205</v>
      </c>
      <c r="F244" s="7" t="s">
        <v>392</v>
      </c>
      <c r="G244" s="7">
        <v>37</v>
      </c>
      <c r="H244" s="7" t="s">
        <v>1206</v>
      </c>
      <c r="J244" s="7" t="s">
        <v>1584</v>
      </c>
    </row>
    <row r="245" spans="1:10" ht="25.5">
      <c r="A245" s="7" t="s">
        <v>2294</v>
      </c>
      <c r="B245" s="7" t="s">
        <v>4276</v>
      </c>
      <c r="C245" s="7" t="s">
        <v>2724</v>
      </c>
      <c r="D245" s="7" t="s">
        <v>1626</v>
      </c>
      <c r="E245" s="7" t="s">
        <v>388</v>
      </c>
      <c r="F245" s="7" t="s">
        <v>400</v>
      </c>
      <c r="G245" s="7">
        <v>41</v>
      </c>
      <c r="H245" s="7" t="s">
        <v>1207</v>
      </c>
      <c r="J245" s="7" t="s">
        <v>1581</v>
      </c>
    </row>
    <row r="246" spans="1:10">
      <c r="A246" s="7" t="s">
        <v>2294</v>
      </c>
      <c r="C246" s="7" t="s">
        <v>2724</v>
      </c>
      <c r="D246" s="7" t="s">
        <v>1589</v>
      </c>
      <c r="E246" s="7" t="s">
        <v>404</v>
      </c>
      <c r="F246" s="7" t="s">
        <v>400</v>
      </c>
      <c r="G246" s="7">
        <v>38</v>
      </c>
      <c r="J246" s="7" t="s">
        <v>1584</v>
      </c>
    </row>
    <row r="247" spans="1:10">
      <c r="A247" s="7" t="s">
        <v>2294</v>
      </c>
      <c r="C247" s="7" t="s">
        <v>2724</v>
      </c>
      <c r="D247" s="7" t="s">
        <v>644</v>
      </c>
      <c r="E247" s="7" t="s">
        <v>399</v>
      </c>
      <c r="G247" s="7">
        <v>16</v>
      </c>
      <c r="H247" s="7" t="s">
        <v>1208</v>
      </c>
      <c r="I247" s="7" t="s">
        <v>6495</v>
      </c>
      <c r="J247" s="7" t="s">
        <v>1581</v>
      </c>
    </row>
    <row r="248" spans="1:10">
      <c r="A248" s="7" t="s">
        <v>2294</v>
      </c>
      <c r="C248" s="7" t="s">
        <v>2724</v>
      </c>
      <c r="D248" s="7" t="s">
        <v>645</v>
      </c>
      <c r="E248" s="7" t="s">
        <v>399</v>
      </c>
      <c r="G248" s="7">
        <v>13</v>
      </c>
      <c r="H248" s="7" t="s">
        <v>1208</v>
      </c>
      <c r="I248" s="7" t="s">
        <v>6495</v>
      </c>
      <c r="J248" s="7" t="s">
        <v>1584</v>
      </c>
    </row>
    <row r="249" spans="1:10">
      <c r="A249" s="7" t="s">
        <v>2294</v>
      </c>
      <c r="C249" s="7" t="s">
        <v>2724</v>
      </c>
      <c r="D249" s="7" t="s">
        <v>1209</v>
      </c>
      <c r="E249" s="7" t="s">
        <v>399</v>
      </c>
      <c r="G249" s="7">
        <v>12</v>
      </c>
      <c r="H249" s="7" t="s">
        <v>1594</v>
      </c>
      <c r="I249" s="7" t="s">
        <v>4530</v>
      </c>
      <c r="J249" s="7" t="s">
        <v>1584</v>
      </c>
    </row>
    <row r="250" spans="1:10">
      <c r="A250" s="7" t="s">
        <v>2294</v>
      </c>
      <c r="C250" s="7" t="s">
        <v>2724</v>
      </c>
      <c r="D250" s="7" t="s">
        <v>2556</v>
      </c>
      <c r="E250" s="7" t="s">
        <v>399</v>
      </c>
      <c r="G250" s="7">
        <v>7</v>
      </c>
      <c r="H250" s="7" t="s">
        <v>1594</v>
      </c>
      <c r="I250" s="7" t="s">
        <v>4530</v>
      </c>
      <c r="J250" s="7" t="s">
        <v>1584</v>
      </c>
    </row>
    <row r="251" spans="1:10">
      <c r="A251" s="7" t="s">
        <v>2294</v>
      </c>
      <c r="C251" s="7" t="s">
        <v>2724</v>
      </c>
      <c r="D251" s="7" t="s">
        <v>1089</v>
      </c>
      <c r="E251" s="7" t="s">
        <v>398</v>
      </c>
      <c r="G251" s="7">
        <v>5</v>
      </c>
      <c r="H251" s="7" t="s">
        <v>1594</v>
      </c>
      <c r="I251" s="7" t="s">
        <v>4530</v>
      </c>
      <c r="J251" s="7" t="s">
        <v>1584</v>
      </c>
    </row>
    <row r="252" spans="1:10">
      <c r="A252" s="7" t="s">
        <v>2294</v>
      </c>
      <c r="C252" s="7" t="s">
        <v>2724</v>
      </c>
      <c r="D252" s="7" t="s">
        <v>2744</v>
      </c>
      <c r="E252" s="7" t="s">
        <v>398</v>
      </c>
      <c r="G252" s="7">
        <v>2</v>
      </c>
      <c r="J252" s="7" t="s">
        <v>1584</v>
      </c>
    </row>
    <row r="253" spans="1:10" ht="25.5">
      <c r="A253" s="7" t="s">
        <v>2295</v>
      </c>
      <c r="B253" s="7" t="s">
        <v>2829</v>
      </c>
      <c r="C253" s="7" t="s">
        <v>1210</v>
      </c>
      <c r="D253" s="7" t="s">
        <v>1572</v>
      </c>
      <c r="E253" s="7" t="s">
        <v>388</v>
      </c>
      <c r="F253" s="7" t="s">
        <v>400</v>
      </c>
      <c r="G253" s="7">
        <v>41</v>
      </c>
      <c r="H253" s="7" t="s">
        <v>2439</v>
      </c>
      <c r="J253" s="7" t="s">
        <v>1588</v>
      </c>
    </row>
    <row r="254" spans="1:10">
      <c r="A254" s="7" t="s">
        <v>2295</v>
      </c>
      <c r="C254" s="7" t="s">
        <v>1210</v>
      </c>
      <c r="D254" s="7" t="s">
        <v>700</v>
      </c>
      <c r="E254" s="7" t="s">
        <v>399</v>
      </c>
      <c r="G254" s="7">
        <v>10</v>
      </c>
      <c r="H254" s="7" t="s">
        <v>1594</v>
      </c>
      <c r="I254" s="7" t="s">
        <v>4530</v>
      </c>
      <c r="J254" s="7" t="s">
        <v>1994</v>
      </c>
    </row>
    <row r="255" spans="1:10">
      <c r="A255" s="7" t="s">
        <v>2296</v>
      </c>
      <c r="B255" s="7" t="s">
        <v>2829</v>
      </c>
      <c r="C255" s="7" t="s">
        <v>652</v>
      </c>
      <c r="D255" s="7" t="s">
        <v>1623</v>
      </c>
      <c r="E255" s="7" t="s">
        <v>388</v>
      </c>
      <c r="F255" s="7" t="s">
        <v>400</v>
      </c>
      <c r="G255" s="7">
        <v>44</v>
      </c>
      <c r="H255" s="7" t="s">
        <v>1211</v>
      </c>
      <c r="J255" s="7" t="s">
        <v>1584</v>
      </c>
    </row>
    <row r="256" spans="1:10">
      <c r="A256" s="7" t="s">
        <v>2296</v>
      </c>
      <c r="C256" s="7" t="s">
        <v>652</v>
      </c>
      <c r="D256" s="7" t="s">
        <v>1569</v>
      </c>
      <c r="E256" s="7" t="s">
        <v>404</v>
      </c>
      <c r="F256" s="7" t="s">
        <v>400</v>
      </c>
      <c r="G256" s="7">
        <v>49</v>
      </c>
      <c r="H256" s="7" t="s">
        <v>1211</v>
      </c>
      <c r="J256" s="7" t="s">
        <v>1584</v>
      </c>
    </row>
    <row r="257" spans="1:10">
      <c r="A257" s="7" t="s">
        <v>2296</v>
      </c>
      <c r="C257" s="7" t="s">
        <v>652</v>
      </c>
      <c r="D257" s="7" t="s">
        <v>1212</v>
      </c>
      <c r="E257" s="7" t="s">
        <v>398</v>
      </c>
      <c r="G257" s="7">
        <v>9</v>
      </c>
      <c r="J257" s="7" t="s">
        <v>1584</v>
      </c>
    </row>
    <row r="258" spans="1:10">
      <c r="A258" s="7" t="s">
        <v>2296</v>
      </c>
      <c r="C258" s="7" t="s">
        <v>1847</v>
      </c>
      <c r="D258" s="7" t="s">
        <v>1612</v>
      </c>
      <c r="E258" s="7" t="s">
        <v>2135</v>
      </c>
      <c r="F258" s="7" t="s">
        <v>404</v>
      </c>
      <c r="G258" s="7">
        <v>78</v>
      </c>
      <c r="J258" s="7" t="s">
        <v>1584</v>
      </c>
    </row>
    <row r="259" spans="1:10" ht="25.5">
      <c r="A259" s="7" t="s">
        <v>2297</v>
      </c>
      <c r="B259" s="7" t="s">
        <v>4277</v>
      </c>
      <c r="C259" s="7" t="s">
        <v>1843</v>
      </c>
      <c r="D259" s="7" t="s">
        <v>1213</v>
      </c>
      <c r="E259" s="7" t="s">
        <v>388</v>
      </c>
      <c r="F259" s="7" t="s">
        <v>404</v>
      </c>
      <c r="G259" s="7">
        <v>69</v>
      </c>
      <c r="H259" s="7" t="s">
        <v>1758</v>
      </c>
      <c r="J259" s="7" t="s">
        <v>1214</v>
      </c>
    </row>
    <row r="260" spans="1:10">
      <c r="A260" s="7" t="s">
        <v>2297</v>
      </c>
      <c r="C260" s="7" t="s">
        <v>1847</v>
      </c>
      <c r="D260" s="7" t="s">
        <v>390</v>
      </c>
      <c r="E260" s="7" t="s">
        <v>1840</v>
      </c>
      <c r="F260" s="7" t="s">
        <v>404</v>
      </c>
      <c r="G260" s="7">
        <v>65</v>
      </c>
      <c r="H260" s="7" t="s">
        <v>1758</v>
      </c>
      <c r="J260" s="7" t="s">
        <v>1214</v>
      </c>
    </row>
    <row r="261" spans="1:10">
      <c r="A261" s="7" t="s">
        <v>2297</v>
      </c>
      <c r="C261" s="7" t="s">
        <v>1215</v>
      </c>
      <c r="D261" s="7" t="s">
        <v>1216</v>
      </c>
      <c r="E261" s="7" t="s">
        <v>1576</v>
      </c>
      <c r="F261" s="7" t="s">
        <v>392</v>
      </c>
      <c r="G261" s="7">
        <v>19</v>
      </c>
      <c r="H261" s="7" t="s">
        <v>1610</v>
      </c>
      <c r="J261" s="7" t="s">
        <v>1217</v>
      </c>
    </row>
    <row r="262" spans="1:10">
      <c r="A262" s="7" t="s">
        <v>2297</v>
      </c>
      <c r="C262" s="7" t="s">
        <v>1218</v>
      </c>
      <c r="D262" s="7" t="s">
        <v>1219</v>
      </c>
      <c r="E262" s="7" t="s">
        <v>1576</v>
      </c>
      <c r="F262" s="7" t="s">
        <v>392</v>
      </c>
      <c r="G262" s="7">
        <v>18</v>
      </c>
      <c r="H262" s="7" t="s">
        <v>1613</v>
      </c>
      <c r="J262" s="7" t="s">
        <v>246</v>
      </c>
    </row>
    <row r="263" spans="1:10" ht="38.25">
      <c r="A263" s="7" t="s">
        <v>2298</v>
      </c>
      <c r="B263" s="7" t="s">
        <v>4278</v>
      </c>
      <c r="C263" s="7" t="s">
        <v>1220</v>
      </c>
      <c r="D263" s="7" t="s">
        <v>1656</v>
      </c>
      <c r="E263" s="7" t="s">
        <v>388</v>
      </c>
      <c r="F263" s="7" t="s">
        <v>400</v>
      </c>
      <c r="G263" s="7">
        <v>49</v>
      </c>
      <c r="H263" s="7" t="s">
        <v>1579</v>
      </c>
      <c r="J263" s="7" t="s">
        <v>585</v>
      </c>
    </row>
    <row r="264" spans="1:10">
      <c r="A264" s="7" t="s">
        <v>2298</v>
      </c>
      <c r="C264" s="7" t="s">
        <v>1220</v>
      </c>
      <c r="D264" s="7" t="s">
        <v>1221</v>
      </c>
      <c r="E264" s="7" t="s">
        <v>404</v>
      </c>
      <c r="F264" s="7" t="s">
        <v>400</v>
      </c>
      <c r="G264" s="7">
        <v>50</v>
      </c>
      <c r="H264" s="7" t="s">
        <v>1580</v>
      </c>
      <c r="J264" s="7" t="s">
        <v>1584</v>
      </c>
    </row>
    <row r="265" spans="1:10">
      <c r="A265" s="7" t="s">
        <v>2298</v>
      </c>
      <c r="C265" s="7" t="s">
        <v>1220</v>
      </c>
      <c r="D265" s="7" t="s">
        <v>12</v>
      </c>
      <c r="E265" s="7" t="s">
        <v>399</v>
      </c>
      <c r="G265" s="7">
        <v>24</v>
      </c>
      <c r="H265" s="7" t="s">
        <v>1222</v>
      </c>
      <c r="J265" s="7" t="s">
        <v>1584</v>
      </c>
    </row>
    <row r="266" spans="1:10" ht="38.25">
      <c r="A266" s="7" t="s">
        <v>2299</v>
      </c>
      <c r="B266" s="7" t="s">
        <v>4278</v>
      </c>
      <c r="C266" s="7" t="s">
        <v>1941</v>
      </c>
      <c r="D266" s="7" t="s">
        <v>1223</v>
      </c>
      <c r="E266" s="7" t="s">
        <v>388</v>
      </c>
      <c r="F266" s="7" t="s">
        <v>404</v>
      </c>
      <c r="G266" s="7">
        <v>65</v>
      </c>
      <c r="H266" s="7" t="s">
        <v>1579</v>
      </c>
      <c r="J266" s="7" t="s">
        <v>1581</v>
      </c>
    </row>
    <row r="267" spans="1:10" ht="25.5">
      <c r="A267" s="7" t="s">
        <v>2299</v>
      </c>
      <c r="C267" s="7" t="s">
        <v>1941</v>
      </c>
      <c r="D267" s="7" t="s">
        <v>1660</v>
      </c>
      <c r="E267" s="7" t="s">
        <v>398</v>
      </c>
      <c r="F267" s="7" t="s">
        <v>392</v>
      </c>
      <c r="G267" s="7">
        <v>40</v>
      </c>
      <c r="H267" s="7" t="s">
        <v>89</v>
      </c>
      <c r="J267" s="7" t="s">
        <v>1614</v>
      </c>
    </row>
    <row r="268" spans="1:10" ht="25.5">
      <c r="A268" s="7" t="s">
        <v>2299</v>
      </c>
      <c r="C268" s="7" t="s">
        <v>1941</v>
      </c>
      <c r="D268" s="7" t="s">
        <v>1789</v>
      </c>
      <c r="E268" s="7" t="s">
        <v>1855</v>
      </c>
      <c r="G268" s="7">
        <v>21</v>
      </c>
      <c r="H268" s="7" t="s">
        <v>1224</v>
      </c>
      <c r="J268" s="7" t="s">
        <v>1584</v>
      </c>
    </row>
    <row r="269" spans="1:10">
      <c r="A269" s="7" t="s">
        <v>2300</v>
      </c>
      <c r="B269" s="7" t="s">
        <v>2904</v>
      </c>
      <c r="C269" s="7" t="s">
        <v>1838</v>
      </c>
      <c r="D269" s="7" t="s">
        <v>1603</v>
      </c>
      <c r="E269" s="7" t="s">
        <v>388</v>
      </c>
      <c r="F269" s="7" t="s">
        <v>404</v>
      </c>
      <c r="G269" s="7">
        <v>76</v>
      </c>
      <c r="H269" s="7" t="s">
        <v>122</v>
      </c>
      <c r="J269" s="7" t="s">
        <v>1755</v>
      </c>
    </row>
    <row r="270" spans="1:10">
      <c r="A270" s="7" t="s">
        <v>2300</v>
      </c>
      <c r="C270" s="7" t="s">
        <v>1829</v>
      </c>
      <c r="D270" s="7" t="s">
        <v>2523</v>
      </c>
      <c r="E270" s="7" t="s">
        <v>2142</v>
      </c>
      <c r="G270" s="7">
        <v>11</v>
      </c>
      <c r="H270" s="7" t="s">
        <v>1594</v>
      </c>
      <c r="I270" s="7" t="s">
        <v>4530</v>
      </c>
      <c r="J270" s="7" t="s">
        <v>1584</v>
      </c>
    </row>
    <row r="271" spans="1:10">
      <c r="A271" s="7" t="s">
        <v>2301</v>
      </c>
      <c r="B271" s="7" t="s">
        <v>2904</v>
      </c>
      <c r="C271" s="7" t="s">
        <v>1778</v>
      </c>
      <c r="D271" s="7" t="s">
        <v>1653</v>
      </c>
      <c r="E271" s="7" t="s">
        <v>388</v>
      </c>
      <c r="F271" s="7" t="s">
        <v>404</v>
      </c>
      <c r="G271" s="7">
        <v>91</v>
      </c>
      <c r="H271" s="7" t="s">
        <v>1225</v>
      </c>
      <c r="J271" s="7" t="s">
        <v>1752</v>
      </c>
    </row>
    <row r="272" spans="1:10">
      <c r="A272" s="7" t="s">
        <v>2301</v>
      </c>
      <c r="C272" s="7" t="s">
        <v>1778</v>
      </c>
      <c r="D272" s="7" t="s">
        <v>1575</v>
      </c>
      <c r="E272" s="7" t="s">
        <v>398</v>
      </c>
      <c r="F272" s="7" t="s">
        <v>392</v>
      </c>
      <c r="G272" s="7">
        <v>49</v>
      </c>
      <c r="H272" s="7" t="s">
        <v>1225</v>
      </c>
      <c r="J272" s="7" t="s">
        <v>1752</v>
      </c>
    </row>
    <row r="273" spans="1:11" ht="25.5">
      <c r="A273" s="7" t="s">
        <v>2301</v>
      </c>
      <c r="C273" s="7" t="s">
        <v>1778</v>
      </c>
      <c r="D273" s="7" t="s">
        <v>2556</v>
      </c>
      <c r="E273" s="7" t="s">
        <v>1855</v>
      </c>
      <c r="G273" s="7">
        <v>18</v>
      </c>
      <c r="H273" s="7" t="s">
        <v>1226</v>
      </c>
      <c r="J273" s="7" t="s">
        <v>1584</v>
      </c>
    </row>
    <row r="274" spans="1:11" ht="25.5">
      <c r="A274" s="7" t="s">
        <v>2302</v>
      </c>
      <c r="B274" s="7" t="s">
        <v>2904</v>
      </c>
      <c r="C274" s="7" t="s">
        <v>15</v>
      </c>
      <c r="D274" s="7" t="s">
        <v>1791</v>
      </c>
      <c r="E274" s="7" t="s">
        <v>388</v>
      </c>
      <c r="F274" s="7" t="s">
        <v>400</v>
      </c>
      <c r="G274" s="7">
        <v>45</v>
      </c>
      <c r="H274" s="7" t="s">
        <v>2439</v>
      </c>
      <c r="J274" s="7" t="s">
        <v>1752</v>
      </c>
    </row>
    <row r="275" spans="1:11" ht="25.5">
      <c r="A275" s="7" t="s">
        <v>2302</v>
      </c>
      <c r="C275" s="7" t="s">
        <v>15</v>
      </c>
      <c r="D275" s="7" t="s">
        <v>820</v>
      </c>
      <c r="E275" s="7" t="s">
        <v>404</v>
      </c>
      <c r="F275" s="7" t="s">
        <v>400</v>
      </c>
      <c r="G275" s="7">
        <v>45</v>
      </c>
      <c r="H275" s="7" t="s">
        <v>2439</v>
      </c>
      <c r="J275" s="7" t="s">
        <v>1608</v>
      </c>
    </row>
    <row r="276" spans="1:11">
      <c r="A276" s="7" t="s">
        <v>2302</v>
      </c>
      <c r="C276" s="7" t="s">
        <v>15</v>
      </c>
      <c r="D276" s="7" t="s">
        <v>530</v>
      </c>
      <c r="E276" s="7" t="s">
        <v>399</v>
      </c>
      <c r="G276" s="7">
        <v>23</v>
      </c>
      <c r="H276" s="7" t="s">
        <v>1227</v>
      </c>
      <c r="J276" s="7" t="s">
        <v>1584</v>
      </c>
    </row>
    <row r="277" spans="1:11" ht="25.5">
      <c r="A277" s="7" t="s">
        <v>2302</v>
      </c>
      <c r="C277" s="7" t="s">
        <v>15</v>
      </c>
      <c r="D277" s="7" t="s">
        <v>1228</v>
      </c>
      <c r="E277" s="7" t="s">
        <v>399</v>
      </c>
      <c r="G277" s="7">
        <v>18</v>
      </c>
      <c r="H277" s="7" t="s">
        <v>1229</v>
      </c>
      <c r="J277" s="7" t="s">
        <v>1584</v>
      </c>
    </row>
    <row r="278" spans="1:11">
      <c r="A278" s="7" t="s">
        <v>2303</v>
      </c>
      <c r="B278" s="7" t="s">
        <v>2904</v>
      </c>
      <c r="C278" s="7" t="s">
        <v>1793</v>
      </c>
      <c r="D278" s="7" t="s">
        <v>1593</v>
      </c>
      <c r="E278" s="7" t="s">
        <v>388</v>
      </c>
      <c r="F278" s="7" t="s">
        <v>400</v>
      </c>
      <c r="G278" s="7">
        <v>69</v>
      </c>
      <c r="H278" s="7" t="s">
        <v>2671</v>
      </c>
      <c r="J278" s="7" t="s">
        <v>1570</v>
      </c>
    </row>
    <row r="279" spans="1:11">
      <c r="A279" s="7" t="s">
        <v>2303</v>
      </c>
      <c r="C279" s="7" t="s">
        <v>1793</v>
      </c>
      <c r="D279" s="7" t="s">
        <v>1816</v>
      </c>
      <c r="E279" s="7" t="s">
        <v>404</v>
      </c>
      <c r="F279" s="7" t="s">
        <v>400</v>
      </c>
      <c r="G279" s="7">
        <v>68</v>
      </c>
      <c r="H279" s="7" t="s">
        <v>2671</v>
      </c>
      <c r="J279" s="7" t="s">
        <v>1755</v>
      </c>
    </row>
    <row r="280" spans="1:11">
      <c r="A280" s="7" t="s">
        <v>2304</v>
      </c>
      <c r="B280" s="7" t="s">
        <v>3298</v>
      </c>
      <c r="C280" s="7" t="s">
        <v>153</v>
      </c>
      <c r="D280" s="7" t="s">
        <v>1626</v>
      </c>
      <c r="E280" s="7" t="s">
        <v>388</v>
      </c>
      <c r="F280" s="7" t="s">
        <v>400</v>
      </c>
      <c r="G280" s="7">
        <v>45</v>
      </c>
      <c r="H280" s="7" t="s">
        <v>1579</v>
      </c>
      <c r="J280" s="7" t="s">
        <v>1762</v>
      </c>
    </row>
    <row r="281" spans="1:11">
      <c r="A281" s="7" t="s">
        <v>2304</v>
      </c>
      <c r="C281" s="7" t="s">
        <v>153</v>
      </c>
      <c r="D281" s="7" t="s">
        <v>1660</v>
      </c>
      <c r="E281" s="7" t="s">
        <v>404</v>
      </c>
      <c r="F281" s="7" t="s">
        <v>400</v>
      </c>
      <c r="G281" s="7">
        <v>50</v>
      </c>
      <c r="H281" s="7" t="s">
        <v>1580</v>
      </c>
      <c r="J281" s="7" t="s">
        <v>1762</v>
      </c>
    </row>
    <row r="282" spans="1:11">
      <c r="A282" s="7" t="s">
        <v>2304</v>
      </c>
      <c r="C282" s="7" t="s">
        <v>153</v>
      </c>
      <c r="D282" s="7" t="s">
        <v>1230</v>
      </c>
      <c r="E282" s="7" t="s">
        <v>398</v>
      </c>
      <c r="G282" s="7">
        <v>13</v>
      </c>
      <c r="H282" s="7" t="s">
        <v>1594</v>
      </c>
      <c r="I282" s="7" t="s">
        <v>4530</v>
      </c>
      <c r="J282" s="7" t="s">
        <v>1762</v>
      </c>
    </row>
    <row r="283" spans="1:11">
      <c r="A283" s="7" t="s">
        <v>2304</v>
      </c>
      <c r="C283" s="7" t="s">
        <v>153</v>
      </c>
      <c r="D283" s="7" t="s">
        <v>1231</v>
      </c>
      <c r="E283" s="7" t="s">
        <v>398</v>
      </c>
      <c r="G283" s="7">
        <v>11</v>
      </c>
      <c r="H283" s="7" t="s">
        <v>1594</v>
      </c>
      <c r="I283" s="7" t="s">
        <v>4530</v>
      </c>
      <c r="J283" s="7" t="s">
        <v>1762</v>
      </c>
      <c r="K283" s="7" t="s">
        <v>433</v>
      </c>
    </row>
    <row r="284" spans="1:11">
      <c r="A284" s="7" t="s">
        <v>2305</v>
      </c>
      <c r="B284" s="7" t="s">
        <v>3298</v>
      </c>
      <c r="C284" s="7" t="s">
        <v>1781</v>
      </c>
      <c r="D284" s="7" t="s">
        <v>1688</v>
      </c>
      <c r="E284" s="7" t="s">
        <v>388</v>
      </c>
      <c r="F284" s="7" t="s">
        <v>400</v>
      </c>
      <c r="G284" s="7">
        <v>62</v>
      </c>
      <c r="H284" s="7" t="s">
        <v>1232</v>
      </c>
      <c r="J284" s="7" t="s">
        <v>73</v>
      </c>
    </row>
    <row r="285" spans="1:11" ht="25.5">
      <c r="A285" s="7" t="s">
        <v>2305</v>
      </c>
      <c r="C285" s="7" t="s">
        <v>1781</v>
      </c>
      <c r="D285" s="7" t="s">
        <v>1233</v>
      </c>
      <c r="E285" s="7" t="s">
        <v>404</v>
      </c>
      <c r="F285" s="7" t="s">
        <v>400</v>
      </c>
      <c r="G285" s="7">
        <v>63</v>
      </c>
      <c r="H285" s="7" t="s">
        <v>2439</v>
      </c>
      <c r="J285" s="7" t="s">
        <v>1646</v>
      </c>
    </row>
    <row r="286" spans="1:11" ht="25.5">
      <c r="A286" s="7" t="s">
        <v>2306</v>
      </c>
      <c r="B286" s="7" t="s">
        <v>3298</v>
      </c>
      <c r="C286" s="7" t="s">
        <v>2738</v>
      </c>
      <c r="D286" s="7" t="s">
        <v>1661</v>
      </c>
      <c r="E286" s="7" t="s">
        <v>388</v>
      </c>
      <c r="F286" s="7" t="s">
        <v>400</v>
      </c>
      <c r="G286" s="7">
        <v>45</v>
      </c>
      <c r="H286" s="7" t="s">
        <v>2688</v>
      </c>
      <c r="J286" s="7" t="s">
        <v>1234</v>
      </c>
    </row>
    <row r="287" spans="1:11">
      <c r="A287" s="7" t="s">
        <v>2306</v>
      </c>
      <c r="C287" s="7" t="s">
        <v>2738</v>
      </c>
      <c r="D287" s="7" t="s">
        <v>1569</v>
      </c>
      <c r="E287" s="7" t="s">
        <v>404</v>
      </c>
      <c r="F287" s="7" t="s">
        <v>400</v>
      </c>
      <c r="G287" s="7">
        <v>43</v>
      </c>
      <c r="J287" s="7" t="s">
        <v>1234</v>
      </c>
    </row>
    <row r="288" spans="1:11">
      <c r="A288" s="7" t="s">
        <v>2306</v>
      </c>
      <c r="C288" s="7" t="s">
        <v>2738</v>
      </c>
      <c r="D288" s="7" t="s">
        <v>1806</v>
      </c>
      <c r="E288" s="7" t="s">
        <v>399</v>
      </c>
      <c r="G288" s="7">
        <v>19</v>
      </c>
      <c r="H288" s="7" t="s">
        <v>1235</v>
      </c>
      <c r="J288" s="7" t="s">
        <v>1236</v>
      </c>
    </row>
    <row r="289" spans="1:11">
      <c r="A289" s="7" t="s">
        <v>2306</v>
      </c>
      <c r="C289" s="7" t="s">
        <v>2738</v>
      </c>
      <c r="D289" s="7" t="s">
        <v>1237</v>
      </c>
      <c r="E289" s="7" t="s">
        <v>399</v>
      </c>
      <c r="G289" s="7">
        <v>18</v>
      </c>
      <c r="H289" s="7" t="s">
        <v>2671</v>
      </c>
      <c r="J289" s="7" t="s">
        <v>1570</v>
      </c>
    </row>
    <row r="290" spans="1:11">
      <c r="A290" s="7" t="s">
        <v>2306</v>
      </c>
      <c r="C290" s="7" t="s">
        <v>2738</v>
      </c>
      <c r="D290" s="7" t="s">
        <v>894</v>
      </c>
      <c r="E290" s="7" t="s">
        <v>398</v>
      </c>
      <c r="G290" s="7">
        <v>16</v>
      </c>
      <c r="H290" s="7" t="s">
        <v>1594</v>
      </c>
      <c r="I290" s="7" t="s">
        <v>4530</v>
      </c>
      <c r="J290" s="7" t="s">
        <v>258</v>
      </c>
    </row>
    <row r="291" spans="1:11">
      <c r="A291" s="7" t="s">
        <v>2306</v>
      </c>
      <c r="C291" s="7" t="s">
        <v>2738</v>
      </c>
      <c r="D291" s="7" t="s">
        <v>1238</v>
      </c>
      <c r="E291" s="7" t="s">
        <v>399</v>
      </c>
      <c r="G291" s="7">
        <v>14</v>
      </c>
      <c r="H291" s="7" t="s">
        <v>1594</v>
      </c>
      <c r="I291" s="7" t="s">
        <v>4530</v>
      </c>
      <c r="J291" s="7" t="s">
        <v>258</v>
      </c>
    </row>
    <row r="292" spans="1:11">
      <c r="A292" s="7" t="s">
        <v>2306</v>
      </c>
      <c r="C292" s="7" t="s">
        <v>2738</v>
      </c>
      <c r="D292" s="7" t="s">
        <v>1239</v>
      </c>
      <c r="E292" s="7" t="s">
        <v>399</v>
      </c>
      <c r="G292" s="7">
        <v>12</v>
      </c>
      <c r="H292" s="7" t="s">
        <v>1594</v>
      </c>
      <c r="I292" s="7" t="s">
        <v>4530</v>
      </c>
      <c r="J292" s="7" t="s">
        <v>217</v>
      </c>
    </row>
    <row r="293" spans="1:11">
      <c r="A293" s="7" t="s">
        <v>2306</v>
      </c>
      <c r="C293" s="7" t="s">
        <v>2738</v>
      </c>
      <c r="D293" s="7" t="s">
        <v>1240</v>
      </c>
      <c r="E293" s="7" t="s">
        <v>399</v>
      </c>
      <c r="G293" s="7">
        <v>9</v>
      </c>
      <c r="H293" s="7" t="s">
        <v>1594</v>
      </c>
      <c r="I293" s="7" t="s">
        <v>4530</v>
      </c>
      <c r="J293" s="7" t="s">
        <v>217</v>
      </c>
    </row>
    <row r="294" spans="1:11">
      <c r="A294" s="7" t="s">
        <v>2306</v>
      </c>
      <c r="C294" s="7" t="s">
        <v>2738</v>
      </c>
      <c r="D294" s="7" t="s">
        <v>1699</v>
      </c>
      <c r="E294" s="7" t="s">
        <v>398</v>
      </c>
      <c r="G294" s="7">
        <v>6</v>
      </c>
      <c r="H294" s="7" t="s">
        <v>1594</v>
      </c>
      <c r="I294" s="7" t="s">
        <v>4530</v>
      </c>
      <c r="J294" s="7" t="s">
        <v>217</v>
      </c>
    </row>
    <row r="295" spans="1:11">
      <c r="A295" s="7" t="s">
        <v>2306</v>
      </c>
      <c r="C295" s="7" t="s">
        <v>2738</v>
      </c>
      <c r="D295" s="7" t="s">
        <v>915</v>
      </c>
      <c r="E295" s="7" t="s">
        <v>399</v>
      </c>
      <c r="G295" s="7">
        <v>3</v>
      </c>
      <c r="H295" s="7" t="s">
        <v>1594</v>
      </c>
      <c r="I295" s="7" t="s">
        <v>4530</v>
      </c>
      <c r="J295" s="7" t="s">
        <v>217</v>
      </c>
    </row>
    <row r="296" spans="1:11">
      <c r="A296" s="7" t="s">
        <v>2307</v>
      </c>
      <c r="B296" s="7" t="s">
        <v>3298</v>
      </c>
      <c r="C296" s="7" t="s">
        <v>1997</v>
      </c>
      <c r="D296" s="7" t="s">
        <v>1689</v>
      </c>
      <c r="E296" s="7" t="s">
        <v>388</v>
      </c>
      <c r="F296" s="7" t="s">
        <v>404</v>
      </c>
      <c r="G296" s="7">
        <v>33</v>
      </c>
      <c r="H296" s="7" t="s">
        <v>2671</v>
      </c>
      <c r="J296" s="7" t="s">
        <v>1599</v>
      </c>
    </row>
    <row r="297" spans="1:11">
      <c r="A297" s="7" t="s">
        <v>2307</v>
      </c>
      <c r="C297" s="7" t="s">
        <v>1997</v>
      </c>
      <c r="D297" s="7" t="s">
        <v>170</v>
      </c>
      <c r="E297" s="7" t="s">
        <v>399</v>
      </c>
      <c r="G297" s="7">
        <v>15</v>
      </c>
      <c r="H297" s="7" t="s">
        <v>2671</v>
      </c>
      <c r="I297" s="7" t="s">
        <v>6494</v>
      </c>
      <c r="J297" s="7" t="s">
        <v>1241</v>
      </c>
    </row>
    <row r="298" spans="1:11">
      <c r="A298" s="7" t="s">
        <v>2307</v>
      </c>
      <c r="C298" s="7" t="s">
        <v>1997</v>
      </c>
      <c r="D298" s="7" t="s">
        <v>1589</v>
      </c>
      <c r="E298" s="7" t="s">
        <v>398</v>
      </c>
      <c r="G298" s="7">
        <v>13</v>
      </c>
      <c r="H298" s="7" t="s">
        <v>1594</v>
      </c>
      <c r="I298" s="7" t="s">
        <v>4530</v>
      </c>
      <c r="J298" s="7" t="s">
        <v>1241</v>
      </c>
    </row>
    <row r="299" spans="1:11">
      <c r="A299" s="7" t="s">
        <v>2307</v>
      </c>
      <c r="C299" s="7" t="s">
        <v>1997</v>
      </c>
      <c r="D299" s="7" t="s">
        <v>1089</v>
      </c>
      <c r="E299" s="7" t="s">
        <v>398</v>
      </c>
      <c r="G299" s="7" t="s">
        <v>2461</v>
      </c>
      <c r="J299" s="7" t="s">
        <v>1588</v>
      </c>
    </row>
    <row r="300" spans="1:11">
      <c r="A300" s="7" t="s">
        <v>2308</v>
      </c>
      <c r="C300" s="7" t="s">
        <v>2729</v>
      </c>
      <c r="D300" s="7" t="s">
        <v>1571</v>
      </c>
      <c r="E300" s="7" t="s">
        <v>1607</v>
      </c>
      <c r="F300" s="7" t="s">
        <v>404</v>
      </c>
      <c r="G300" s="7">
        <v>72</v>
      </c>
      <c r="H300" s="7" t="s">
        <v>1607</v>
      </c>
      <c r="J300" s="7" t="s">
        <v>131</v>
      </c>
    </row>
    <row r="301" spans="1:11">
      <c r="A301" s="7" t="s">
        <v>2308</v>
      </c>
      <c r="B301" s="7" t="s">
        <v>3298</v>
      </c>
      <c r="C301" s="7" t="s">
        <v>1804</v>
      </c>
      <c r="D301" s="7" t="s">
        <v>1569</v>
      </c>
      <c r="E301" s="7" t="s">
        <v>128</v>
      </c>
      <c r="F301" s="7" t="s">
        <v>404</v>
      </c>
      <c r="G301" s="7">
        <v>74</v>
      </c>
      <c r="J301" s="7" t="s">
        <v>1242</v>
      </c>
    </row>
    <row r="302" spans="1:11" ht="25.5">
      <c r="A302" s="7" t="s">
        <v>2309</v>
      </c>
      <c r="B302" s="7" t="s">
        <v>2795</v>
      </c>
      <c r="C302" s="7" t="s">
        <v>1243</v>
      </c>
      <c r="D302" s="7" t="s">
        <v>1626</v>
      </c>
      <c r="E302" s="7" t="s">
        <v>388</v>
      </c>
      <c r="F302" s="7" t="s">
        <v>400</v>
      </c>
      <c r="G302" s="7">
        <v>51</v>
      </c>
      <c r="H302" s="7" t="s">
        <v>2439</v>
      </c>
      <c r="J302" s="7" t="s">
        <v>2097</v>
      </c>
    </row>
    <row r="303" spans="1:11" ht="25.5">
      <c r="A303" s="7" t="s">
        <v>2309</v>
      </c>
      <c r="C303" s="7" t="s">
        <v>1243</v>
      </c>
      <c r="D303" s="7" t="s">
        <v>1569</v>
      </c>
      <c r="E303" s="7" t="s">
        <v>404</v>
      </c>
      <c r="F303" s="7" t="s">
        <v>400</v>
      </c>
      <c r="G303" s="7">
        <v>52</v>
      </c>
      <c r="H303" s="7" t="s">
        <v>1580</v>
      </c>
      <c r="J303" s="7" t="s">
        <v>2097</v>
      </c>
    </row>
    <row r="304" spans="1:11" ht="25.5">
      <c r="A304" s="7" t="s">
        <v>2309</v>
      </c>
      <c r="C304" s="7" t="s">
        <v>1243</v>
      </c>
      <c r="D304" s="7" t="s">
        <v>1593</v>
      </c>
      <c r="E304" s="7" t="s">
        <v>399</v>
      </c>
      <c r="G304" s="7">
        <v>21</v>
      </c>
      <c r="H304" s="7" t="s">
        <v>1244</v>
      </c>
      <c r="J304" s="7" t="s">
        <v>2097</v>
      </c>
      <c r="K304" s="7" t="s">
        <v>433</v>
      </c>
    </row>
    <row r="305" spans="1:10" ht="25.5">
      <c r="A305" s="7" t="s">
        <v>2309</v>
      </c>
      <c r="C305" s="7" t="s">
        <v>1243</v>
      </c>
      <c r="D305" s="7" t="s">
        <v>1223</v>
      </c>
      <c r="E305" s="7" t="s">
        <v>399</v>
      </c>
      <c r="G305" s="7">
        <v>14</v>
      </c>
      <c r="H305" s="7" t="s">
        <v>2439</v>
      </c>
      <c r="I305" s="7" t="s">
        <v>6494</v>
      </c>
      <c r="J305" s="7" t="s">
        <v>1570</v>
      </c>
    </row>
    <row r="306" spans="1:10">
      <c r="A306" s="7" t="s">
        <v>2309</v>
      </c>
      <c r="C306" s="7" t="s">
        <v>1243</v>
      </c>
      <c r="D306" s="7" t="s">
        <v>1717</v>
      </c>
      <c r="E306" s="7" t="s">
        <v>2142</v>
      </c>
      <c r="G306" s="7">
        <v>8</v>
      </c>
      <c r="H306" s="7" t="s">
        <v>1594</v>
      </c>
      <c r="I306" s="7" t="s">
        <v>4530</v>
      </c>
      <c r="J306" s="7" t="s">
        <v>1570</v>
      </c>
    </row>
    <row r="307" spans="1:10">
      <c r="A307" s="7" t="s">
        <v>2310</v>
      </c>
      <c r="B307" s="7" t="s">
        <v>2795</v>
      </c>
      <c r="C307" s="7" t="s">
        <v>1842</v>
      </c>
      <c r="D307" s="7" t="s">
        <v>2022</v>
      </c>
      <c r="E307" s="7" t="s">
        <v>388</v>
      </c>
      <c r="F307" s="7" t="s">
        <v>400</v>
      </c>
      <c r="G307" s="7">
        <v>51</v>
      </c>
      <c r="H307" s="7" t="s">
        <v>2123</v>
      </c>
      <c r="J307" s="7" t="s">
        <v>1614</v>
      </c>
    </row>
    <row r="308" spans="1:10">
      <c r="A308" s="7" t="s">
        <v>2310</v>
      </c>
      <c r="C308" s="7" t="s">
        <v>1842</v>
      </c>
      <c r="D308" s="7" t="s">
        <v>1769</v>
      </c>
      <c r="E308" s="7" t="s">
        <v>404</v>
      </c>
      <c r="F308" s="7" t="s">
        <v>400</v>
      </c>
      <c r="G308" s="7">
        <v>51</v>
      </c>
      <c r="J308" s="7" t="s">
        <v>1614</v>
      </c>
    </row>
    <row r="309" spans="1:10">
      <c r="A309" s="7" t="s">
        <v>2310</v>
      </c>
      <c r="C309" s="7" t="s">
        <v>1842</v>
      </c>
      <c r="D309" s="7" t="s">
        <v>1223</v>
      </c>
      <c r="E309" s="7" t="s">
        <v>399</v>
      </c>
      <c r="G309" s="7">
        <v>22</v>
      </c>
      <c r="H309" s="7" t="s">
        <v>2123</v>
      </c>
      <c r="J309" s="7" t="s">
        <v>1752</v>
      </c>
    </row>
    <row r="310" spans="1:10">
      <c r="A310" s="7" t="s">
        <v>2310</v>
      </c>
      <c r="C310" s="7" t="s">
        <v>1842</v>
      </c>
      <c r="D310" s="7" t="s">
        <v>1889</v>
      </c>
      <c r="E310" s="7" t="s">
        <v>398</v>
      </c>
      <c r="G310" s="7">
        <v>12</v>
      </c>
      <c r="H310" s="7" t="s">
        <v>1594</v>
      </c>
      <c r="I310" s="7" t="s">
        <v>4530</v>
      </c>
      <c r="J310" s="7" t="s">
        <v>1752</v>
      </c>
    </row>
    <row r="311" spans="1:10">
      <c r="A311" s="7" t="s">
        <v>2310</v>
      </c>
      <c r="C311" s="7" t="s">
        <v>1842</v>
      </c>
      <c r="D311" s="7" t="s">
        <v>1789</v>
      </c>
      <c r="E311" s="7" t="s">
        <v>399</v>
      </c>
      <c r="G311" s="7">
        <v>7</v>
      </c>
      <c r="H311" s="7" t="s">
        <v>1594</v>
      </c>
      <c r="I311" s="7" t="s">
        <v>4530</v>
      </c>
      <c r="J311" s="7" t="s">
        <v>1752</v>
      </c>
    </row>
    <row r="312" spans="1:10">
      <c r="A312" s="7" t="s">
        <v>2311</v>
      </c>
      <c r="B312" s="7" t="s">
        <v>2795</v>
      </c>
      <c r="C312" s="7" t="s">
        <v>1245</v>
      </c>
      <c r="D312" s="7" t="s">
        <v>1246</v>
      </c>
      <c r="E312" s="7" t="s">
        <v>388</v>
      </c>
      <c r="F312" s="7" t="s">
        <v>400</v>
      </c>
      <c r="G312" s="7">
        <v>71</v>
      </c>
      <c r="H312" s="7" t="s">
        <v>1247</v>
      </c>
      <c r="J312" s="7" t="s">
        <v>1581</v>
      </c>
    </row>
    <row r="313" spans="1:10" ht="25.5">
      <c r="A313" s="7" t="s">
        <v>2311</v>
      </c>
      <c r="C313" s="7" t="s">
        <v>1245</v>
      </c>
      <c r="D313" s="7" t="s">
        <v>141</v>
      </c>
      <c r="E313" s="7" t="s">
        <v>404</v>
      </c>
      <c r="F313" s="7" t="s">
        <v>400</v>
      </c>
      <c r="G313" s="7">
        <v>60</v>
      </c>
      <c r="H313" s="7" t="s">
        <v>2439</v>
      </c>
      <c r="J313" s="7" t="s">
        <v>1614</v>
      </c>
    </row>
    <row r="314" spans="1:10">
      <c r="A314" s="7" t="s">
        <v>2312</v>
      </c>
      <c r="B314" s="7" t="s">
        <v>2795</v>
      </c>
      <c r="C314" s="7" t="s">
        <v>2750</v>
      </c>
      <c r="D314" s="7" t="s">
        <v>170</v>
      </c>
      <c r="E314" s="7" t="s">
        <v>388</v>
      </c>
      <c r="F314" s="7" t="s">
        <v>400</v>
      </c>
      <c r="G314" s="7">
        <v>30</v>
      </c>
      <c r="H314" s="7" t="s">
        <v>2457</v>
      </c>
      <c r="J314" s="7" t="s">
        <v>1584</v>
      </c>
    </row>
    <row r="315" spans="1:10">
      <c r="A315" s="7" t="s">
        <v>2312</v>
      </c>
      <c r="C315" s="7" t="s">
        <v>2750</v>
      </c>
      <c r="D315" s="7" t="s">
        <v>1248</v>
      </c>
      <c r="E315" s="7" t="s">
        <v>404</v>
      </c>
      <c r="F315" s="7" t="s">
        <v>400</v>
      </c>
      <c r="G315" s="7">
        <v>31</v>
      </c>
      <c r="J315" s="7" t="s">
        <v>580</v>
      </c>
    </row>
    <row r="316" spans="1:10">
      <c r="A316" s="7" t="s">
        <v>2312</v>
      </c>
      <c r="C316" s="7" t="s">
        <v>2750</v>
      </c>
      <c r="D316" s="7" t="s">
        <v>507</v>
      </c>
      <c r="E316" s="7" t="s">
        <v>398</v>
      </c>
      <c r="G316" s="7">
        <v>3</v>
      </c>
      <c r="J316" s="7" t="s">
        <v>1584</v>
      </c>
    </row>
    <row r="317" spans="1:10">
      <c r="A317" s="7" t="s">
        <v>2313</v>
      </c>
      <c r="B317" s="7" t="s">
        <v>2904</v>
      </c>
      <c r="C317" s="7" t="s">
        <v>2471</v>
      </c>
      <c r="D317" s="7" t="s">
        <v>1578</v>
      </c>
      <c r="E317" s="7" t="s">
        <v>388</v>
      </c>
      <c r="F317" s="7" t="s">
        <v>400</v>
      </c>
      <c r="G317" s="7">
        <v>27</v>
      </c>
      <c r="H317" s="7" t="s">
        <v>1249</v>
      </c>
      <c r="J317" s="7" t="s">
        <v>2046</v>
      </c>
    </row>
    <row r="318" spans="1:10">
      <c r="A318" s="7" t="s">
        <v>2313</v>
      </c>
      <c r="C318" s="7" t="s">
        <v>2471</v>
      </c>
      <c r="D318" s="7" t="s">
        <v>1704</v>
      </c>
      <c r="E318" s="7" t="s">
        <v>404</v>
      </c>
      <c r="F318" s="7" t="s">
        <v>400</v>
      </c>
      <c r="G318" s="7">
        <v>24</v>
      </c>
      <c r="J318" s="7" t="s">
        <v>1584</v>
      </c>
    </row>
    <row r="319" spans="1:10">
      <c r="A319" s="7" t="s">
        <v>2313</v>
      </c>
      <c r="C319" s="7" t="s">
        <v>2471</v>
      </c>
      <c r="D319" s="7" t="s">
        <v>2492</v>
      </c>
      <c r="E319" s="7" t="s">
        <v>399</v>
      </c>
      <c r="G319" s="7" t="s">
        <v>916</v>
      </c>
      <c r="J319" s="7" t="s">
        <v>1581</v>
      </c>
    </row>
    <row r="320" spans="1:10">
      <c r="A320" s="7" t="s">
        <v>2324</v>
      </c>
      <c r="B320" s="7" t="s">
        <v>4279</v>
      </c>
      <c r="C320" s="7" t="s">
        <v>767</v>
      </c>
      <c r="D320" s="7" t="s">
        <v>1638</v>
      </c>
      <c r="E320" s="7" t="s">
        <v>388</v>
      </c>
      <c r="F320" s="7" t="s">
        <v>400</v>
      </c>
      <c r="G320" s="7">
        <v>44</v>
      </c>
      <c r="H320" s="7" t="s">
        <v>1250</v>
      </c>
      <c r="J320" s="7" t="s">
        <v>1570</v>
      </c>
    </row>
    <row r="321" spans="1:10">
      <c r="A321" s="7" t="s">
        <v>2324</v>
      </c>
      <c r="C321" s="7" t="s">
        <v>767</v>
      </c>
      <c r="D321" s="7" t="s">
        <v>1571</v>
      </c>
      <c r="E321" s="7" t="s">
        <v>404</v>
      </c>
      <c r="F321" s="7" t="s">
        <v>400</v>
      </c>
      <c r="G321" s="7">
        <v>46</v>
      </c>
      <c r="H321" s="7" t="s">
        <v>1251</v>
      </c>
      <c r="J321" s="7" t="s">
        <v>1752</v>
      </c>
    </row>
    <row r="322" spans="1:10">
      <c r="A322" s="7" t="s">
        <v>2324</v>
      </c>
      <c r="C322" s="7" t="s">
        <v>767</v>
      </c>
      <c r="D322" s="7" t="s">
        <v>145</v>
      </c>
      <c r="E322" s="7" t="s">
        <v>399</v>
      </c>
      <c r="G322" s="7">
        <v>15</v>
      </c>
      <c r="H322" s="7" t="s">
        <v>1252</v>
      </c>
      <c r="I322" s="7" t="s">
        <v>6496</v>
      </c>
      <c r="J322" s="7" t="s">
        <v>1584</v>
      </c>
    </row>
    <row r="323" spans="1:10">
      <c r="A323" s="7" t="s">
        <v>2324</v>
      </c>
      <c r="C323" s="7" t="s">
        <v>767</v>
      </c>
      <c r="D323" s="7" t="s">
        <v>1253</v>
      </c>
      <c r="E323" s="7" t="s">
        <v>398</v>
      </c>
      <c r="G323" s="7">
        <v>14</v>
      </c>
      <c r="H323" s="7" t="s">
        <v>1254</v>
      </c>
      <c r="I323" s="7" t="s">
        <v>6496</v>
      </c>
      <c r="J323" s="7" t="s">
        <v>1584</v>
      </c>
    </row>
    <row r="324" spans="1:10">
      <c r="A324" s="7" t="s">
        <v>2324</v>
      </c>
      <c r="C324" s="7" t="s">
        <v>767</v>
      </c>
      <c r="D324" s="7" t="s">
        <v>770</v>
      </c>
      <c r="E324" s="7" t="s">
        <v>398</v>
      </c>
      <c r="G324" s="7">
        <v>12</v>
      </c>
      <c r="H324" s="7" t="s">
        <v>1594</v>
      </c>
      <c r="I324" s="7" t="s">
        <v>4530</v>
      </c>
      <c r="J324" s="7" t="s">
        <v>1584</v>
      </c>
    </row>
    <row r="325" spans="1:10">
      <c r="A325" s="7" t="s">
        <v>2324</v>
      </c>
      <c r="C325" s="7" t="s">
        <v>767</v>
      </c>
      <c r="D325" s="7" t="s">
        <v>771</v>
      </c>
      <c r="E325" s="7" t="s">
        <v>398</v>
      </c>
      <c r="G325" s="7">
        <v>11</v>
      </c>
      <c r="H325" s="7" t="s">
        <v>1594</v>
      </c>
      <c r="I325" s="7" t="s">
        <v>4530</v>
      </c>
      <c r="J325" s="7" t="s">
        <v>1584</v>
      </c>
    </row>
    <row r="326" spans="1:10">
      <c r="A326" s="7" t="s">
        <v>2324</v>
      </c>
      <c r="C326" s="7" t="s">
        <v>767</v>
      </c>
      <c r="D326" s="7" t="s">
        <v>1255</v>
      </c>
      <c r="E326" s="7" t="s">
        <v>398</v>
      </c>
      <c r="G326" s="7">
        <v>5</v>
      </c>
      <c r="H326" s="7" t="s">
        <v>1594</v>
      </c>
      <c r="I326" s="7" t="s">
        <v>4530</v>
      </c>
      <c r="J326" s="7" t="s">
        <v>1584</v>
      </c>
    </row>
    <row r="327" spans="1:10">
      <c r="A327" s="7" t="s">
        <v>2324</v>
      </c>
      <c r="C327" s="7" t="s">
        <v>1256</v>
      </c>
      <c r="D327" s="7" t="s">
        <v>1769</v>
      </c>
      <c r="E327" s="7" t="s">
        <v>1576</v>
      </c>
      <c r="F327" s="7" t="s">
        <v>392</v>
      </c>
      <c r="G327" s="7">
        <v>15</v>
      </c>
      <c r="H327" s="7" t="s">
        <v>28</v>
      </c>
      <c r="I327" s="7" t="s">
        <v>1576</v>
      </c>
      <c r="J327" s="7" t="s">
        <v>2033</v>
      </c>
    </row>
    <row r="328" spans="1:10">
      <c r="A328" s="7" t="s">
        <v>2325</v>
      </c>
      <c r="B328" s="7" t="s">
        <v>4280</v>
      </c>
      <c r="C328" s="7" t="s">
        <v>1931</v>
      </c>
      <c r="D328" s="7" t="s">
        <v>1591</v>
      </c>
      <c r="E328" s="7" t="s">
        <v>388</v>
      </c>
      <c r="F328" s="7" t="s">
        <v>400</v>
      </c>
      <c r="G328" s="7">
        <v>39</v>
      </c>
      <c r="H328" s="7" t="s">
        <v>1665</v>
      </c>
      <c r="J328" s="7" t="s">
        <v>1584</v>
      </c>
    </row>
    <row r="329" spans="1:10" ht="25.5">
      <c r="A329" s="7" t="s">
        <v>2325</v>
      </c>
      <c r="C329" s="7" t="s">
        <v>1931</v>
      </c>
      <c r="D329" s="7" t="s">
        <v>1257</v>
      </c>
      <c r="E329" s="7" t="s">
        <v>404</v>
      </c>
      <c r="F329" s="7" t="s">
        <v>400</v>
      </c>
      <c r="G329" s="7">
        <v>39</v>
      </c>
      <c r="H329" s="7" t="s">
        <v>658</v>
      </c>
      <c r="J329" s="7" t="s">
        <v>1584</v>
      </c>
    </row>
    <row r="330" spans="1:10">
      <c r="A330" s="7" t="s">
        <v>2325</v>
      </c>
      <c r="C330" s="7" t="s">
        <v>1931</v>
      </c>
      <c r="D330" s="7" t="s">
        <v>1258</v>
      </c>
      <c r="E330" s="7" t="s">
        <v>398</v>
      </c>
      <c r="G330" s="7">
        <v>14</v>
      </c>
      <c r="H330" s="7" t="s">
        <v>1594</v>
      </c>
      <c r="I330" s="7" t="s">
        <v>4530</v>
      </c>
      <c r="J330" s="7" t="s">
        <v>1584</v>
      </c>
    </row>
    <row r="331" spans="1:10">
      <c r="A331" s="7" t="s">
        <v>2325</v>
      </c>
      <c r="C331" s="7" t="s">
        <v>1931</v>
      </c>
      <c r="D331" s="7" t="s">
        <v>758</v>
      </c>
      <c r="E331" s="7" t="s">
        <v>399</v>
      </c>
      <c r="G331" s="7">
        <v>11</v>
      </c>
      <c r="H331" s="7" t="s">
        <v>1594</v>
      </c>
      <c r="I331" s="7" t="s">
        <v>4530</v>
      </c>
      <c r="J331" s="7" t="s">
        <v>1584</v>
      </c>
    </row>
    <row r="332" spans="1:10">
      <c r="A332" s="7" t="s">
        <v>2325</v>
      </c>
      <c r="C332" s="7" t="s">
        <v>1931</v>
      </c>
      <c r="D332" s="7" t="s">
        <v>624</v>
      </c>
      <c r="E332" s="7" t="s">
        <v>398</v>
      </c>
      <c r="G332" s="7">
        <v>10</v>
      </c>
      <c r="H332" s="7" t="s">
        <v>1594</v>
      </c>
      <c r="I332" s="7" t="s">
        <v>4530</v>
      </c>
      <c r="J332" s="7" t="s">
        <v>1584</v>
      </c>
    </row>
    <row r="333" spans="1:10">
      <c r="A333" s="7" t="s">
        <v>2325</v>
      </c>
      <c r="C333" s="7" t="s">
        <v>1931</v>
      </c>
      <c r="D333" s="7" t="s">
        <v>729</v>
      </c>
      <c r="E333" s="7" t="s">
        <v>399</v>
      </c>
      <c r="G333" s="7">
        <v>9</v>
      </c>
      <c r="H333" s="7" t="s">
        <v>1594</v>
      </c>
      <c r="I333" s="7" t="s">
        <v>4530</v>
      </c>
      <c r="J333" s="7" t="s">
        <v>1584</v>
      </c>
    </row>
    <row r="334" spans="1:10">
      <c r="A334" s="7" t="s">
        <v>2325</v>
      </c>
      <c r="C334" s="7" t="s">
        <v>1931</v>
      </c>
      <c r="D334" s="7" t="s">
        <v>1259</v>
      </c>
      <c r="E334" s="7" t="s">
        <v>399</v>
      </c>
      <c r="G334" s="7">
        <v>2</v>
      </c>
      <c r="J334" s="7" t="s">
        <v>1584</v>
      </c>
    </row>
    <row r="335" spans="1:10">
      <c r="A335" s="7" t="s">
        <v>2325</v>
      </c>
      <c r="C335" s="7" t="s">
        <v>1260</v>
      </c>
      <c r="D335" s="7" t="s">
        <v>1603</v>
      </c>
      <c r="E335" s="7" t="s">
        <v>1576</v>
      </c>
      <c r="F335" s="7" t="s">
        <v>392</v>
      </c>
      <c r="G335" s="7">
        <v>18</v>
      </c>
      <c r="H335" s="7" t="s">
        <v>28</v>
      </c>
      <c r="J335" s="7" t="s">
        <v>1762</v>
      </c>
    </row>
    <row r="336" spans="1:10">
      <c r="A336" s="7" t="s">
        <v>2326</v>
      </c>
      <c r="B336" s="7" t="s">
        <v>3562</v>
      </c>
      <c r="C336" s="7" t="s">
        <v>2535</v>
      </c>
      <c r="D336" s="7" t="s">
        <v>1578</v>
      </c>
      <c r="E336" s="7" t="s">
        <v>388</v>
      </c>
      <c r="F336" s="7" t="s">
        <v>400</v>
      </c>
      <c r="G336" s="7">
        <v>82</v>
      </c>
      <c r="H336" s="7" t="s">
        <v>1579</v>
      </c>
      <c r="J336" s="7" t="s">
        <v>1584</v>
      </c>
    </row>
    <row r="337" spans="1:10">
      <c r="A337" s="7" t="s">
        <v>2326</v>
      </c>
      <c r="C337" s="7" t="s">
        <v>2535</v>
      </c>
      <c r="D337" s="7" t="s">
        <v>1571</v>
      </c>
      <c r="E337" s="7" t="s">
        <v>404</v>
      </c>
      <c r="F337" s="7" t="s">
        <v>400</v>
      </c>
      <c r="G337" s="7">
        <v>66</v>
      </c>
      <c r="H337" s="7" t="s">
        <v>122</v>
      </c>
      <c r="J337" s="7" t="s">
        <v>1755</v>
      </c>
    </row>
    <row r="338" spans="1:10">
      <c r="A338" s="7" t="s">
        <v>2327</v>
      </c>
      <c r="B338" s="7" t="s">
        <v>3562</v>
      </c>
      <c r="C338" s="7" t="s">
        <v>1904</v>
      </c>
      <c r="D338" s="7" t="s">
        <v>1626</v>
      </c>
      <c r="E338" s="7" t="s">
        <v>388</v>
      </c>
      <c r="F338" s="7" t="s">
        <v>400</v>
      </c>
      <c r="G338" s="7">
        <v>54</v>
      </c>
      <c r="H338" s="7" t="s">
        <v>1261</v>
      </c>
      <c r="J338" s="7" t="s">
        <v>1782</v>
      </c>
    </row>
    <row r="339" spans="1:10">
      <c r="A339" s="7" t="s">
        <v>2327</v>
      </c>
      <c r="C339" s="7" t="s">
        <v>1904</v>
      </c>
      <c r="D339" s="7" t="s">
        <v>1769</v>
      </c>
      <c r="E339" s="7" t="s">
        <v>404</v>
      </c>
      <c r="F339" s="7" t="s">
        <v>400</v>
      </c>
      <c r="G339" s="7">
        <v>52</v>
      </c>
      <c r="J339" s="7" t="s">
        <v>1934</v>
      </c>
    </row>
    <row r="340" spans="1:10">
      <c r="A340" s="7" t="s">
        <v>2327</v>
      </c>
      <c r="C340" s="7" t="s">
        <v>1904</v>
      </c>
      <c r="D340" s="7" t="s">
        <v>157</v>
      </c>
      <c r="E340" s="7" t="s">
        <v>398</v>
      </c>
      <c r="G340" s="7">
        <v>17</v>
      </c>
      <c r="J340" s="7" t="s">
        <v>1584</v>
      </c>
    </row>
    <row r="341" spans="1:10">
      <c r="A341" s="7" t="s">
        <v>2327</v>
      </c>
      <c r="C341" s="7" t="s">
        <v>1904</v>
      </c>
      <c r="D341" s="7" t="s">
        <v>1689</v>
      </c>
      <c r="E341" s="7" t="s">
        <v>398</v>
      </c>
      <c r="G341" s="7">
        <v>13</v>
      </c>
      <c r="J341" s="7" t="s">
        <v>1584</v>
      </c>
    </row>
    <row r="342" spans="1:10">
      <c r="A342" s="7" t="s">
        <v>2327</v>
      </c>
      <c r="C342" s="7" t="s">
        <v>1904</v>
      </c>
      <c r="D342" s="7" t="s">
        <v>2744</v>
      </c>
      <c r="E342" s="7" t="s">
        <v>398</v>
      </c>
      <c r="G342" s="7">
        <v>8</v>
      </c>
      <c r="J342" s="7" t="s">
        <v>1584</v>
      </c>
    </row>
    <row r="343" spans="1:10">
      <c r="A343" s="7" t="s">
        <v>2328</v>
      </c>
      <c r="B343" s="7" t="s">
        <v>3562</v>
      </c>
      <c r="C343" s="7" t="s">
        <v>1773</v>
      </c>
      <c r="D343" s="7" t="s">
        <v>1741</v>
      </c>
      <c r="E343" s="7" t="s">
        <v>388</v>
      </c>
      <c r="F343" s="7" t="s">
        <v>400</v>
      </c>
      <c r="G343" s="7">
        <v>50</v>
      </c>
      <c r="H343" s="7" t="s">
        <v>117</v>
      </c>
      <c r="J343" s="7" t="s">
        <v>1581</v>
      </c>
    </row>
    <row r="344" spans="1:10">
      <c r="A344" s="7" t="s">
        <v>2328</v>
      </c>
      <c r="C344" s="7" t="s">
        <v>1773</v>
      </c>
      <c r="D344" s="7" t="s">
        <v>1569</v>
      </c>
      <c r="E344" s="7" t="s">
        <v>404</v>
      </c>
      <c r="F344" s="7" t="s">
        <v>400</v>
      </c>
      <c r="G344" s="7">
        <v>47</v>
      </c>
      <c r="J344" s="7" t="s">
        <v>1584</v>
      </c>
    </row>
    <row r="345" spans="1:10">
      <c r="A345" s="7" t="s">
        <v>2328</v>
      </c>
      <c r="C345" s="7" t="s">
        <v>1773</v>
      </c>
      <c r="D345" s="7" t="s">
        <v>694</v>
      </c>
      <c r="E345" s="7" t="s">
        <v>399</v>
      </c>
      <c r="G345" s="7">
        <v>14</v>
      </c>
      <c r="H345" s="7" t="s">
        <v>1594</v>
      </c>
      <c r="I345" s="7" t="s">
        <v>4530</v>
      </c>
      <c r="J345" s="7" t="s">
        <v>1584</v>
      </c>
    </row>
    <row r="346" spans="1:10">
      <c r="A346" s="7" t="s">
        <v>2328</v>
      </c>
      <c r="C346" s="7" t="s">
        <v>1773</v>
      </c>
      <c r="D346" s="7" t="s">
        <v>1717</v>
      </c>
      <c r="E346" s="7" t="s">
        <v>398</v>
      </c>
      <c r="G346" s="7">
        <v>10</v>
      </c>
      <c r="J346" s="7" t="s">
        <v>1584</v>
      </c>
    </row>
    <row r="347" spans="1:10">
      <c r="A347" s="7" t="s">
        <v>2328</v>
      </c>
      <c r="C347" s="7" t="s">
        <v>1773</v>
      </c>
      <c r="D347" s="7" t="s">
        <v>1262</v>
      </c>
      <c r="E347" s="7" t="s">
        <v>399</v>
      </c>
      <c r="G347" s="7">
        <v>7</v>
      </c>
      <c r="J347" s="7" t="s">
        <v>1584</v>
      </c>
    </row>
    <row r="348" spans="1:10">
      <c r="A348" s="7" t="s">
        <v>2329</v>
      </c>
      <c r="B348" s="7" t="s">
        <v>3562</v>
      </c>
      <c r="C348" s="7" t="s">
        <v>2630</v>
      </c>
      <c r="D348" s="7" t="s">
        <v>1591</v>
      </c>
      <c r="E348" s="7" t="s">
        <v>388</v>
      </c>
      <c r="F348" s="7" t="s">
        <v>400</v>
      </c>
      <c r="G348" s="7">
        <v>65</v>
      </c>
      <c r="H348" s="7" t="s">
        <v>2123</v>
      </c>
      <c r="J348" s="7" t="s">
        <v>1263</v>
      </c>
    </row>
    <row r="349" spans="1:10">
      <c r="A349" s="7" t="s">
        <v>2329</v>
      </c>
      <c r="C349" s="7" t="s">
        <v>2630</v>
      </c>
      <c r="D349" s="7" t="s">
        <v>1653</v>
      </c>
      <c r="E349" s="7" t="s">
        <v>404</v>
      </c>
      <c r="F349" s="7" t="s">
        <v>400</v>
      </c>
      <c r="G349" s="7">
        <v>53</v>
      </c>
      <c r="H349" s="7" t="s">
        <v>1607</v>
      </c>
      <c r="J349" s="7" t="s">
        <v>790</v>
      </c>
    </row>
    <row r="350" spans="1:10">
      <c r="A350" s="7" t="s">
        <v>2329</v>
      </c>
      <c r="C350" s="7" t="s">
        <v>2630</v>
      </c>
      <c r="D350" s="7" t="s">
        <v>1626</v>
      </c>
      <c r="E350" s="7" t="s">
        <v>399</v>
      </c>
      <c r="G350" s="7">
        <v>13</v>
      </c>
      <c r="H350" s="7" t="s">
        <v>1594</v>
      </c>
      <c r="I350" s="7" t="s">
        <v>4530</v>
      </c>
      <c r="J350" s="7" t="s">
        <v>1584</v>
      </c>
    </row>
    <row r="351" spans="1:10">
      <c r="A351" s="7" t="s">
        <v>2329</v>
      </c>
      <c r="C351" s="7" t="s">
        <v>2630</v>
      </c>
      <c r="D351" s="7" t="s">
        <v>1264</v>
      </c>
      <c r="E351" s="7" t="s">
        <v>398</v>
      </c>
      <c r="G351" s="7">
        <v>9</v>
      </c>
      <c r="H351" s="7" t="s">
        <v>1594</v>
      </c>
      <c r="I351" s="7" t="s">
        <v>4530</v>
      </c>
      <c r="J351" s="7" t="s">
        <v>1584</v>
      </c>
    </row>
    <row r="352" spans="1:10">
      <c r="A352" s="7" t="s">
        <v>2330</v>
      </c>
      <c r="B352" s="7" t="s">
        <v>3562</v>
      </c>
      <c r="C352" s="7" t="s">
        <v>1969</v>
      </c>
      <c r="D352" s="7" t="s">
        <v>1618</v>
      </c>
      <c r="E352" s="7" t="s">
        <v>388</v>
      </c>
      <c r="F352" s="7" t="s">
        <v>400</v>
      </c>
      <c r="G352" s="7">
        <v>46</v>
      </c>
      <c r="H352" s="7" t="s">
        <v>1265</v>
      </c>
      <c r="J352" s="7" t="s">
        <v>1614</v>
      </c>
    </row>
    <row r="353" spans="1:10">
      <c r="A353" s="7" t="s">
        <v>2330</v>
      </c>
      <c r="C353" s="7" t="s">
        <v>1969</v>
      </c>
      <c r="D353" s="7" t="s">
        <v>1572</v>
      </c>
      <c r="E353" s="7" t="s">
        <v>404</v>
      </c>
      <c r="F353" s="7" t="s">
        <v>400</v>
      </c>
      <c r="G353" s="7">
        <v>42</v>
      </c>
      <c r="J353" s="7" t="s">
        <v>1608</v>
      </c>
    </row>
    <row r="354" spans="1:10">
      <c r="A354" s="7" t="s">
        <v>2330</v>
      </c>
      <c r="C354" s="7" t="s">
        <v>1969</v>
      </c>
      <c r="D354" s="7" t="s">
        <v>1626</v>
      </c>
      <c r="E354" s="7" t="s">
        <v>399</v>
      </c>
      <c r="G354" s="7">
        <v>19</v>
      </c>
      <c r="H354" s="7" t="s">
        <v>1266</v>
      </c>
      <c r="J354" s="7" t="s">
        <v>1608</v>
      </c>
    </row>
    <row r="355" spans="1:10" ht="25.5">
      <c r="A355" s="7" t="s">
        <v>2330</v>
      </c>
      <c r="C355" s="7" t="s">
        <v>1969</v>
      </c>
      <c r="D355" s="7" t="s">
        <v>1889</v>
      </c>
      <c r="E355" s="7" t="s">
        <v>398</v>
      </c>
      <c r="G355" s="7">
        <v>18</v>
      </c>
      <c r="H355" s="7" t="s">
        <v>1267</v>
      </c>
      <c r="J355" s="7" t="s">
        <v>1608</v>
      </c>
    </row>
    <row r="356" spans="1:10">
      <c r="A356" s="7" t="s">
        <v>2330</v>
      </c>
      <c r="C356" s="7" t="s">
        <v>1969</v>
      </c>
      <c r="D356" s="7" t="s">
        <v>139</v>
      </c>
      <c r="E356" s="7" t="s">
        <v>398</v>
      </c>
      <c r="G356" s="7">
        <v>12</v>
      </c>
      <c r="H356" s="7" t="s">
        <v>128</v>
      </c>
      <c r="J356" s="7" t="s">
        <v>1608</v>
      </c>
    </row>
    <row r="357" spans="1:10">
      <c r="A357" s="7" t="s">
        <v>2330</v>
      </c>
      <c r="C357" s="7" t="s">
        <v>1969</v>
      </c>
      <c r="D357" s="7" t="s">
        <v>1785</v>
      </c>
      <c r="E357" s="7" t="s">
        <v>398</v>
      </c>
      <c r="G357" s="7">
        <v>11</v>
      </c>
      <c r="H357" s="7" t="s">
        <v>1594</v>
      </c>
      <c r="I357" s="7" t="s">
        <v>4530</v>
      </c>
      <c r="J357" s="7" t="s">
        <v>1762</v>
      </c>
    </row>
    <row r="358" spans="1:10">
      <c r="A358" s="7" t="s">
        <v>2330</v>
      </c>
      <c r="C358" s="7" t="s">
        <v>1969</v>
      </c>
      <c r="D358" s="7" t="s">
        <v>1268</v>
      </c>
      <c r="E358" s="7" t="s">
        <v>399</v>
      </c>
      <c r="G358" s="7">
        <v>8</v>
      </c>
      <c r="H358" s="7" t="s">
        <v>1594</v>
      </c>
      <c r="I358" s="7" t="s">
        <v>4530</v>
      </c>
      <c r="J358" s="7" t="s">
        <v>1762</v>
      </c>
    </row>
    <row r="359" spans="1:10">
      <c r="A359" s="7" t="s">
        <v>2330</v>
      </c>
      <c r="C359" s="7" t="s">
        <v>1969</v>
      </c>
      <c r="D359" s="7" t="s">
        <v>1806</v>
      </c>
      <c r="E359" s="7" t="s">
        <v>399</v>
      </c>
      <c r="G359" s="7">
        <v>5</v>
      </c>
      <c r="H359" s="7" t="s">
        <v>1594</v>
      </c>
      <c r="I359" s="7" t="s">
        <v>4530</v>
      </c>
      <c r="J359" s="7" t="s">
        <v>1269</v>
      </c>
    </row>
    <row r="360" spans="1:10">
      <c r="A360" s="7" t="s">
        <v>2330</v>
      </c>
      <c r="C360" s="7" t="s">
        <v>1969</v>
      </c>
      <c r="D360" s="7" t="s">
        <v>402</v>
      </c>
      <c r="E360" s="7" t="s">
        <v>399</v>
      </c>
      <c r="G360" s="7">
        <v>2</v>
      </c>
      <c r="J360" s="7" t="s">
        <v>1269</v>
      </c>
    </row>
    <row r="361" spans="1:10">
      <c r="A361" s="7" t="s">
        <v>2331</v>
      </c>
      <c r="B361" s="7" t="s">
        <v>3562</v>
      </c>
      <c r="C361" s="7" t="s">
        <v>2613</v>
      </c>
      <c r="D361" s="7" t="s">
        <v>157</v>
      </c>
      <c r="E361" s="7" t="s">
        <v>388</v>
      </c>
      <c r="F361" s="7" t="s">
        <v>400</v>
      </c>
      <c r="G361" s="7">
        <v>38</v>
      </c>
      <c r="H361" s="7" t="s">
        <v>1270</v>
      </c>
      <c r="J361" s="7" t="s">
        <v>1581</v>
      </c>
    </row>
    <row r="362" spans="1:10">
      <c r="A362" s="7" t="s">
        <v>2332</v>
      </c>
      <c r="C362" s="7" t="s">
        <v>1271</v>
      </c>
      <c r="D362" s="7" t="s">
        <v>1638</v>
      </c>
      <c r="E362" s="7" t="s">
        <v>388</v>
      </c>
      <c r="F362" s="7" t="s">
        <v>404</v>
      </c>
      <c r="G362" s="7">
        <v>76</v>
      </c>
      <c r="H362" s="7" t="s">
        <v>1272</v>
      </c>
      <c r="J362" s="7" t="s">
        <v>1608</v>
      </c>
    </row>
    <row r="363" spans="1:10">
      <c r="A363" s="7" t="s">
        <v>2332</v>
      </c>
      <c r="C363" s="7" t="s">
        <v>1271</v>
      </c>
      <c r="D363" s="7" t="s">
        <v>1593</v>
      </c>
      <c r="E363" s="7" t="s">
        <v>399</v>
      </c>
      <c r="F363" s="7" t="s">
        <v>392</v>
      </c>
      <c r="G363" s="7">
        <v>39</v>
      </c>
      <c r="H363" s="7" t="s">
        <v>1261</v>
      </c>
      <c r="J363" s="7" t="s">
        <v>1273</v>
      </c>
    </row>
    <row r="364" spans="1:10">
      <c r="A364" s="7" t="s">
        <v>2333</v>
      </c>
      <c r="B364" s="7" t="s">
        <v>3562</v>
      </c>
      <c r="C364" s="7" t="s">
        <v>1643</v>
      </c>
      <c r="D364" s="7" t="s">
        <v>1890</v>
      </c>
      <c r="E364" s="7" t="s">
        <v>388</v>
      </c>
      <c r="F364" s="7" t="s">
        <v>400</v>
      </c>
      <c r="G364" s="7">
        <v>40</v>
      </c>
      <c r="H364" s="7" t="s">
        <v>2540</v>
      </c>
      <c r="J364" s="7" t="s">
        <v>1614</v>
      </c>
    </row>
    <row r="365" spans="1:10">
      <c r="A365" s="7" t="s">
        <v>2333</v>
      </c>
      <c r="C365" s="7" t="s">
        <v>1643</v>
      </c>
      <c r="D365" s="7" t="s">
        <v>1720</v>
      </c>
      <c r="E365" s="7" t="s">
        <v>404</v>
      </c>
      <c r="F365" s="7" t="s">
        <v>400</v>
      </c>
      <c r="G365" s="7">
        <v>45</v>
      </c>
      <c r="J365" s="7" t="s">
        <v>1584</v>
      </c>
    </row>
    <row r="366" spans="1:10">
      <c r="A366" s="7" t="s">
        <v>2333</v>
      </c>
      <c r="C366" s="7" t="s">
        <v>1643</v>
      </c>
      <c r="D366" s="7" t="s">
        <v>1688</v>
      </c>
      <c r="E366" s="7" t="s">
        <v>399</v>
      </c>
      <c r="G366" s="7">
        <v>13</v>
      </c>
      <c r="H366" s="7" t="s">
        <v>1594</v>
      </c>
      <c r="I366" s="7" t="s">
        <v>4530</v>
      </c>
      <c r="J366" s="7" t="s">
        <v>1584</v>
      </c>
    </row>
    <row r="367" spans="1:10">
      <c r="A367" s="7" t="s">
        <v>2333</v>
      </c>
      <c r="C367" s="7" t="s">
        <v>1643</v>
      </c>
      <c r="D367" s="7" t="s">
        <v>1689</v>
      </c>
      <c r="E367" s="7" t="s">
        <v>398</v>
      </c>
      <c r="G367" s="7">
        <v>11</v>
      </c>
      <c r="H367" s="7" t="s">
        <v>1594</v>
      </c>
      <c r="I367" s="7" t="s">
        <v>4530</v>
      </c>
      <c r="J367" s="7" t="s">
        <v>1584</v>
      </c>
    </row>
    <row r="368" spans="1:10">
      <c r="A368" s="7" t="s">
        <v>2334</v>
      </c>
      <c r="B368" s="7" t="s">
        <v>3562</v>
      </c>
      <c r="C368" s="7" t="s">
        <v>1274</v>
      </c>
      <c r="D368" s="7" t="s">
        <v>1591</v>
      </c>
      <c r="E368" s="7" t="s">
        <v>388</v>
      </c>
      <c r="F368" s="7" t="s">
        <v>400</v>
      </c>
      <c r="G368" s="7">
        <v>24</v>
      </c>
      <c r="H368" s="7" t="s">
        <v>816</v>
      </c>
      <c r="J368" s="7" t="s">
        <v>1275</v>
      </c>
    </row>
    <row r="369" spans="1:10">
      <c r="A369" s="7" t="s">
        <v>2334</v>
      </c>
      <c r="C369" s="7" t="s">
        <v>1274</v>
      </c>
      <c r="D369" s="7" t="s">
        <v>1575</v>
      </c>
      <c r="E369" s="7" t="s">
        <v>404</v>
      </c>
      <c r="F369" s="7" t="s">
        <v>400</v>
      </c>
      <c r="G369" s="7">
        <v>23</v>
      </c>
      <c r="J369" s="7" t="s">
        <v>1276</v>
      </c>
    </row>
    <row r="370" spans="1:10">
      <c r="A370" s="7" t="s">
        <v>2334</v>
      </c>
      <c r="C370" s="7" t="s">
        <v>1274</v>
      </c>
      <c r="D370" s="7" t="s">
        <v>1277</v>
      </c>
      <c r="E370" s="7" t="s">
        <v>399</v>
      </c>
      <c r="G370" s="7">
        <v>4</v>
      </c>
      <c r="H370" s="7" t="s">
        <v>1594</v>
      </c>
      <c r="I370" s="7" t="s">
        <v>4530</v>
      </c>
      <c r="J370" s="7" t="s">
        <v>1275</v>
      </c>
    </row>
    <row r="371" spans="1:10" ht="25.5">
      <c r="A371" s="7" t="s">
        <v>2335</v>
      </c>
      <c r="B371" s="7" t="s">
        <v>3562</v>
      </c>
      <c r="C371" s="7" t="s">
        <v>751</v>
      </c>
      <c r="D371" s="7" t="s">
        <v>157</v>
      </c>
      <c r="E371" s="7" t="s">
        <v>388</v>
      </c>
      <c r="F371" s="7" t="s">
        <v>404</v>
      </c>
      <c r="G371" s="7">
        <v>35</v>
      </c>
      <c r="H371" s="7" t="s">
        <v>1267</v>
      </c>
      <c r="J371" s="7" t="s">
        <v>1584</v>
      </c>
    </row>
    <row r="372" spans="1:10">
      <c r="A372" s="7" t="s">
        <v>2335</v>
      </c>
      <c r="C372" s="7" t="s">
        <v>751</v>
      </c>
      <c r="D372" s="7" t="s">
        <v>1717</v>
      </c>
      <c r="E372" s="7" t="s">
        <v>398</v>
      </c>
      <c r="G372" s="7">
        <v>14</v>
      </c>
      <c r="H372" s="7" t="s">
        <v>2526</v>
      </c>
      <c r="I372" s="7" t="s">
        <v>6495</v>
      </c>
      <c r="J372" s="7" t="s">
        <v>1752</v>
      </c>
    </row>
    <row r="373" spans="1:10">
      <c r="A373" s="7" t="s">
        <v>2335</v>
      </c>
      <c r="C373" s="7" t="s">
        <v>751</v>
      </c>
      <c r="D373" s="7" t="s">
        <v>514</v>
      </c>
      <c r="E373" s="7" t="s">
        <v>399</v>
      </c>
      <c r="G373" s="7">
        <v>12</v>
      </c>
      <c r="H373" s="7" t="s">
        <v>1594</v>
      </c>
      <c r="I373" s="7" t="s">
        <v>4530</v>
      </c>
      <c r="J373" s="7" t="s">
        <v>1584</v>
      </c>
    </row>
    <row r="374" spans="1:10" ht="38.25">
      <c r="A374" s="7" t="s">
        <v>2336</v>
      </c>
      <c r="B374" s="7" t="s">
        <v>4281</v>
      </c>
      <c r="C374" s="7" t="s">
        <v>1895</v>
      </c>
      <c r="D374" s="7" t="s">
        <v>1278</v>
      </c>
      <c r="E374" s="7" t="s">
        <v>388</v>
      </c>
      <c r="F374" s="7" t="s">
        <v>400</v>
      </c>
      <c r="G374" s="7">
        <v>32</v>
      </c>
      <c r="H374" s="7" t="s">
        <v>1279</v>
      </c>
      <c r="J374" s="7" t="s">
        <v>1570</v>
      </c>
    </row>
    <row r="375" spans="1:10" ht="25.5">
      <c r="A375" s="7" t="s">
        <v>2336</v>
      </c>
      <c r="C375" s="7" t="s">
        <v>1895</v>
      </c>
      <c r="D375" s="7" t="s">
        <v>1717</v>
      </c>
      <c r="E375" s="7" t="s">
        <v>404</v>
      </c>
      <c r="F375" s="7" t="s">
        <v>400</v>
      </c>
      <c r="G375" s="7">
        <v>30</v>
      </c>
      <c r="H375" s="7" t="s">
        <v>1280</v>
      </c>
      <c r="J375" s="7" t="s">
        <v>2046</v>
      </c>
    </row>
    <row r="376" spans="1:10">
      <c r="A376" s="7" t="s">
        <v>2336</v>
      </c>
      <c r="C376" s="7" t="s">
        <v>1895</v>
      </c>
      <c r="D376" s="7" t="s">
        <v>1281</v>
      </c>
      <c r="E376" s="7" t="s">
        <v>399</v>
      </c>
      <c r="G376" s="7">
        <v>6</v>
      </c>
      <c r="H376" s="7" t="s">
        <v>1594</v>
      </c>
      <c r="I376" s="7" t="s">
        <v>4530</v>
      </c>
      <c r="J376" s="7" t="s">
        <v>2046</v>
      </c>
    </row>
    <row r="377" spans="1:10">
      <c r="A377" s="7" t="s">
        <v>2336</v>
      </c>
      <c r="C377" s="7" t="s">
        <v>1895</v>
      </c>
      <c r="D377" s="7" t="s">
        <v>1282</v>
      </c>
      <c r="E377" s="7" t="s">
        <v>398</v>
      </c>
      <c r="G377" s="7">
        <v>4</v>
      </c>
      <c r="H377" s="7" t="s">
        <v>1594</v>
      </c>
      <c r="I377" s="7" t="s">
        <v>4530</v>
      </c>
      <c r="J377" s="7" t="s">
        <v>2046</v>
      </c>
    </row>
    <row r="378" spans="1:10">
      <c r="A378" s="7" t="s">
        <v>2336</v>
      </c>
      <c r="C378" s="7" t="s">
        <v>1895</v>
      </c>
      <c r="D378" s="7" t="s">
        <v>1283</v>
      </c>
      <c r="E378" s="7" t="s">
        <v>399</v>
      </c>
      <c r="G378" s="7">
        <v>3</v>
      </c>
      <c r="J378" s="7" t="s">
        <v>1570</v>
      </c>
    </row>
    <row r="379" spans="1:10">
      <c r="A379" s="7" t="s">
        <v>2336</v>
      </c>
      <c r="C379" s="7" t="s">
        <v>1895</v>
      </c>
      <c r="D379" s="7" t="s">
        <v>1284</v>
      </c>
      <c r="E379" s="7" t="s">
        <v>398</v>
      </c>
      <c r="G379" s="7">
        <v>1</v>
      </c>
      <c r="J379" s="7" t="s">
        <v>1570</v>
      </c>
    </row>
    <row r="380" spans="1:10" ht="25.5">
      <c r="A380" s="7" t="s">
        <v>2337</v>
      </c>
      <c r="B380" s="7" t="s">
        <v>3562</v>
      </c>
      <c r="C380" s="7" t="s">
        <v>1818</v>
      </c>
      <c r="D380" s="7" t="s">
        <v>1575</v>
      </c>
      <c r="E380" s="7" t="s">
        <v>388</v>
      </c>
      <c r="F380" s="7" t="s">
        <v>404</v>
      </c>
      <c r="G380" s="7">
        <v>44</v>
      </c>
      <c r="H380" s="7" t="s">
        <v>1285</v>
      </c>
      <c r="J380" s="7" t="s">
        <v>1584</v>
      </c>
    </row>
    <row r="381" spans="1:10">
      <c r="A381" s="7" t="s">
        <v>2337</v>
      </c>
      <c r="C381" s="7" t="s">
        <v>1713</v>
      </c>
      <c r="D381" s="7" t="s">
        <v>1949</v>
      </c>
      <c r="E381" s="7" t="s">
        <v>398</v>
      </c>
      <c r="F381" s="7" t="s">
        <v>392</v>
      </c>
      <c r="G381" s="7">
        <v>21</v>
      </c>
      <c r="H381" s="7" t="s">
        <v>2454</v>
      </c>
      <c r="J381" s="7" t="s">
        <v>1570</v>
      </c>
    </row>
    <row r="382" spans="1:10">
      <c r="A382" s="7" t="s">
        <v>2337</v>
      </c>
      <c r="C382" s="7" t="s">
        <v>1713</v>
      </c>
      <c r="D382" s="7" t="s">
        <v>2492</v>
      </c>
      <c r="E382" s="7" t="s">
        <v>399</v>
      </c>
      <c r="F382" s="7" t="s">
        <v>392</v>
      </c>
      <c r="G382" s="7">
        <v>19</v>
      </c>
      <c r="H382" s="7" t="s">
        <v>1692</v>
      </c>
      <c r="J382" s="7" t="s">
        <v>1584</v>
      </c>
    </row>
    <row r="383" spans="1:10">
      <c r="A383" s="7" t="s">
        <v>2337</v>
      </c>
      <c r="C383" s="7" t="s">
        <v>1713</v>
      </c>
      <c r="D383" s="7" t="s">
        <v>1286</v>
      </c>
      <c r="E383" s="7" t="s">
        <v>399</v>
      </c>
      <c r="F383" s="7" t="s">
        <v>392</v>
      </c>
      <c r="G383" s="7">
        <v>15</v>
      </c>
      <c r="H383" s="7" t="s">
        <v>1857</v>
      </c>
      <c r="I383" s="7" t="s">
        <v>6496</v>
      </c>
      <c r="J383" s="7" t="s">
        <v>1570</v>
      </c>
    </row>
    <row r="384" spans="1:10" ht="25.5">
      <c r="A384" s="7" t="s">
        <v>2338</v>
      </c>
      <c r="B384" s="7" t="s">
        <v>3562</v>
      </c>
      <c r="C384" s="7" t="s">
        <v>2621</v>
      </c>
      <c r="D384" s="7" t="s">
        <v>1741</v>
      </c>
      <c r="E384" s="7" t="s">
        <v>1892</v>
      </c>
      <c r="F384" s="7" t="s">
        <v>392</v>
      </c>
      <c r="G384" s="7">
        <v>18</v>
      </c>
      <c r="H384" s="7" t="s">
        <v>2442</v>
      </c>
      <c r="J384" s="7" t="s">
        <v>1287</v>
      </c>
    </row>
    <row r="385" spans="1:10" ht="25.5">
      <c r="A385" s="7" t="s">
        <v>2339</v>
      </c>
      <c r="B385" s="7" t="s">
        <v>3562</v>
      </c>
      <c r="C385" s="7" t="s">
        <v>1288</v>
      </c>
      <c r="D385" s="7" t="s">
        <v>1289</v>
      </c>
      <c r="E385" s="7" t="s">
        <v>1892</v>
      </c>
      <c r="F385" s="7" t="s">
        <v>392</v>
      </c>
      <c r="G385" s="7">
        <v>18</v>
      </c>
      <c r="H385" s="7" t="s">
        <v>2442</v>
      </c>
      <c r="J385" s="7" t="s">
        <v>1287</v>
      </c>
    </row>
    <row r="386" spans="1:10" ht="25.5">
      <c r="A386" s="7" t="s">
        <v>2340</v>
      </c>
      <c r="B386" s="7" t="s">
        <v>3562</v>
      </c>
      <c r="C386" s="7" t="s">
        <v>182</v>
      </c>
      <c r="D386" s="7" t="s">
        <v>1566</v>
      </c>
      <c r="E386" s="7" t="s">
        <v>1892</v>
      </c>
      <c r="F386" s="7" t="s">
        <v>392</v>
      </c>
      <c r="G386" s="7">
        <v>17</v>
      </c>
      <c r="H386" s="7" t="s">
        <v>2442</v>
      </c>
      <c r="J386" s="7" t="s">
        <v>1287</v>
      </c>
    </row>
    <row r="387" spans="1:10" ht="25.5">
      <c r="A387" s="7" t="s">
        <v>2341</v>
      </c>
      <c r="B387" s="7" t="s">
        <v>3562</v>
      </c>
      <c r="C387" s="7" t="s">
        <v>880</v>
      </c>
      <c r="D387" s="7" t="s">
        <v>6456</v>
      </c>
      <c r="E387" s="7" t="s">
        <v>388</v>
      </c>
      <c r="F387" s="7" t="s">
        <v>400</v>
      </c>
      <c r="G387" s="7">
        <v>66</v>
      </c>
      <c r="H387" s="7" t="s">
        <v>881</v>
      </c>
      <c r="J387" s="7" t="s">
        <v>1290</v>
      </c>
    </row>
    <row r="388" spans="1:10">
      <c r="A388" s="7" t="s">
        <v>2341</v>
      </c>
      <c r="C388" s="7" t="s">
        <v>880</v>
      </c>
      <c r="D388" s="7" t="s">
        <v>1769</v>
      </c>
      <c r="E388" s="7" t="s">
        <v>404</v>
      </c>
      <c r="F388" s="7" t="s">
        <v>400</v>
      </c>
      <c r="G388" s="7">
        <v>53</v>
      </c>
      <c r="J388" s="7" t="s">
        <v>1768</v>
      </c>
    </row>
    <row r="389" spans="1:10">
      <c r="A389" s="7" t="s">
        <v>2341</v>
      </c>
      <c r="C389" s="7" t="s">
        <v>880</v>
      </c>
      <c r="D389" s="7" t="s">
        <v>1291</v>
      </c>
      <c r="E389" s="7" t="s">
        <v>398</v>
      </c>
      <c r="G389" s="7">
        <v>19</v>
      </c>
      <c r="H389" s="7" t="s">
        <v>52</v>
      </c>
      <c r="J389" s="7" t="s">
        <v>1614</v>
      </c>
    </row>
    <row r="390" spans="1:10" ht="25.5">
      <c r="A390" s="7" t="s">
        <v>2341</v>
      </c>
      <c r="C390" s="7" t="s">
        <v>880</v>
      </c>
      <c r="D390" s="7" t="s">
        <v>1292</v>
      </c>
      <c r="E390" s="7" t="s">
        <v>399</v>
      </c>
      <c r="G390" s="7">
        <v>15</v>
      </c>
      <c r="H390" s="7" t="s">
        <v>1293</v>
      </c>
      <c r="I390" s="7" t="s">
        <v>1914</v>
      </c>
      <c r="J390" s="7" t="s">
        <v>1614</v>
      </c>
    </row>
    <row r="391" spans="1:10">
      <c r="A391" s="7" t="s">
        <v>2341</v>
      </c>
      <c r="C391" s="7" t="s">
        <v>880</v>
      </c>
      <c r="D391" s="7" t="s">
        <v>1294</v>
      </c>
      <c r="E391" s="7" t="s">
        <v>399</v>
      </c>
      <c r="G391" s="7">
        <v>13</v>
      </c>
      <c r="H391" s="7" t="s">
        <v>1594</v>
      </c>
      <c r="I391" s="7" t="s">
        <v>4530</v>
      </c>
      <c r="J391" s="7" t="s">
        <v>1584</v>
      </c>
    </row>
    <row r="392" spans="1:10" ht="25.5">
      <c r="A392" s="7" t="s">
        <v>2342</v>
      </c>
      <c r="B392" s="7" t="s">
        <v>3562</v>
      </c>
      <c r="C392" s="7" t="s">
        <v>1958</v>
      </c>
      <c r="D392" s="7" t="s">
        <v>1591</v>
      </c>
      <c r="E392" s="7" t="s">
        <v>388</v>
      </c>
      <c r="F392" s="7" t="s">
        <v>400</v>
      </c>
      <c r="G392" s="7">
        <v>44</v>
      </c>
      <c r="H392" s="7" t="s">
        <v>1295</v>
      </c>
      <c r="J392" s="7" t="s">
        <v>1608</v>
      </c>
    </row>
    <row r="393" spans="1:10">
      <c r="A393" s="7" t="s">
        <v>2342</v>
      </c>
      <c r="C393" s="7" t="s">
        <v>1958</v>
      </c>
      <c r="D393" s="7" t="s">
        <v>1571</v>
      </c>
      <c r="E393" s="7" t="s">
        <v>404</v>
      </c>
      <c r="F393" s="7" t="s">
        <v>400</v>
      </c>
      <c r="G393" s="7">
        <v>36</v>
      </c>
      <c r="J393" s="7" t="s">
        <v>1570</v>
      </c>
    </row>
    <row r="394" spans="1:10">
      <c r="A394" s="7" t="s">
        <v>2342</v>
      </c>
      <c r="C394" s="7" t="s">
        <v>1958</v>
      </c>
      <c r="D394" s="7" t="s">
        <v>1591</v>
      </c>
      <c r="E394" s="7" t="s">
        <v>399</v>
      </c>
      <c r="G394" s="7">
        <v>18</v>
      </c>
      <c r="H394" s="7" t="s">
        <v>1594</v>
      </c>
      <c r="J394" s="7" t="s">
        <v>716</v>
      </c>
    </row>
    <row r="395" spans="1:10">
      <c r="A395" s="7" t="s">
        <v>2342</v>
      </c>
      <c r="C395" s="7" t="s">
        <v>1958</v>
      </c>
      <c r="D395" s="7" t="s">
        <v>717</v>
      </c>
      <c r="E395" s="7" t="s">
        <v>398</v>
      </c>
      <c r="G395" s="7">
        <v>10</v>
      </c>
      <c r="H395" s="7" t="s">
        <v>1594</v>
      </c>
      <c r="I395" s="7" t="s">
        <v>4530</v>
      </c>
      <c r="J395" s="7" t="s">
        <v>1584</v>
      </c>
    </row>
    <row r="396" spans="1:10">
      <c r="A396" s="7" t="s">
        <v>2342</v>
      </c>
      <c r="C396" s="7" t="s">
        <v>1958</v>
      </c>
      <c r="D396" s="7" t="s">
        <v>1806</v>
      </c>
      <c r="E396" s="7" t="s">
        <v>399</v>
      </c>
      <c r="G396" s="7">
        <v>4</v>
      </c>
      <c r="H396" s="7" t="s">
        <v>1594</v>
      </c>
      <c r="I396" s="7" t="s">
        <v>4530</v>
      </c>
      <c r="J396" s="7" t="s">
        <v>1584</v>
      </c>
    </row>
    <row r="397" spans="1:10">
      <c r="A397" s="7" t="s">
        <v>2342</v>
      </c>
      <c r="C397" s="7" t="s">
        <v>1958</v>
      </c>
      <c r="D397" s="7" t="s">
        <v>2556</v>
      </c>
      <c r="E397" s="7" t="s">
        <v>399</v>
      </c>
      <c r="G397" s="7">
        <v>2</v>
      </c>
      <c r="J397" s="7" t="s">
        <v>1584</v>
      </c>
    </row>
    <row r="398" spans="1:10">
      <c r="A398" s="7" t="s">
        <v>2343</v>
      </c>
      <c r="B398" s="7" t="s">
        <v>3562</v>
      </c>
      <c r="C398" s="7" t="s">
        <v>1271</v>
      </c>
      <c r="D398" s="7" t="s">
        <v>1809</v>
      </c>
      <c r="E398" s="7" t="s">
        <v>388</v>
      </c>
      <c r="F398" s="7" t="s">
        <v>400</v>
      </c>
      <c r="G398" s="7">
        <v>35</v>
      </c>
      <c r="H398" s="7" t="s">
        <v>1742</v>
      </c>
      <c r="J398" s="7" t="s">
        <v>25</v>
      </c>
    </row>
    <row r="399" spans="1:10" ht="25.5">
      <c r="A399" s="7" t="s">
        <v>2343</v>
      </c>
      <c r="C399" s="7" t="s">
        <v>1271</v>
      </c>
      <c r="D399" s="7" t="s">
        <v>1760</v>
      </c>
      <c r="E399" s="7" t="s">
        <v>404</v>
      </c>
      <c r="F399" s="7" t="s">
        <v>400</v>
      </c>
      <c r="G399" s="7">
        <v>40</v>
      </c>
      <c r="H399" s="7" t="s">
        <v>2442</v>
      </c>
      <c r="J399" s="7" t="s">
        <v>1296</v>
      </c>
    </row>
    <row r="400" spans="1:10">
      <c r="A400" s="7" t="s">
        <v>2343</v>
      </c>
      <c r="C400" s="7" t="s">
        <v>1271</v>
      </c>
      <c r="D400" s="7" t="s">
        <v>1297</v>
      </c>
      <c r="E400" s="7" t="s">
        <v>399</v>
      </c>
      <c r="G400" s="7">
        <v>11</v>
      </c>
      <c r="H400" s="7" t="s">
        <v>1594</v>
      </c>
      <c r="I400" s="7" t="s">
        <v>4530</v>
      </c>
      <c r="J400" s="7" t="s">
        <v>1296</v>
      </c>
    </row>
    <row r="401" spans="1:10" ht="25.5">
      <c r="A401" s="7" t="s">
        <v>2343</v>
      </c>
      <c r="C401" s="7" t="s">
        <v>1271</v>
      </c>
      <c r="D401" s="7" t="s">
        <v>1298</v>
      </c>
      <c r="E401" s="7" t="s">
        <v>398</v>
      </c>
      <c r="G401" s="7">
        <v>9</v>
      </c>
      <c r="H401" s="7" t="s">
        <v>1594</v>
      </c>
      <c r="I401" s="7" t="s">
        <v>4530</v>
      </c>
      <c r="J401" s="7" t="s">
        <v>1299</v>
      </c>
    </row>
    <row r="402" spans="1:10" ht="25.5">
      <c r="A402" s="7" t="s">
        <v>2343</v>
      </c>
      <c r="C402" s="7" t="s">
        <v>1271</v>
      </c>
      <c r="D402" s="7" t="s">
        <v>429</v>
      </c>
      <c r="E402" s="7" t="s">
        <v>399</v>
      </c>
      <c r="G402" s="7">
        <v>8</v>
      </c>
      <c r="H402" s="7" t="s">
        <v>1594</v>
      </c>
      <c r="I402" s="7" t="s">
        <v>4530</v>
      </c>
      <c r="J402" s="7" t="s">
        <v>1299</v>
      </c>
    </row>
    <row r="403" spans="1:10" ht="25.5">
      <c r="A403" s="7" t="s">
        <v>2343</v>
      </c>
      <c r="C403" s="7" t="s">
        <v>1271</v>
      </c>
      <c r="D403" s="7" t="s">
        <v>1300</v>
      </c>
      <c r="E403" s="7" t="s">
        <v>399</v>
      </c>
      <c r="G403" s="7">
        <v>7</v>
      </c>
      <c r="H403" s="7" t="s">
        <v>1594</v>
      </c>
      <c r="I403" s="7" t="s">
        <v>4530</v>
      </c>
      <c r="J403" s="7" t="s">
        <v>1299</v>
      </c>
    </row>
    <row r="404" spans="1:10" ht="25.5">
      <c r="A404" s="7" t="s">
        <v>2343</v>
      </c>
      <c r="C404" s="7" t="s">
        <v>1271</v>
      </c>
      <c r="D404" s="7" t="s">
        <v>1301</v>
      </c>
      <c r="E404" s="7" t="s">
        <v>398</v>
      </c>
      <c r="G404" s="7">
        <v>3</v>
      </c>
      <c r="J404" s="7" t="s">
        <v>1299</v>
      </c>
    </row>
    <row r="405" spans="1:10">
      <c r="A405" s="7" t="s">
        <v>2343</v>
      </c>
      <c r="C405" s="7" t="s">
        <v>1271</v>
      </c>
      <c r="D405" s="7" t="s">
        <v>1302</v>
      </c>
      <c r="E405" s="7" t="s">
        <v>399</v>
      </c>
      <c r="G405" s="7">
        <v>1</v>
      </c>
      <c r="J405" s="7" t="s">
        <v>1584</v>
      </c>
    </row>
    <row r="406" spans="1:10" ht="25.5">
      <c r="A406" s="7" t="s">
        <v>2344</v>
      </c>
      <c r="B406" s="7" t="s">
        <v>4282</v>
      </c>
      <c r="C406" s="7" t="s">
        <v>2617</v>
      </c>
      <c r="D406" s="7" t="s">
        <v>1566</v>
      </c>
      <c r="E406" s="7" t="s">
        <v>388</v>
      </c>
      <c r="F406" s="7" t="s">
        <v>400</v>
      </c>
      <c r="G406" s="7">
        <v>30</v>
      </c>
      <c r="H406" s="7" t="s">
        <v>1303</v>
      </c>
      <c r="J406" s="7" t="s">
        <v>25</v>
      </c>
    </row>
    <row r="407" spans="1:10">
      <c r="A407" s="7" t="s">
        <v>2344</v>
      </c>
      <c r="C407" s="7" t="s">
        <v>2617</v>
      </c>
      <c r="D407" s="7" t="s">
        <v>1575</v>
      </c>
      <c r="E407" s="7" t="s">
        <v>404</v>
      </c>
      <c r="F407" s="7" t="s">
        <v>400</v>
      </c>
      <c r="G407" s="7">
        <v>26</v>
      </c>
      <c r="J407" s="7" t="s">
        <v>824</v>
      </c>
    </row>
    <row r="408" spans="1:10">
      <c r="A408" s="7" t="s">
        <v>2344</v>
      </c>
      <c r="C408" s="7" t="s">
        <v>2617</v>
      </c>
      <c r="D408" s="7" t="s">
        <v>1304</v>
      </c>
      <c r="E408" s="7" t="s">
        <v>399</v>
      </c>
      <c r="G408" s="7">
        <v>3</v>
      </c>
      <c r="J408" s="7" t="s">
        <v>1584</v>
      </c>
    </row>
    <row r="409" spans="1:10">
      <c r="A409" s="7" t="s">
        <v>2344</v>
      </c>
      <c r="C409" s="7" t="s">
        <v>2617</v>
      </c>
      <c r="D409" s="7" t="s">
        <v>1305</v>
      </c>
      <c r="E409" s="7" t="s">
        <v>399</v>
      </c>
      <c r="G409" s="7" t="s">
        <v>2548</v>
      </c>
      <c r="J409" s="7" t="s">
        <v>1584</v>
      </c>
    </row>
    <row r="410" spans="1:10" ht="25.5">
      <c r="A410" s="7" t="s">
        <v>2344</v>
      </c>
      <c r="C410" s="7" t="s">
        <v>1306</v>
      </c>
      <c r="D410" s="7" t="s">
        <v>1623</v>
      </c>
      <c r="E410" s="7" t="s">
        <v>416</v>
      </c>
      <c r="F410" s="7" t="s">
        <v>400</v>
      </c>
      <c r="G410" s="7">
        <v>66</v>
      </c>
      <c r="H410" s="7" t="s">
        <v>2442</v>
      </c>
      <c r="J410" s="7" t="s">
        <v>355</v>
      </c>
    </row>
    <row r="411" spans="1:10" ht="25.5">
      <c r="A411" s="7" t="s">
        <v>2345</v>
      </c>
      <c r="B411" s="7" t="s">
        <v>3562</v>
      </c>
      <c r="C411" s="7" t="s">
        <v>1307</v>
      </c>
      <c r="D411" s="7" t="s">
        <v>1638</v>
      </c>
      <c r="E411" s="7" t="s">
        <v>388</v>
      </c>
      <c r="F411" s="7" t="s">
        <v>404</v>
      </c>
      <c r="G411" s="7">
        <v>59</v>
      </c>
      <c r="H411" s="7" t="s">
        <v>2439</v>
      </c>
      <c r="J411" s="7" t="s">
        <v>1308</v>
      </c>
    </row>
    <row r="412" spans="1:10">
      <c r="A412" s="7" t="s">
        <v>2345</v>
      </c>
      <c r="C412" s="7" t="s">
        <v>1307</v>
      </c>
      <c r="D412" s="7" t="s">
        <v>2656</v>
      </c>
      <c r="E412" s="7" t="s">
        <v>398</v>
      </c>
      <c r="F412" s="7" t="s">
        <v>392</v>
      </c>
      <c r="G412" s="7">
        <v>31</v>
      </c>
      <c r="H412" s="7" t="s">
        <v>2454</v>
      </c>
      <c r="J412" s="7" t="s">
        <v>355</v>
      </c>
    </row>
    <row r="413" spans="1:10">
      <c r="A413" s="7" t="s">
        <v>2346</v>
      </c>
      <c r="B413" s="7" t="s">
        <v>3562</v>
      </c>
      <c r="C413" s="7" t="s">
        <v>2471</v>
      </c>
      <c r="D413" s="7" t="s">
        <v>1661</v>
      </c>
      <c r="E413" s="7" t="s">
        <v>388</v>
      </c>
      <c r="F413" s="7" t="s">
        <v>400</v>
      </c>
      <c r="G413" s="7">
        <v>23</v>
      </c>
      <c r="H413" s="7" t="s">
        <v>1309</v>
      </c>
      <c r="J413" s="7" t="s">
        <v>1570</v>
      </c>
    </row>
    <row r="414" spans="1:10">
      <c r="A414" s="7" t="s">
        <v>2346</v>
      </c>
      <c r="C414" s="7" t="s">
        <v>2471</v>
      </c>
      <c r="D414" s="7" t="s">
        <v>1569</v>
      </c>
      <c r="E414" s="7" t="s">
        <v>404</v>
      </c>
      <c r="F414" s="7" t="s">
        <v>400</v>
      </c>
      <c r="G414" s="7">
        <v>20</v>
      </c>
      <c r="H414" s="7" t="s">
        <v>1310</v>
      </c>
      <c r="J414" s="7" t="s">
        <v>1276</v>
      </c>
    </row>
    <row r="415" spans="1:10">
      <c r="A415" s="7" t="s">
        <v>2346</v>
      </c>
      <c r="C415" s="7" t="s">
        <v>2471</v>
      </c>
      <c r="D415" s="7" t="s">
        <v>507</v>
      </c>
      <c r="E415" s="7" t="s">
        <v>398</v>
      </c>
      <c r="G415" s="7" t="s">
        <v>2561</v>
      </c>
      <c r="J415" s="7" t="s">
        <v>1584</v>
      </c>
    </row>
    <row r="416" spans="1:10" ht="25.5">
      <c r="A416" s="7" t="s">
        <v>2347</v>
      </c>
      <c r="B416" s="7" t="s">
        <v>3562</v>
      </c>
      <c r="C416" s="7" t="s">
        <v>1311</v>
      </c>
      <c r="D416" s="7" t="s">
        <v>1312</v>
      </c>
      <c r="E416" s="7" t="s">
        <v>388</v>
      </c>
      <c r="F416" s="7" t="s">
        <v>404</v>
      </c>
      <c r="G416" s="7">
        <v>37</v>
      </c>
      <c r="H416" s="7" t="s">
        <v>2439</v>
      </c>
      <c r="J416" s="7" t="s">
        <v>1584</v>
      </c>
    </row>
    <row r="417" spans="1:10" ht="25.5">
      <c r="A417" s="7" t="s">
        <v>2347</v>
      </c>
      <c r="C417" s="7" t="s">
        <v>1311</v>
      </c>
      <c r="D417" s="7" t="s">
        <v>1313</v>
      </c>
      <c r="E417" s="7" t="s">
        <v>398</v>
      </c>
      <c r="G417" s="7">
        <v>16</v>
      </c>
      <c r="H417" s="7" t="s">
        <v>2439</v>
      </c>
      <c r="I417" s="7" t="s">
        <v>6494</v>
      </c>
      <c r="J417" s="7" t="s">
        <v>1584</v>
      </c>
    </row>
    <row r="418" spans="1:10">
      <c r="A418" s="7" t="s">
        <v>2347</v>
      </c>
      <c r="C418" s="7" t="s">
        <v>1311</v>
      </c>
      <c r="D418" s="7" t="s">
        <v>1314</v>
      </c>
      <c r="E418" s="7" t="s">
        <v>398</v>
      </c>
      <c r="G418" s="7">
        <v>11</v>
      </c>
      <c r="H418" s="7" t="s">
        <v>1594</v>
      </c>
      <c r="I418" s="7" t="s">
        <v>4530</v>
      </c>
      <c r="J418" s="7" t="s">
        <v>1584</v>
      </c>
    </row>
    <row r="419" spans="1:10">
      <c r="A419" s="7" t="s">
        <v>2347</v>
      </c>
      <c r="C419" s="7" t="s">
        <v>1311</v>
      </c>
      <c r="D419" s="7" t="s">
        <v>414</v>
      </c>
      <c r="E419" s="7" t="s">
        <v>399</v>
      </c>
      <c r="G419" s="7">
        <v>9</v>
      </c>
      <c r="H419" s="7" t="s">
        <v>1594</v>
      </c>
      <c r="I419" s="7" t="s">
        <v>4530</v>
      </c>
      <c r="J419" s="7" t="s">
        <v>1608</v>
      </c>
    </row>
    <row r="420" spans="1:10">
      <c r="A420" s="7" t="s">
        <v>2347</v>
      </c>
      <c r="C420" s="7" t="s">
        <v>1315</v>
      </c>
      <c r="D420" s="7" t="s">
        <v>1316</v>
      </c>
      <c r="E420" s="7" t="s">
        <v>416</v>
      </c>
      <c r="F420" s="7" t="s">
        <v>392</v>
      </c>
      <c r="G420" s="7">
        <v>21</v>
      </c>
      <c r="H420" s="7" t="s">
        <v>64</v>
      </c>
      <c r="J420" s="7" t="s">
        <v>1570</v>
      </c>
    </row>
    <row r="421" spans="1:10" ht="25.5">
      <c r="A421" s="7" t="s">
        <v>2348</v>
      </c>
      <c r="B421" s="7" t="s">
        <v>3562</v>
      </c>
      <c r="C421" s="7" t="s">
        <v>1627</v>
      </c>
      <c r="D421" s="7" t="s">
        <v>1603</v>
      </c>
      <c r="E421" s="7" t="s">
        <v>388</v>
      </c>
      <c r="F421" s="7" t="s">
        <v>392</v>
      </c>
      <c r="G421" s="7">
        <v>55</v>
      </c>
      <c r="H421" s="7" t="s">
        <v>1317</v>
      </c>
      <c r="J421" s="7" t="s">
        <v>1614</v>
      </c>
    </row>
    <row r="422" spans="1:10" ht="25.5">
      <c r="A422" s="7" t="s">
        <v>2349</v>
      </c>
      <c r="B422" s="7" t="s">
        <v>3562</v>
      </c>
      <c r="C422" s="7" t="s">
        <v>794</v>
      </c>
      <c r="D422" s="7" t="s">
        <v>1638</v>
      </c>
      <c r="E422" s="7" t="s">
        <v>388</v>
      </c>
      <c r="F422" s="7" t="s">
        <v>400</v>
      </c>
      <c r="G422" s="7">
        <v>40</v>
      </c>
      <c r="H422" s="7" t="s">
        <v>1318</v>
      </c>
      <c r="J422" s="7" t="s">
        <v>1608</v>
      </c>
    </row>
    <row r="423" spans="1:10">
      <c r="A423" s="7" t="s">
        <v>2349</v>
      </c>
      <c r="C423" s="7" t="s">
        <v>794</v>
      </c>
      <c r="D423" s="7" t="s">
        <v>1679</v>
      </c>
      <c r="E423" s="7" t="s">
        <v>404</v>
      </c>
      <c r="F423" s="7" t="s">
        <v>400</v>
      </c>
      <c r="G423" s="7">
        <v>41</v>
      </c>
      <c r="J423" s="7" t="s">
        <v>1584</v>
      </c>
    </row>
    <row r="424" spans="1:10">
      <c r="A424" s="7" t="s">
        <v>2349</v>
      </c>
      <c r="C424" s="7" t="s">
        <v>794</v>
      </c>
      <c r="D424" s="7" t="s">
        <v>1679</v>
      </c>
      <c r="E424" s="7" t="s">
        <v>398</v>
      </c>
      <c r="G424" s="7">
        <v>8</v>
      </c>
      <c r="H424" s="7" t="s">
        <v>1594</v>
      </c>
      <c r="I424" s="7" t="s">
        <v>4530</v>
      </c>
      <c r="J424" s="7" t="s">
        <v>1584</v>
      </c>
    </row>
    <row r="425" spans="1:10">
      <c r="A425" s="7" t="s">
        <v>2349</v>
      </c>
      <c r="C425" s="7" t="s">
        <v>794</v>
      </c>
      <c r="D425" s="7" t="s">
        <v>1268</v>
      </c>
      <c r="E425" s="7" t="s">
        <v>399</v>
      </c>
      <c r="G425" s="7">
        <v>1</v>
      </c>
      <c r="J425" s="7" t="s">
        <v>1584</v>
      </c>
    </row>
    <row r="426" spans="1:10">
      <c r="A426" s="7" t="s">
        <v>2350</v>
      </c>
      <c r="C426" s="7" t="s">
        <v>1967</v>
      </c>
      <c r="D426" s="7" t="s">
        <v>1623</v>
      </c>
      <c r="E426" s="7" t="s">
        <v>388</v>
      </c>
      <c r="F426" s="7" t="s">
        <v>400</v>
      </c>
      <c r="G426" s="7">
        <v>36</v>
      </c>
      <c r="H426" s="7" t="s">
        <v>1319</v>
      </c>
      <c r="J426" s="7" t="s">
        <v>1584</v>
      </c>
    </row>
    <row r="427" spans="1:10">
      <c r="A427" s="7" t="s">
        <v>2350</v>
      </c>
      <c r="C427" s="7" t="s">
        <v>1967</v>
      </c>
      <c r="D427" s="7" t="s">
        <v>1863</v>
      </c>
      <c r="E427" s="7" t="s">
        <v>404</v>
      </c>
      <c r="F427" s="7" t="s">
        <v>400</v>
      </c>
      <c r="G427" s="7">
        <v>38</v>
      </c>
      <c r="J427" s="7" t="s">
        <v>1614</v>
      </c>
    </row>
    <row r="428" spans="1:10">
      <c r="A428" s="7" t="s">
        <v>2350</v>
      </c>
      <c r="B428" s="7" t="s">
        <v>3562</v>
      </c>
      <c r="C428" s="7" t="s">
        <v>1967</v>
      </c>
      <c r="D428" s="7" t="s">
        <v>1626</v>
      </c>
      <c r="E428" s="7" t="s">
        <v>399</v>
      </c>
      <c r="G428" s="7">
        <v>14</v>
      </c>
      <c r="H428" s="7" t="s">
        <v>1579</v>
      </c>
      <c r="I428" s="7" t="s">
        <v>1576</v>
      </c>
      <c r="J428" s="7" t="s">
        <v>1584</v>
      </c>
    </row>
    <row r="429" spans="1:10">
      <c r="A429" s="7" t="s">
        <v>2350</v>
      </c>
      <c r="C429" s="7" t="s">
        <v>1967</v>
      </c>
      <c r="D429" s="7" t="s">
        <v>157</v>
      </c>
      <c r="E429" s="7" t="s">
        <v>398</v>
      </c>
      <c r="G429" s="7">
        <v>11</v>
      </c>
      <c r="H429" s="7" t="s">
        <v>1594</v>
      </c>
      <c r="I429" s="7" t="s">
        <v>4530</v>
      </c>
      <c r="J429" s="7" t="s">
        <v>1614</v>
      </c>
    </row>
    <row r="430" spans="1:10">
      <c r="A430" s="7" t="s">
        <v>2350</v>
      </c>
      <c r="C430" s="7" t="s">
        <v>1967</v>
      </c>
      <c r="D430" s="7" t="s">
        <v>1689</v>
      </c>
      <c r="E430" s="7" t="s">
        <v>398</v>
      </c>
      <c r="G430" s="7">
        <v>6</v>
      </c>
      <c r="H430" s="7" t="s">
        <v>1594</v>
      </c>
      <c r="I430" s="7" t="s">
        <v>4530</v>
      </c>
      <c r="J430" s="7" t="s">
        <v>1320</v>
      </c>
    </row>
    <row r="431" spans="1:10">
      <c r="A431" s="7" t="s">
        <v>2350</v>
      </c>
      <c r="C431" s="7" t="s">
        <v>1967</v>
      </c>
      <c r="D431" s="7" t="s">
        <v>2744</v>
      </c>
      <c r="E431" s="7" t="s">
        <v>398</v>
      </c>
      <c r="G431" s="7">
        <v>3</v>
      </c>
      <c r="H431" s="7" t="s">
        <v>1594</v>
      </c>
      <c r="I431" s="7" t="s">
        <v>4530</v>
      </c>
      <c r="J431" s="7" t="s">
        <v>1584</v>
      </c>
    </row>
    <row r="432" spans="1:10" ht="25.5">
      <c r="A432" s="7" t="s">
        <v>2351</v>
      </c>
      <c r="B432" s="7" t="s">
        <v>3562</v>
      </c>
      <c r="C432" s="7" t="s">
        <v>2610</v>
      </c>
      <c r="D432" s="7" t="s">
        <v>1591</v>
      </c>
      <c r="E432" s="7" t="s">
        <v>388</v>
      </c>
      <c r="F432" s="7" t="s">
        <v>400</v>
      </c>
      <c r="G432" s="7">
        <v>33</v>
      </c>
      <c r="H432" s="7" t="s">
        <v>1321</v>
      </c>
      <c r="J432" s="7" t="s">
        <v>1322</v>
      </c>
    </row>
    <row r="433" spans="1:10" ht="25.5">
      <c r="A433" s="7" t="s">
        <v>2351</v>
      </c>
      <c r="C433" s="7" t="s">
        <v>2610</v>
      </c>
      <c r="D433" s="7" t="s">
        <v>1571</v>
      </c>
      <c r="E433" s="7" t="s">
        <v>404</v>
      </c>
      <c r="F433" s="7" t="s">
        <v>400</v>
      </c>
      <c r="G433" s="7">
        <v>28</v>
      </c>
      <c r="H433" s="7" t="s">
        <v>1323</v>
      </c>
      <c r="J433" s="7" t="s">
        <v>1322</v>
      </c>
    </row>
    <row r="434" spans="1:10">
      <c r="A434" s="7" t="s">
        <v>2351</v>
      </c>
      <c r="C434" s="7" t="s">
        <v>2610</v>
      </c>
      <c r="D434" s="7" t="s">
        <v>139</v>
      </c>
      <c r="E434" s="7" t="s">
        <v>398</v>
      </c>
      <c r="G434" s="7">
        <v>12</v>
      </c>
      <c r="H434" s="7" t="s">
        <v>1594</v>
      </c>
      <c r="I434" s="7" t="s">
        <v>4530</v>
      </c>
      <c r="J434" s="7" t="s">
        <v>1322</v>
      </c>
    </row>
    <row r="435" spans="1:10">
      <c r="A435" s="7" t="s">
        <v>2351</v>
      </c>
      <c r="C435" s="7" t="s">
        <v>2610</v>
      </c>
      <c r="D435" s="7" t="s">
        <v>1591</v>
      </c>
      <c r="E435" s="7" t="s">
        <v>399</v>
      </c>
      <c r="G435" s="7">
        <v>10</v>
      </c>
      <c r="H435" s="7" t="s">
        <v>1594</v>
      </c>
      <c r="I435" s="7" t="s">
        <v>4530</v>
      </c>
      <c r="J435" s="7" t="s">
        <v>1322</v>
      </c>
    </row>
    <row r="436" spans="1:10">
      <c r="A436" s="7" t="s">
        <v>2351</v>
      </c>
      <c r="C436" s="7" t="s">
        <v>2610</v>
      </c>
      <c r="D436" s="7" t="s">
        <v>1687</v>
      </c>
      <c r="E436" s="7" t="s">
        <v>398</v>
      </c>
      <c r="G436" s="7">
        <v>7</v>
      </c>
      <c r="H436" s="7" t="s">
        <v>1594</v>
      </c>
      <c r="I436" s="7" t="s">
        <v>4530</v>
      </c>
      <c r="J436" s="7" t="s">
        <v>1322</v>
      </c>
    </row>
    <row r="437" spans="1:10">
      <c r="A437" s="7" t="s">
        <v>2351</v>
      </c>
      <c r="C437" s="7" t="s">
        <v>2610</v>
      </c>
      <c r="D437" s="7" t="s">
        <v>2556</v>
      </c>
      <c r="E437" s="7" t="s">
        <v>399</v>
      </c>
      <c r="G437" s="7">
        <v>5</v>
      </c>
      <c r="H437" s="7" t="s">
        <v>1594</v>
      </c>
      <c r="I437" s="7" t="s">
        <v>4530</v>
      </c>
      <c r="J437" s="7" t="s">
        <v>1322</v>
      </c>
    </row>
    <row r="438" spans="1:10">
      <c r="A438" s="7" t="s">
        <v>2351</v>
      </c>
      <c r="C438" s="7" t="s">
        <v>2610</v>
      </c>
      <c r="D438" s="7" t="s">
        <v>1660</v>
      </c>
      <c r="E438" s="7" t="s">
        <v>398</v>
      </c>
      <c r="G438" s="7">
        <v>3</v>
      </c>
      <c r="H438" s="7" t="s">
        <v>1594</v>
      </c>
      <c r="I438" s="7" t="s">
        <v>4530</v>
      </c>
      <c r="J438" s="7" t="s">
        <v>1584</v>
      </c>
    </row>
    <row r="439" spans="1:10">
      <c r="A439" s="7" t="s">
        <v>2351</v>
      </c>
      <c r="C439" s="7" t="s">
        <v>2610</v>
      </c>
      <c r="D439" s="7" t="s">
        <v>1324</v>
      </c>
      <c r="E439" s="7" t="s">
        <v>398</v>
      </c>
      <c r="G439" s="7">
        <v>1</v>
      </c>
      <c r="J439" s="7" t="s">
        <v>1584</v>
      </c>
    </row>
    <row r="440" spans="1:10" ht="25.5">
      <c r="A440" s="7" t="s">
        <v>2352</v>
      </c>
      <c r="B440" s="7" t="s">
        <v>3562</v>
      </c>
      <c r="C440" s="7" t="s">
        <v>1643</v>
      </c>
      <c r="D440" s="7" t="s">
        <v>1612</v>
      </c>
      <c r="E440" s="7" t="s">
        <v>388</v>
      </c>
      <c r="F440" s="7" t="s">
        <v>400</v>
      </c>
      <c r="G440" s="7">
        <v>48</v>
      </c>
      <c r="H440" s="7" t="s">
        <v>934</v>
      </c>
      <c r="J440" s="7" t="s">
        <v>1752</v>
      </c>
    </row>
    <row r="441" spans="1:10">
      <c r="A441" s="7" t="s">
        <v>2352</v>
      </c>
      <c r="C441" s="7" t="s">
        <v>1781</v>
      </c>
      <c r="D441" s="7" t="s">
        <v>1656</v>
      </c>
      <c r="E441" s="7" t="s">
        <v>416</v>
      </c>
      <c r="F441" s="7" t="s">
        <v>392</v>
      </c>
      <c r="G441" s="7">
        <v>34</v>
      </c>
      <c r="H441" s="7" t="s">
        <v>1828</v>
      </c>
      <c r="J441" s="7" t="s">
        <v>1590</v>
      </c>
    </row>
    <row r="442" spans="1:10">
      <c r="A442" s="7" t="s">
        <v>2353</v>
      </c>
      <c r="B442" s="7" t="s">
        <v>3562</v>
      </c>
      <c r="C442" s="7" t="s">
        <v>1713</v>
      </c>
      <c r="D442" s="7" t="s">
        <v>1591</v>
      </c>
      <c r="E442" s="7" t="s">
        <v>388</v>
      </c>
      <c r="F442" s="7" t="s">
        <v>400</v>
      </c>
      <c r="G442" s="7">
        <v>50</v>
      </c>
      <c r="H442" s="7" t="s">
        <v>1325</v>
      </c>
      <c r="J442" s="7" t="s">
        <v>1707</v>
      </c>
    </row>
    <row r="443" spans="1:10">
      <c r="A443" s="7" t="s">
        <v>2353</v>
      </c>
      <c r="C443" s="7" t="s">
        <v>1713</v>
      </c>
      <c r="D443" s="7" t="s">
        <v>1569</v>
      </c>
      <c r="E443" s="7" t="s">
        <v>404</v>
      </c>
      <c r="F443" s="7" t="s">
        <v>400</v>
      </c>
      <c r="G443" s="7">
        <v>37</v>
      </c>
      <c r="H443" s="7" t="s">
        <v>1326</v>
      </c>
      <c r="J443" s="7" t="s">
        <v>1707</v>
      </c>
    </row>
    <row r="444" spans="1:10">
      <c r="A444" s="7" t="s">
        <v>2353</v>
      </c>
      <c r="C444" s="7" t="s">
        <v>1713</v>
      </c>
      <c r="D444" s="7" t="s">
        <v>1626</v>
      </c>
      <c r="E444" s="7" t="s">
        <v>399</v>
      </c>
      <c r="G444" s="7">
        <v>15</v>
      </c>
      <c r="H444" s="7" t="s">
        <v>44</v>
      </c>
      <c r="J444" s="7" t="s">
        <v>1707</v>
      </c>
    </row>
    <row r="445" spans="1:10">
      <c r="A445" s="7" t="s">
        <v>2353</v>
      </c>
      <c r="C445" s="7" t="s">
        <v>1713</v>
      </c>
      <c r="D445" s="7" t="s">
        <v>1688</v>
      </c>
      <c r="E445" s="7" t="s">
        <v>399</v>
      </c>
      <c r="G445" s="7">
        <v>14</v>
      </c>
      <c r="H445" s="7" t="s">
        <v>2123</v>
      </c>
      <c r="I445" s="7" t="s">
        <v>6499</v>
      </c>
      <c r="J445" s="7" t="s">
        <v>1590</v>
      </c>
    </row>
    <row r="446" spans="1:10">
      <c r="A446" s="7" t="s">
        <v>2353</v>
      </c>
      <c r="C446" s="7" t="s">
        <v>1713</v>
      </c>
      <c r="D446" s="7" t="s">
        <v>1795</v>
      </c>
      <c r="E446" s="7" t="s">
        <v>399</v>
      </c>
      <c r="G446" s="7">
        <v>9</v>
      </c>
      <c r="H446" s="7" t="s">
        <v>1594</v>
      </c>
      <c r="I446" s="7" t="s">
        <v>4530</v>
      </c>
      <c r="J446" s="7" t="s">
        <v>1581</v>
      </c>
    </row>
    <row r="447" spans="1:10">
      <c r="A447" s="7" t="s">
        <v>2353</v>
      </c>
      <c r="C447" s="7" t="s">
        <v>1713</v>
      </c>
      <c r="D447" s="7" t="s">
        <v>2556</v>
      </c>
      <c r="E447" s="7" t="s">
        <v>399</v>
      </c>
      <c r="G447" s="7">
        <v>8</v>
      </c>
      <c r="H447" s="7" t="s">
        <v>1594</v>
      </c>
      <c r="I447" s="7" t="s">
        <v>4530</v>
      </c>
      <c r="J447" s="7" t="s">
        <v>1581</v>
      </c>
    </row>
    <row r="448" spans="1:10">
      <c r="A448" s="7" t="s">
        <v>2353</v>
      </c>
      <c r="C448" s="7" t="s">
        <v>1713</v>
      </c>
      <c r="D448" s="7" t="s">
        <v>1327</v>
      </c>
      <c r="E448" s="7" t="s">
        <v>398</v>
      </c>
      <c r="G448" s="7">
        <v>5</v>
      </c>
      <c r="H448" s="7" t="s">
        <v>1594</v>
      </c>
      <c r="I448" s="7" t="s">
        <v>4530</v>
      </c>
      <c r="J448" s="7" t="s">
        <v>1581</v>
      </c>
    </row>
    <row r="449" spans="1:11" ht="25.5">
      <c r="A449" s="7" t="s">
        <v>1068</v>
      </c>
      <c r="B449" s="7" t="s">
        <v>4283</v>
      </c>
      <c r="C449" s="7" t="s">
        <v>1847</v>
      </c>
      <c r="D449" s="7" t="s">
        <v>892</v>
      </c>
      <c r="E449" s="7" t="s">
        <v>388</v>
      </c>
      <c r="F449" s="7" t="s">
        <v>400</v>
      </c>
      <c r="G449" s="7">
        <v>30</v>
      </c>
      <c r="H449" s="7" t="s">
        <v>1328</v>
      </c>
      <c r="J449" s="7" t="s">
        <v>1584</v>
      </c>
    </row>
    <row r="450" spans="1:11">
      <c r="A450" s="7" t="s">
        <v>1068</v>
      </c>
      <c r="C450" s="7" t="s">
        <v>1847</v>
      </c>
      <c r="D450" s="7" t="s">
        <v>157</v>
      </c>
      <c r="E450" s="7" t="s">
        <v>404</v>
      </c>
      <c r="F450" s="7" t="s">
        <v>400</v>
      </c>
      <c r="G450" s="7">
        <v>34</v>
      </c>
      <c r="J450" s="7" t="s">
        <v>1329</v>
      </c>
    </row>
    <row r="451" spans="1:11" ht="25.5">
      <c r="A451" s="7" t="s">
        <v>1068</v>
      </c>
      <c r="C451" s="7" t="s">
        <v>1847</v>
      </c>
      <c r="D451" s="7" t="s">
        <v>1330</v>
      </c>
      <c r="E451" s="7" t="s">
        <v>399</v>
      </c>
      <c r="G451" s="7">
        <v>3</v>
      </c>
      <c r="H451" s="7" t="s">
        <v>1594</v>
      </c>
      <c r="I451" s="7" t="s">
        <v>4530</v>
      </c>
      <c r="J451" s="7" t="s">
        <v>1584</v>
      </c>
    </row>
    <row r="452" spans="1:11">
      <c r="A452" s="7" t="s">
        <v>1068</v>
      </c>
      <c r="C452" s="7" t="s">
        <v>1847</v>
      </c>
      <c r="D452" s="7" t="s">
        <v>1331</v>
      </c>
      <c r="E452" s="7" t="s">
        <v>399</v>
      </c>
      <c r="G452" s="7">
        <v>2</v>
      </c>
      <c r="J452" s="7" t="s">
        <v>1584</v>
      </c>
    </row>
    <row r="453" spans="1:11">
      <c r="A453" s="7" t="s">
        <v>1069</v>
      </c>
      <c r="B453" s="7" t="s">
        <v>3562</v>
      </c>
      <c r="C453" s="7" t="s">
        <v>1838</v>
      </c>
      <c r="D453" s="7" t="s">
        <v>1638</v>
      </c>
      <c r="E453" s="7" t="s">
        <v>388</v>
      </c>
      <c r="F453" s="7" t="s">
        <v>400</v>
      </c>
      <c r="G453" s="7">
        <v>45</v>
      </c>
      <c r="H453" s="7" t="s">
        <v>1332</v>
      </c>
      <c r="J453" s="7" t="s">
        <v>1584</v>
      </c>
      <c r="K453" s="7" t="s">
        <v>1892</v>
      </c>
    </row>
    <row r="454" spans="1:11" ht="25.5">
      <c r="A454" s="7" t="s">
        <v>1069</v>
      </c>
      <c r="C454" s="7" t="s">
        <v>1838</v>
      </c>
      <c r="D454" s="7" t="s">
        <v>1863</v>
      </c>
      <c r="E454" s="7" t="s">
        <v>404</v>
      </c>
      <c r="F454" s="7" t="s">
        <v>400</v>
      </c>
      <c r="G454" s="7">
        <v>34</v>
      </c>
      <c r="H454" s="7" t="s">
        <v>2442</v>
      </c>
      <c r="J454" s="7" t="s">
        <v>1584</v>
      </c>
    </row>
    <row r="455" spans="1:11">
      <c r="A455" s="7" t="s">
        <v>1069</v>
      </c>
      <c r="C455" s="7" t="s">
        <v>1838</v>
      </c>
      <c r="D455" s="7" t="s">
        <v>1688</v>
      </c>
      <c r="E455" s="7" t="s">
        <v>399</v>
      </c>
      <c r="G455" s="7">
        <v>15</v>
      </c>
      <c r="H455" s="7" t="s">
        <v>1332</v>
      </c>
      <c r="I455" s="7" t="s">
        <v>6496</v>
      </c>
      <c r="J455" s="7" t="s">
        <v>1584</v>
      </c>
    </row>
    <row r="456" spans="1:11" ht="25.5">
      <c r="A456" s="7" t="s">
        <v>1069</v>
      </c>
      <c r="C456" s="7" t="s">
        <v>1838</v>
      </c>
      <c r="D456" s="7" t="s">
        <v>157</v>
      </c>
      <c r="E456" s="7" t="s">
        <v>398</v>
      </c>
      <c r="G456" s="7">
        <v>17</v>
      </c>
      <c r="H456" s="7" t="s">
        <v>2442</v>
      </c>
      <c r="J456" s="7" t="s">
        <v>1584</v>
      </c>
    </row>
    <row r="457" spans="1:11">
      <c r="A457" s="7" t="s">
        <v>1069</v>
      </c>
      <c r="C457" s="7" t="s">
        <v>1838</v>
      </c>
      <c r="D457" s="7" t="s">
        <v>1680</v>
      </c>
      <c r="E457" s="7" t="s">
        <v>398</v>
      </c>
      <c r="G457" s="7">
        <v>13</v>
      </c>
      <c r="H457" s="7" t="s">
        <v>1594</v>
      </c>
      <c r="I457" s="7" t="s">
        <v>4530</v>
      </c>
      <c r="J457" s="7" t="s">
        <v>1584</v>
      </c>
    </row>
    <row r="458" spans="1:11">
      <c r="A458" s="7" t="s">
        <v>1069</v>
      </c>
      <c r="C458" s="7" t="s">
        <v>1838</v>
      </c>
      <c r="D458" s="7" t="s">
        <v>655</v>
      </c>
      <c r="E458" s="7" t="s">
        <v>399</v>
      </c>
      <c r="G458" s="7">
        <v>12</v>
      </c>
      <c r="H458" s="7" t="s">
        <v>1594</v>
      </c>
      <c r="I458" s="7" t="s">
        <v>4530</v>
      </c>
      <c r="J458" s="7" t="s">
        <v>1584</v>
      </c>
    </row>
    <row r="459" spans="1:11">
      <c r="A459" s="7" t="s">
        <v>1069</v>
      </c>
      <c r="C459" s="7" t="s">
        <v>1838</v>
      </c>
      <c r="D459" s="7" t="s">
        <v>2744</v>
      </c>
      <c r="E459" s="7" t="s">
        <v>398</v>
      </c>
      <c r="G459" s="7">
        <v>2</v>
      </c>
      <c r="J459" s="7" t="s">
        <v>1584</v>
      </c>
    </row>
    <row r="460" spans="1:11" ht="25.5">
      <c r="A460" s="7" t="s">
        <v>2354</v>
      </c>
      <c r="B460" s="7" t="s">
        <v>3562</v>
      </c>
      <c r="C460" s="7" t="s">
        <v>1643</v>
      </c>
      <c r="D460" s="7" t="s">
        <v>1635</v>
      </c>
      <c r="E460" s="7" t="s">
        <v>388</v>
      </c>
      <c r="F460" s="7" t="s">
        <v>400</v>
      </c>
      <c r="G460" s="7">
        <v>43</v>
      </c>
      <c r="H460" s="7" t="s">
        <v>1159</v>
      </c>
      <c r="J460" s="7" t="s">
        <v>1584</v>
      </c>
    </row>
    <row r="461" spans="1:11">
      <c r="A461" s="7" t="s">
        <v>2354</v>
      </c>
      <c r="C461" s="7" t="s">
        <v>1643</v>
      </c>
      <c r="D461" s="7" t="s">
        <v>1863</v>
      </c>
      <c r="E461" s="7" t="s">
        <v>404</v>
      </c>
      <c r="F461" s="7" t="s">
        <v>400</v>
      </c>
      <c r="G461" s="7">
        <v>43</v>
      </c>
      <c r="J461" s="7" t="s">
        <v>1584</v>
      </c>
    </row>
    <row r="462" spans="1:11">
      <c r="A462" s="7" t="s">
        <v>2354</v>
      </c>
      <c r="C462" s="7" t="s">
        <v>1643</v>
      </c>
      <c r="D462" s="7" t="s">
        <v>1618</v>
      </c>
      <c r="E462" s="7" t="s">
        <v>399</v>
      </c>
      <c r="G462" s="7">
        <v>20</v>
      </c>
      <c r="H462" s="7" t="s">
        <v>2667</v>
      </c>
      <c r="J462" s="7" t="s">
        <v>1584</v>
      </c>
    </row>
    <row r="463" spans="1:11">
      <c r="A463" s="7" t="s">
        <v>2354</v>
      </c>
      <c r="C463" s="7" t="s">
        <v>1643</v>
      </c>
      <c r="D463" s="7" t="s">
        <v>1660</v>
      </c>
      <c r="E463" s="7" t="s">
        <v>398</v>
      </c>
      <c r="G463" s="7">
        <v>8</v>
      </c>
      <c r="H463" s="7" t="s">
        <v>1594</v>
      </c>
      <c r="I463" s="7" t="s">
        <v>4530</v>
      </c>
      <c r="J463" s="7" t="s">
        <v>1584</v>
      </c>
    </row>
    <row r="464" spans="1:11" ht="25.5">
      <c r="A464" s="7" t="s">
        <v>2355</v>
      </c>
      <c r="B464" s="7" t="s">
        <v>3562</v>
      </c>
      <c r="C464" s="7" t="s">
        <v>1825</v>
      </c>
      <c r="D464" s="7" t="s">
        <v>1569</v>
      </c>
      <c r="E464" s="7" t="s">
        <v>388</v>
      </c>
      <c r="F464" s="7" t="s">
        <v>404</v>
      </c>
      <c r="G464" s="7">
        <v>56</v>
      </c>
      <c r="H464" s="7" t="s">
        <v>1333</v>
      </c>
      <c r="J464" s="7" t="s">
        <v>1608</v>
      </c>
    </row>
    <row r="465" spans="1:10">
      <c r="A465" s="7" t="s">
        <v>2355</v>
      </c>
      <c r="C465" s="7" t="s">
        <v>1825</v>
      </c>
      <c r="D465" s="7" t="s">
        <v>1717</v>
      </c>
      <c r="E465" s="7" t="s">
        <v>398</v>
      </c>
      <c r="G465" s="7">
        <v>17</v>
      </c>
      <c r="J465" s="7" t="s">
        <v>1584</v>
      </c>
    </row>
    <row r="466" spans="1:10">
      <c r="A466" s="7" t="s">
        <v>2355</v>
      </c>
      <c r="C466" s="7" t="s">
        <v>1825</v>
      </c>
      <c r="D466" s="7" t="s">
        <v>1638</v>
      </c>
      <c r="E466" s="7" t="s">
        <v>399</v>
      </c>
      <c r="G466" s="7">
        <v>14</v>
      </c>
      <c r="H466" s="7" t="s">
        <v>1594</v>
      </c>
      <c r="I466" s="7" t="s">
        <v>4530</v>
      </c>
      <c r="J466" s="7" t="s">
        <v>1584</v>
      </c>
    </row>
    <row r="467" spans="1:10" ht="25.5">
      <c r="A467" s="7" t="s">
        <v>2356</v>
      </c>
      <c r="B467" s="7" t="s">
        <v>3562</v>
      </c>
      <c r="C467" s="7" t="s">
        <v>1334</v>
      </c>
      <c r="D467" s="7" t="s">
        <v>1593</v>
      </c>
      <c r="E467" s="7" t="s">
        <v>388</v>
      </c>
      <c r="F467" s="7" t="s">
        <v>400</v>
      </c>
      <c r="G467" s="7">
        <v>32</v>
      </c>
      <c r="H467" s="7" t="s">
        <v>1335</v>
      </c>
      <c r="J467" s="7" t="s">
        <v>1752</v>
      </c>
    </row>
    <row r="468" spans="1:10">
      <c r="A468" s="7" t="s">
        <v>2356</v>
      </c>
      <c r="C468" s="7" t="s">
        <v>1334</v>
      </c>
      <c r="D468" s="7" t="s">
        <v>1660</v>
      </c>
      <c r="E468" s="7" t="s">
        <v>404</v>
      </c>
      <c r="F468" s="7" t="s">
        <v>400</v>
      </c>
      <c r="G468" s="7">
        <v>28</v>
      </c>
      <c r="J468" s="7" t="s">
        <v>1608</v>
      </c>
    </row>
    <row r="469" spans="1:10" ht="25.5">
      <c r="A469" s="7" t="s">
        <v>2356</v>
      </c>
      <c r="C469" s="7" t="s">
        <v>1334</v>
      </c>
      <c r="D469" s="7" t="s">
        <v>1312</v>
      </c>
      <c r="E469" s="7" t="s">
        <v>398</v>
      </c>
      <c r="G469" s="7">
        <v>12</v>
      </c>
      <c r="H469" s="7" t="s">
        <v>1336</v>
      </c>
      <c r="J469" s="7" t="s">
        <v>1608</v>
      </c>
    </row>
    <row r="470" spans="1:10">
      <c r="A470" s="7" t="s">
        <v>2356</v>
      </c>
      <c r="C470" s="7" t="s">
        <v>1334</v>
      </c>
      <c r="D470" s="7" t="s">
        <v>145</v>
      </c>
      <c r="E470" s="7" t="s">
        <v>399</v>
      </c>
      <c r="G470" s="7">
        <v>10</v>
      </c>
      <c r="H470" s="7" t="s">
        <v>1594</v>
      </c>
      <c r="I470" s="7" t="s">
        <v>4530</v>
      </c>
      <c r="J470" s="7" t="s">
        <v>1608</v>
      </c>
    </row>
    <row r="471" spans="1:10">
      <c r="A471" s="7" t="s">
        <v>2356</v>
      </c>
      <c r="C471" s="7" t="s">
        <v>1334</v>
      </c>
      <c r="D471" s="7" t="s">
        <v>1591</v>
      </c>
      <c r="E471" s="7" t="s">
        <v>399</v>
      </c>
      <c r="G471" s="7">
        <v>7</v>
      </c>
      <c r="H471" s="7" t="s">
        <v>1594</v>
      </c>
      <c r="I471" s="7" t="s">
        <v>4530</v>
      </c>
      <c r="J471" s="7" t="s">
        <v>1608</v>
      </c>
    </row>
    <row r="472" spans="1:10">
      <c r="A472" s="7" t="s">
        <v>2356</v>
      </c>
      <c r="C472" s="7" t="s">
        <v>1334</v>
      </c>
      <c r="D472" s="7" t="s">
        <v>1688</v>
      </c>
      <c r="E472" s="7" t="s">
        <v>399</v>
      </c>
      <c r="G472" s="7">
        <v>6</v>
      </c>
      <c r="H472" s="7" t="s">
        <v>1594</v>
      </c>
      <c r="I472" s="7" t="s">
        <v>4530</v>
      </c>
      <c r="J472" s="7" t="s">
        <v>1608</v>
      </c>
    </row>
    <row r="473" spans="1:10">
      <c r="A473" s="7" t="s">
        <v>2356</v>
      </c>
      <c r="C473" s="7" t="s">
        <v>1334</v>
      </c>
      <c r="D473" s="7" t="s">
        <v>1337</v>
      </c>
      <c r="E473" s="7" t="s">
        <v>399</v>
      </c>
      <c r="G473" s="7">
        <v>4</v>
      </c>
      <c r="H473" s="7" t="s">
        <v>1594</v>
      </c>
      <c r="I473" s="7" t="s">
        <v>4530</v>
      </c>
      <c r="J473" s="7" t="s">
        <v>1584</v>
      </c>
    </row>
    <row r="474" spans="1:10">
      <c r="A474" s="7" t="s">
        <v>2356</v>
      </c>
      <c r="C474" s="7" t="s">
        <v>1334</v>
      </c>
      <c r="D474" s="7" t="s">
        <v>1578</v>
      </c>
      <c r="E474" s="7" t="s">
        <v>399</v>
      </c>
      <c r="G474" s="7">
        <v>3</v>
      </c>
      <c r="H474" s="7" t="s">
        <v>1594</v>
      </c>
      <c r="I474" s="7" t="s">
        <v>4530</v>
      </c>
      <c r="J474" s="7" t="s">
        <v>1584</v>
      </c>
    </row>
    <row r="475" spans="1:10">
      <c r="A475" s="7" t="s">
        <v>2356</v>
      </c>
      <c r="C475" s="7" t="s">
        <v>1334</v>
      </c>
      <c r="D475" s="7" t="s">
        <v>882</v>
      </c>
      <c r="E475" s="7" t="s">
        <v>399</v>
      </c>
      <c r="G475" s="7">
        <v>1</v>
      </c>
      <c r="J475" s="7" t="s">
        <v>1584</v>
      </c>
    </row>
    <row r="476" spans="1:10">
      <c r="A476" s="7" t="s">
        <v>2357</v>
      </c>
      <c r="B476" s="7" t="s">
        <v>3562</v>
      </c>
      <c r="C476" s="7" t="s">
        <v>788</v>
      </c>
      <c r="D476" s="7" t="s">
        <v>1338</v>
      </c>
      <c r="E476" s="7" t="s">
        <v>388</v>
      </c>
      <c r="F476" s="7" t="s">
        <v>400</v>
      </c>
      <c r="G476" s="7">
        <v>42</v>
      </c>
      <c r="H476" s="7" t="s">
        <v>1828</v>
      </c>
      <c r="J476" s="7" t="s">
        <v>790</v>
      </c>
    </row>
    <row r="477" spans="1:10">
      <c r="A477" s="7" t="s">
        <v>2357</v>
      </c>
      <c r="C477" s="7" t="s">
        <v>788</v>
      </c>
      <c r="D477" s="7" t="s">
        <v>791</v>
      </c>
      <c r="E477" s="7" t="s">
        <v>404</v>
      </c>
      <c r="F477" s="7" t="s">
        <v>400</v>
      </c>
      <c r="G477" s="7">
        <v>36</v>
      </c>
      <c r="J477" s="7" t="s">
        <v>1614</v>
      </c>
    </row>
    <row r="478" spans="1:10">
      <c r="A478" s="7" t="s">
        <v>2357</v>
      </c>
      <c r="C478" s="7" t="s">
        <v>788</v>
      </c>
      <c r="D478" s="7" t="s">
        <v>792</v>
      </c>
      <c r="E478" s="7" t="s">
        <v>398</v>
      </c>
      <c r="G478" s="7">
        <v>13</v>
      </c>
      <c r="H478" s="7" t="s">
        <v>1594</v>
      </c>
      <c r="I478" s="7" t="s">
        <v>4530</v>
      </c>
      <c r="J478" s="7" t="s">
        <v>1570</v>
      </c>
    </row>
    <row r="479" spans="1:10">
      <c r="A479" s="7" t="s">
        <v>2357</v>
      </c>
      <c r="C479" s="7" t="s">
        <v>788</v>
      </c>
      <c r="D479" s="7" t="s">
        <v>793</v>
      </c>
      <c r="E479" s="7" t="s">
        <v>398</v>
      </c>
      <c r="G479" s="7">
        <v>11</v>
      </c>
      <c r="H479" s="7" t="s">
        <v>1594</v>
      </c>
      <c r="I479" s="7" t="s">
        <v>4530</v>
      </c>
      <c r="J479" s="7" t="s">
        <v>1584</v>
      </c>
    </row>
    <row r="480" spans="1:10">
      <c r="A480" s="7" t="s">
        <v>2357</v>
      </c>
      <c r="C480" s="7" t="s">
        <v>788</v>
      </c>
      <c r="D480" s="7" t="s">
        <v>1339</v>
      </c>
      <c r="E480" s="7" t="s">
        <v>398</v>
      </c>
      <c r="G480" s="7">
        <v>8</v>
      </c>
      <c r="H480" s="7" t="s">
        <v>1594</v>
      </c>
      <c r="I480" s="7" t="s">
        <v>4530</v>
      </c>
      <c r="J480" s="7" t="s">
        <v>1584</v>
      </c>
    </row>
    <row r="481" spans="1:10">
      <c r="A481" s="7" t="s">
        <v>2357</v>
      </c>
      <c r="C481" s="7" t="s">
        <v>788</v>
      </c>
      <c r="D481" s="7" t="s">
        <v>1340</v>
      </c>
      <c r="E481" s="7" t="s">
        <v>399</v>
      </c>
      <c r="G481" s="7">
        <v>4</v>
      </c>
      <c r="H481" s="7" t="s">
        <v>1594</v>
      </c>
      <c r="I481" s="7" t="s">
        <v>4530</v>
      </c>
      <c r="J481" s="7" t="s">
        <v>1584</v>
      </c>
    </row>
    <row r="482" spans="1:10">
      <c r="A482" s="7" t="s">
        <v>2357</v>
      </c>
      <c r="C482" s="7" t="s">
        <v>788</v>
      </c>
      <c r="D482" s="7" t="s">
        <v>8</v>
      </c>
      <c r="E482" s="7" t="s">
        <v>398</v>
      </c>
      <c r="G482" s="7">
        <v>2</v>
      </c>
      <c r="J482" s="7" t="s">
        <v>1584</v>
      </c>
    </row>
    <row r="483" spans="1:10">
      <c r="A483" s="7" t="s">
        <v>2357</v>
      </c>
      <c r="C483" s="7" t="s">
        <v>788</v>
      </c>
      <c r="D483" s="7" t="s">
        <v>1341</v>
      </c>
      <c r="E483" s="7" t="s">
        <v>399</v>
      </c>
      <c r="G483" s="7" t="s">
        <v>2497</v>
      </c>
      <c r="J483" s="7" t="s">
        <v>1584</v>
      </c>
    </row>
    <row r="484" spans="1:10">
      <c r="A484" s="7" t="s">
        <v>2358</v>
      </c>
      <c r="B484" s="7" t="s">
        <v>3562</v>
      </c>
      <c r="C484" s="7" t="s">
        <v>1677</v>
      </c>
      <c r="D484" s="7" t="s">
        <v>2774</v>
      </c>
      <c r="E484" s="7" t="s">
        <v>388</v>
      </c>
      <c r="F484" s="7" t="s">
        <v>400</v>
      </c>
      <c r="G484" s="7">
        <v>29</v>
      </c>
      <c r="H484" s="7" t="s">
        <v>1132</v>
      </c>
      <c r="J484" s="7" t="s">
        <v>1584</v>
      </c>
    </row>
    <row r="485" spans="1:10">
      <c r="A485" s="7" t="s">
        <v>2358</v>
      </c>
      <c r="C485" s="7" t="s">
        <v>1677</v>
      </c>
      <c r="D485" s="7" t="s">
        <v>659</v>
      </c>
      <c r="E485" s="7" t="s">
        <v>404</v>
      </c>
      <c r="F485" s="7" t="s">
        <v>400</v>
      </c>
      <c r="G485" s="7">
        <v>20</v>
      </c>
      <c r="J485" s="7" t="s">
        <v>1584</v>
      </c>
    </row>
    <row r="486" spans="1:10">
      <c r="A486" s="7" t="s">
        <v>2358</v>
      </c>
      <c r="C486" s="7" t="s">
        <v>1677</v>
      </c>
      <c r="D486" s="7" t="s">
        <v>729</v>
      </c>
      <c r="E486" s="7" t="s">
        <v>399</v>
      </c>
      <c r="G486" s="7">
        <v>3</v>
      </c>
      <c r="J486" s="7" t="s">
        <v>1584</v>
      </c>
    </row>
    <row r="487" spans="1:10">
      <c r="A487" s="7" t="s">
        <v>2359</v>
      </c>
      <c r="B487" s="7" t="s">
        <v>3562</v>
      </c>
      <c r="C487" s="7" t="s">
        <v>1643</v>
      </c>
      <c r="D487" s="7" t="s">
        <v>1924</v>
      </c>
      <c r="E487" s="7" t="s">
        <v>388</v>
      </c>
      <c r="F487" s="7" t="s">
        <v>404</v>
      </c>
      <c r="G487" s="7">
        <v>37</v>
      </c>
      <c r="H487" s="7" t="s">
        <v>1645</v>
      </c>
      <c r="J487" s="7" t="s">
        <v>1584</v>
      </c>
    </row>
    <row r="488" spans="1:10" ht="25.5">
      <c r="A488" s="7" t="s">
        <v>2359</v>
      </c>
      <c r="C488" s="7" t="s">
        <v>1643</v>
      </c>
      <c r="D488" s="7" t="s">
        <v>1689</v>
      </c>
      <c r="E488" s="7" t="s">
        <v>398</v>
      </c>
      <c r="G488" s="7">
        <v>17</v>
      </c>
      <c r="H488" s="7" t="s">
        <v>2439</v>
      </c>
      <c r="J488" s="7" t="s">
        <v>1584</v>
      </c>
    </row>
    <row r="489" spans="1:10" ht="25.5">
      <c r="A489" s="7" t="s">
        <v>2359</v>
      </c>
      <c r="C489" s="7" t="s">
        <v>1643</v>
      </c>
      <c r="D489" s="7" t="s">
        <v>1638</v>
      </c>
      <c r="E489" s="7" t="s">
        <v>399</v>
      </c>
      <c r="G489" s="7">
        <v>15</v>
      </c>
      <c r="H489" s="7" t="s">
        <v>1342</v>
      </c>
      <c r="I489" s="7" t="s">
        <v>1914</v>
      </c>
      <c r="J489" s="7" t="s">
        <v>1584</v>
      </c>
    </row>
    <row r="490" spans="1:10">
      <c r="A490" s="7" t="s">
        <v>2359</v>
      </c>
      <c r="C490" s="7" t="s">
        <v>1643</v>
      </c>
      <c r="D490" s="7" t="s">
        <v>2055</v>
      </c>
      <c r="E490" s="7" t="s">
        <v>398</v>
      </c>
      <c r="G490" s="7">
        <v>12</v>
      </c>
      <c r="H490" s="7" t="s">
        <v>1594</v>
      </c>
      <c r="I490" s="7" t="s">
        <v>4530</v>
      </c>
      <c r="J490" s="7" t="s">
        <v>1584</v>
      </c>
    </row>
    <row r="491" spans="1:10">
      <c r="A491" s="7" t="s">
        <v>2359</v>
      </c>
      <c r="C491" s="7" t="s">
        <v>1643</v>
      </c>
      <c r="D491" s="7" t="s">
        <v>2744</v>
      </c>
      <c r="E491" s="7" t="s">
        <v>398</v>
      </c>
      <c r="G491" s="7">
        <v>7</v>
      </c>
      <c r="H491" s="7" t="s">
        <v>1594</v>
      </c>
      <c r="I491" s="7" t="s">
        <v>4530</v>
      </c>
      <c r="J491" s="7" t="s">
        <v>1584</v>
      </c>
    </row>
    <row r="492" spans="1:10">
      <c r="A492" s="7" t="s">
        <v>2359</v>
      </c>
      <c r="C492" s="7" t="s">
        <v>1643</v>
      </c>
      <c r="D492" s="7" t="s">
        <v>1626</v>
      </c>
      <c r="E492" s="7" t="s">
        <v>399</v>
      </c>
      <c r="G492" s="7">
        <v>5</v>
      </c>
      <c r="H492" s="7" t="s">
        <v>1594</v>
      </c>
      <c r="I492" s="7" t="s">
        <v>4530</v>
      </c>
      <c r="J492" s="7" t="s">
        <v>1584</v>
      </c>
    </row>
    <row r="493" spans="1:10">
      <c r="A493" s="7" t="s">
        <v>2359</v>
      </c>
      <c r="C493" s="7" t="s">
        <v>1643</v>
      </c>
      <c r="D493" s="7" t="s">
        <v>1575</v>
      </c>
      <c r="E493" s="7" t="s">
        <v>398</v>
      </c>
      <c r="G493" s="7">
        <v>3</v>
      </c>
      <c r="H493" s="7" t="s">
        <v>1594</v>
      </c>
      <c r="I493" s="7" t="s">
        <v>4530</v>
      </c>
      <c r="J493" s="7" t="s">
        <v>1584</v>
      </c>
    </row>
    <row r="494" spans="1:10">
      <c r="A494" s="7" t="s">
        <v>2359</v>
      </c>
      <c r="C494" s="7" t="s">
        <v>1643</v>
      </c>
      <c r="D494" s="7" t="s">
        <v>409</v>
      </c>
      <c r="E494" s="7" t="s">
        <v>398</v>
      </c>
      <c r="G494" s="7">
        <v>1</v>
      </c>
      <c r="J494" s="7" t="s">
        <v>1584</v>
      </c>
    </row>
    <row r="495" spans="1:10">
      <c r="A495" s="7" t="s">
        <v>2360</v>
      </c>
      <c r="B495" s="7" t="s">
        <v>3562</v>
      </c>
      <c r="C495" s="7" t="s">
        <v>2738</v>
      </c>
      <c r="D495" s="7" t="s">
        <v>204</v>
      </c>
      <c r="E495" s="7" t="s">
        <v>388</v>
      </c>
      <c r="F495" s="7" t="s">
        <v>400</v>
      </c>
      <c r="G495" s="7">
        <v>39</v>
      </c>
      <c r="H495" s="7" t="s">
        <v>1937</v>
      </c>
      <c r="J495" s="7" t="s">
        <v>782</v>
      </c>
    </row>
    <row r="496" spans="1:10">
      <c r="A496" s="7" t="s">
        <v>2360</v>
      </c>
      <c r="C496" s="7" t="s">
        <v>2738</v>
      </c>
      <c r="D496" s="7" t="s">
        <v>1679</v>
      </c>
      <c r="E496" s="7" t="s">
        <v>404</v>
      </c>
      <c r="F496" s="7" t="s">
        <v>400</v>
      </c>
      <c r="G496" s="7">
        <v>29</v>
      </c>
      <c r="H496" s="7" t="s">
        <v>774</v>
      </c>
      <c r="J496" s="7" t="s">
        <v>1584</v>
      </c>
    </row>
    <row r="497" spans="1:10">
      <c r="A497" s="7" t="s">
        <v>2360</v>
      </c>
      <c r="C497" s="7" t="s">
        <v>2738</v>
      </c>
      <c r="D497" s="7" t="s">
        <v>783</v>
      </c>
      <c r="E497" s="7" t="s">
        <v>399</v>
      </c>
      <c r="G497" s="7">
        <v>10</v>
      </c>
      <c r="H497" s="7" t="s">
        <v>1594</v>
      </c>
      <c r="I497" s="7" t="s">
        <v>4530</v>
      </c>
      <c r="J497" s="7" t="s">
        <v>1584</v>
      </c>
    </row>
    <row r="498" spans="1:10">
      <c r="A498" s="7" t="s">
        <v>2360</v>
      </c>
      <c r="C498" s="7" t="s">
        <v>2738</v>
      </c>
      <c r="D498" s="7" t="s">
        <v>1343</v>
      </c>
      <c r="E498" s="7" t="s">
        <v>399</v>
      </c>
      <c r="G498" s="7">
        <v>7</v>
      </c>
      <c r="H498" s="7" t="s">
        <v>1594</v>
      </c>
      <c r="I498" s="7" t="s">
        <v>4530</v>
      </c>
      <c r="J498" s="7" t="s">
        <v>1584</v>
      </c>
    </row>
    <row r="499" spans="1:10">
      <c r="A499" s="7" t="s">
        <v>2360</v>
      </c>
      <c r="C499" s="7" t="s">
        <v>2738</v>
      </c>
      <c r="D499" s="7" t="s">
        <v>1344</v>
      </c>
      <c r="E499" s="7" t="s">
        <v>398</v>
      </c>
      <c r="G499" s="7">
        <v>5</v>
      </c>
      <c r="H499" s="7" t="s">
        <v>1594</v>
      </c>
      <c r="I499" s="7" t="s">
        <v>4530</v>
      </c>
      <c r="J499" s="7" t="s">
        <v>1584</v>
      </c>
    </row>
    <row r="500" spans="1:10">
      <c r="A500" s="7" t="s">
        <v>2360</v>
      </c>
      <c r="C500" s="7" t="s">
        <v>2738</v>
      </c>
      <c r="D500" s="7" t="s">
        <v>1789</v>
      </c>
      <c r="E500" s="7" t="s">
        <v>399</v>
      </c>
      <c r="G500" s="7">
        <v>1</v>
      </c>
      <c r="J500" s="7" t="s">
        <v>1584</v>
      </c>
    </row>
    <row r="501" spans="1:10" ht="25.5">
      <c r="A501" s="7" t="s">
        <v>2360</v>
      </c>
      <c r="C501" s="7" t="s">
        <v>559</v>
      </c>
      <c r="D501" s="7" t="s">
        <v>1785</v>
      </c>
      <c r="E501" s="7" t="s">
        <v>1576</v>
      </c>
      <c r="F501" s="7" t="s">
        <v>392</v>
      </c>
      <c r="G501" s="7">
        <v>14</v>
      </c>
      <c r="H501" s="7" t="s">
        <v>28</v>
      </c>
      <c r="I501" s="7" t="s">
        <v>1576</v>
      </c>
      <c r="J501" s="7" t="s">
        <v>1345</v>
      </c>
    </row>
    <row r="502" spans="1:10">
      <c r="A502" s="7" t="s">
        <v>2360</v>
      </c>
      <c r="C502" s="7" t="s">
        <v>1346</v>
      </c>
      <c r="D502" s="7" t="s">
        <v>1566</v>
      </c>
      <c r="E502" s="7" t="s">
        <v>1576</v>
      </c>
      <c r="F502" s="7" t="s">
        <v>392</v>
      </c>
      <c r="G502" s="7">
        <v>16</v>
      </c>
      <c r="H502" s="7" t="s">
        <v>1347</v>
      </c>
      <c r="I502" s="7" t="s">
        <v>6496</v>
      </c>
      <c r="J502" s="7" t="s">
        <v>1348</v>
      </c>
    </row>
    <row r="503" spans="1:10">
      <c r="A503" s="7" t="s">
        <v>2361</v>
      </c>
      <c r="B503" s="7" t="s">
        <v>3562</v>
      </c>
      <c r="C503" s="7" t="s">
        <v>1738</v>
      </c>
      <c r="D503" s="7" t="s">
        <v>1673</v>
      </c>
      <c r="E503" s="7" t="s">
        <v>388</v>
      </c>
      <c r="F503" s="7" t="s">
        <v>400</v>
      </c>
      <c r="G503" s="7">
        <v>55</v>
      </c>
      <c r="H503" s="7" t="s">
        <v>2123</v>
      </c>
      <c r="J503" s="7" t="s">
        <v>1584</v>
      </c>
    </row>
    <row r="504" spans="1:10">
      <c r="A504" s="7" t="s">
        <v>2361</v>
      </c>
      <c r="C504" s="7" t="s">
        <v>1738</v>
      </c>
      <c r="D504" s="7" t="s">
        <v>1603</v>
      </c>
      <c r="E504" s="7" t="s">
        <v>404</v>
      </c>
      <c r="F504" s="7" t="s">
        <v>400</v>
      </c>
      <c r="G504" s="7">
        <v>54</v>
      </c>
      <c r="J504" s="7" t="s">
        <v>1584</v>
      </c>
    </row>
    <row r="505" spans="1:10">
      <c r="A505" s="7" t="s">
        <v>2361</v>
      </c>
      <c r="C505" s="7" t="s">
        <v>1738</v>
      </c>
      <c r="D505" s="7" t="s">
        <v>1591</v>
      </c>
      <c r="E505" s="7" t="s">
        <v>399</v>
      </c>
      <c r="F505" s="7" t="s">
        <v>404</v>
      </c>
      <c r="G505" s="7">
        <v>30</v>
      </c>
      <c r="H505" s="7" t="s">
        <v>1332</v>
      </c>
      <c r="J505" s="7" t="s">
        <v>1584</v>
      </c>
    </row>
    <row r="506" spans="1:10" ht="25.5">
      <c r="A506" s="7" t="s">
        <v>2361</v>
      </c>
      <c r="C506" s="7" t="s">
        <v>1738</v>
      </c>
      <c r="D506" s="7" t="s">
        <v>1785</v>
      </c>
      <c r="E506" s="7" t="s">
        <v>398</v>
      </c>
      <c r="F506" s="7" t="s">
        <v>392</v>
      </c>
      <c r="G506" s="7">
        <v>17</v>
      </c>
      <c r="H506" s="7" t="s">
        <v>1349</v>
      </c>
      <c r="J506" s="7" t="s">
        <v>1584</v>
      </c>
    </row>
    <row r="507" spans="1:10">
      <c r="A507" s="7" t="s">
        <v>2362</v>
      </c>
      <c r="B507" s="7" t="s">
        <v>3562</v>
      </c>
      <c r="C507" s="7" t="s">
        <v>1926</v>
      </c>
      <c r="D507" s="7" t="s">
        <v>1591</v>
      </c>
      <c r="E507" s="7" t="s">
        <v>388</v>
      </c>
      <c r="F507" s="7" t="s">
        <v>400</v>
      </c>
      <c r="G507" s="7">
        <v>26</v>
      </c>
      <c r="H507" s="7" t="s">
        <v>1350</v>
      </c>
      <c r="J507" s="7" t="s">
        <v>1608</v>
      </c>
    </row>
    <row r="508" spans="1:10">
      <c r="A508" s="7" t="s">
        <v>2362</v>
      </c>
      <c r="C508" s="7" t="s">
        <v>1926</v>
      </c>
      <c r="D508" s="7" t="s">
        <v>1569</v>
      </c>
      <c r="E508" s="7" t="s">
        <v>404</v>
      </c>
      <c r="F508" s="7" t="s">
        <v>400</v>
      </c>
      <c r="G508" s="7">
        <v>30</v>
      </c>
      <c r="H508" s="7" t="s">
        <v>1350</v>
      </c>
      <c r="J508" s="7" t="s">
        <v>1581</v>
      </c>
    </row>
    <row r="509" spans="1:10">
      <c r="A509" s="7" t="s">
        <v>2362</v>
      </c>
      <c r="C509" s="7" t="s">
        <v>1611</v>
      </c>
      <c r="D509" s="7" t="s">
        <v>1660</v>
      </c>
      <c r="E509" s="7" t="s">
        <v>1351</v>
      </c>
      <c r="F509" s="7" t="s">
        <v>392</v>
      </c>
      <c r="G509" s="7">
        <v>12</v>
      </c>
      <c r="H509" s="7" t="s">
        <v>1594</v>
      </c>
      <c r="I509" s="7" t="s">
        <v>4530</v>
      </c>
      <c r="J509" s="7" t="s">
        <v>1605</v>
      </c>
    </row>
    <row r="510" spans="1:10">
      <c r="A510" s="7" t="s">
        <v>2362</v>
      </c>
      <c r="C510" s="7" t="s">
        <v>1926</v>
      </c>
      <c r="D510" s="7" t="s">
        <v>1626</v>
      </c>
      <c r="E510" s="7" t="s">
        <v>399</v>
      </c>
      <c r="G510" s="7">
        <v>4</v>
      </c>
      <c r="H510" s="7" t="s">
        <v>1594</v>
      </c>
      <c r="I510" s="7" t="s">
        <v>4530</v>
      </c>
      <c r="J510" s="7" t="s">
        <v>1608</v>
      </c>
    </row>
    <row r="511" spans="1:10">
      <c r="A511" s="7" t="s">
        <v>2362</v>
      </c>
      <c r="C511" s="7" t="s">
        <v>1926</v>
      </c>
      <c r="D511" s="7" t="s">
        <v>1689</v>
      </c>
      <c r="E511" s="7" t="s">
        <v>398</v>
      </c>
      <c r="G511" s="7">
        <v>2</v>
      </c>
      <c r="J511" s="7" t="s">
        <v>1584</v>
      </c>
    </row>
    <row r="512" spans="1:10" ht="25.5">
      <c r="A512" s="7" t="s">
        <v>2362</v>
      </c>
      <c r="C512" s="7" t="s">
        <v>2007</v>
      </c>
      <c r="D512" s="7" t="s">
        <v>1569</v>
      </c>
      <c r="E512" s="7" t="s">
        <v>1352</v>
      </c>
      <c r="F512" s="7" t="s">
        <v>404</v>
      </c>
      <c r="G512" s="7">
        <v>74</v>
      </c>
      <c r="H512" s="7" t="s">
        <v>1353</v>
      </c>
      <c r="J512" s="7" t="s">
        <v>1584</v>
      </c>
    </row>
    <row r="513" spans="1:10">
      <c r="A513" s="7" t="s">
        <v>2363</v>
      </c>
      <c r="B513" s="7" t="s">
        <v>3562</v>
      </c>
      <c r="C513" s="7" t="s">
        <v>1042</v>
      </c>
      <c r="D513" s="7" t="s">
        <v>205</v>
      </c>
      <c r="E513" s="7" t="s">
        <v>388</v>
      </c>
      <c r="F513" s="7" t="s">
        <v>400</v>
      </c>
      <c r="G513" s="7">
        <v>53</v>
      </c>
      <c r="H513" s="7" t="s">
        <v>1079</v>
      </c>
      <c r="J513" s="7" t="s">
        <v>2046</v>
      </c>
    </row>
    <row r="514" spans="1:10">
      <c r="A514" s="7" t="s">
        <v>2364</v>
      </c>
      <c r="B514" s="7" t="s">
        <v>3562</v>
      </c>
      <c r="C514" s="7" t="s">
        <v>765</v>
      </c>
      <c r="D514" s="7" t="s">
        <v>1354</v>
      </c>
      <c r="E514" s="7" t="s">
        <v>388</v>
      </c>
      <c r="F514" s="7" t="s">
        <v>392</v>
      </c>
      <c r="G514" s="7">
        <v>32</v>
      </c>
      <c r="H514" s="7" t="s">
        <v>52</v>
      </c>
      <c r="J514" s="7" t="s">
        <v>1707</v>
      </c>
    </row>
    <row r="515" spans="1:10">
      <c r="A515" s="7" t="s">
        <v>2364</v>
      </c>
      <c r="C515" s="7" t="s">
        <v>765</v>
      </c>
      <c r="D515" s="7" t="s">
        <v>1603</v>
      </c>
      <c r="E515" s="7" t="s">
        <v>1840</v>
      </c>
      <c r="F515" s="7" t="s">
        <v>392</v>
      </c>
      <c r="G515" s="7">
        <v>34</v>
      </c>
      <c r="H515" s="7" t="s">
        <v>52</v>
      </c>
      <c r="J515" s="7" t="s">
        <v>1570</v>
      </c>
    </row>
    <row r="516" spans="1:10" ht="25.5">
      <c r="A516" s="7" t="s">
        <v>2364</v>
      </c>
      <c r="C516" s="7" t="s">
        <v>765</v>
      </c>
      <c r="D516" s="7" t="s">
        <v>428</v>
      </c>
      <c r="E516" s="7" t="s">
        <v>1886</v>
      </c>
      <c r="G516" s="7">
        <v>9</v>
      </c>
      <c r="H516" s="7" t="s">
        <v>1594</v>
      </c>
      <c r="I516" s="7" t="s">
        <v>4530</v>
      </c>
      <c r="J516" s="7" t="s">
        <v>1355</v>
      </c>
    </row>
    <row r="517" spans="1:10" ht="25.5">
      <c r="A517" s="7" t="s">
        <v>2365</v>
      </c>
      <c r="B517" s="7" t="s">
        <v>3562</v>
      </c>
      <c r="C517" s="7" t="s">
        <v>1859</v>
      </c>
      <c r="D517" s="7" t="s">
        <v>1593</v>
      </c>
      <c r="E517" s="7" t="s">
        <v>388</v>
      </c>
      <c r="F517" s="7" t="s">
        <v>400</v>
      </c>
      <c r="G517" s="7">
        <v>46</v>
      </c>
      <c r="H517" s="7" t="s">
        <v>1356</v>
      </c>
      <c r="J517" s="7" t="s">
        <v>1584</v>
      </c>
    </row>
    <row r="518" spans="1:10">
      <c r="A518" s="7" t="s">
        <v>2365</v>
      </c>
      <c r="C518" s="7" t="s">
        <v>1859</v>
      </c>
      <c r="D518" s="7" t="s">
        <v>1769</v>
      </c>
      <c r="E518" s="7" t="s">
        <v>404</v>
      </c>
      <c r="F518" s="7" t="s">
        <v>400</v>
      </c>
      <c r="G518" s="7">
        <v>33</v>
      </c>
      <c r="J518" s="7" t="s">
        <v>1357</v>
      </c>
    </row>
    <row r="519" spans="1:10">
      <c r="A519" s="7" t="s">
        <v>2365</v>
      </c>
      <c r="C519" s="7" t="s">
        <v>1859</v>
      </c>
      <c r="D519" s="7" t="s">
        <v>1655</v>
      </c>
      <c r="E519" s="7" t="s">
        <v>398</v>
      </c>
      <c r="G519" s="7">
        <v>19</v>
      </c>
      <c r="J519" s="7" t="s">
        <v>1752</v>
      </c>
    </row>
    <row r="520" spans="1:10">
      <c r="A520" s="7" t="s">
        <v>2365</v>
      </c>
      <c r="C520" s="7" t="s">
        <v>1859</v>
      </c>
      <c r="D520" s="7" t="s">
        <v>1769</v>
      </c>
      <c r="E520" s="7" t="s">
        <v>398</v>
      </c>
      <c r="G520" s="7">
        <v>19</v>
      </c>
      <c r="H520" s="7" t="s">
        <v>2526</v>
      </c>
      <c r="J520" s="7" t="s">
        <v>1752</v>
      </c>
    </row>
    <row r="521" spans="1:10">
      <c r="A521" s="7" t="s">
        <v>2365</v>
      </c>
      <c r="C521" s="7" t="s">
        <v>1859</v>
      </c>
      <c r="D521" s="7" t="s">
        <v>805</v>
      </c>
      <c r="E521" s="7" t="s">
        <v>399</v>
      </c>
      <c r="G521" s="7">
        <v>3</v>
      </c>
      <c r="J521" s="7" t="s">
        <v>1584</v>
      </c>
    </row>
    <row r="522" spans="1:10">
      <c r="A522" s="7" t="s">
        <v>2365</v>
      </c>
      <c r="C522" s="7" t="s">
        <v>1859</v>
      </c>
      <c r="D522" s="7" t="s">
        <v>1358</v>
      </c>
      <c r="E522" s="7" t="s">
        <v>398</v>
      </c>
      <c r="G522" s="7" t="s">
        <v>2515</v>
      </c>
      <c r="J522" s="7" t="s">
        <v>1584</v>
      </c>
    </row>
    <row r="523" spans="1:10">
      <c r="A523" s="7" t="s">
        <v>2366</v>
      </c>
      <c r="B523" s="7" t="s">
        <v>3562</v>
      </c>
      <c r="C523" s="7" t="s">
        <v>1906</v>
      </c>
      <c r="D523" s="7" t="s">
        <v>1626</v>
      </c>
      <c r="E523" s="7" t="s">
        <v>388</v>
      </c>
      <c r="F523" s="7" t="s">
        <v>400</v>
      </c>
      <c r="G523" s="7">
        <v>45</v>
      </c>
      <c r="H523" s="7" t="s">
        <v>923</v>
      </c>
      <c r="J523" s="7" t="s">
        <v>1584</v>
      </c>
    </row>
    <row r="524" spans="1:10">
      <c r="A524" s="7" t="s">
        <v>2366</v>
      </c>
      <c r="C524" s="7" t="s">
        <v>1906</v>
      </c>
      <c r="D524" s="7" t="s">
        <v>1612</v>
      </c>
      <c r="E524" s="7" t="s">
        <v>404</v>
      </c>
      <c r="F524" s="7" t="s">
        <v>400</v>
      </c>
      <c r="G524" s="7">
        <v>53</v>
      </c>
      <c r="J524" s="7" t="s">
        <v>1584</v>
      </c>
    </row>
    <row r="525" spans="1:10">
      <c r="A525" s="7" t="s">
        <v>2366</v>
      </c>
      <c r="C525" s="7" t="s">
        <v>1359</v>
      </c>
      <c r="D525" s="7" t="s">
        <v>1578</v>
      </c>
      <c r="E525" s="7" t="s">
        <v>1360</v>
      </c>
      <c r="F525" s="7" t="s">
        <v>404</v>
      </c>
      <c r="G525" s="7">
        <v>86</v>
      </c>
      <c r="H525" s="7" t="s">
        <v>1361</v>
      </c>
      <c r="J525" s="7" t="s">
        <v>1584</v>
      </c>
    </row>
    <row r="526" spans="1:10" ht="25.5">
      <c r="A526" s="7" t="s">
        <v>2367</v>
      </c>
      <c r="B526" s="7" t="s">
        <v>3156</v>
      </c>
      <c r="C526" s="7" t="s">
        <v>1887</v>
      </c>
      <c r="D526" s="7" t="s">
        <v>813</v>
      </c>
      <c r="E526" s="7" t="s">
        <v>388</v>
      </c>
      <c r="F526" s="7" t="s">
        <v>400</v>
      </c>
      <c r="G526" s="7">
        <v>32</v>
      </c>
      <c r="H526" s="7" t="s">
        <v>1362</v>
      </c>
      <c r="J526" s="7" t="s">
        <v>1584</v>
      </c>
    </row>
    <row r="527" spans="1:10">
      <c r="A527" s="7" t="s">
        <v>2367</v>
      </c>
      <c r="C527" s="7" t="s">
        <v>1887</v>
      </c>
      <c r="D527" s="7" t="s">
        <v>1693</v>
      </c>
      <c r="E527" s="7" t="s">
        <v>404</v>
      </c>
      <c r="F527" s="7" t="s">
        <v>400</v>
      </c>
      <c r="G527" s="7">
        <v>32</v>
      </c>
      <c r="J527" s="7" t="s">
        <v>1363</v>
      </c>
    </row>
    <row r="528" spans="1:10">
      <c r="A528" s="7" t="s">
        <v>2367</v>
      </c>
      <c r="C528" s="7" t="s">
        <v>1887</v>
      </c>
      <c r="D528" s="7" t="s">
        <v>1364</v>
      </c>
      <c r="E528" s="7" t="s">
        <v>399</v>
      </c>
      <c r="G528" s="7">
        <v>1</v>
      </c>
      <c r="J528" s="7" t="s">
        <v>1929</v>
      </c>
    </row>
    <row r="529" spans="1:10" ht="25.5">
      <c r="A529" s="7" t="s">
        <v>2368</v>
      </c>
      <c r="B529" s="7" t="s">
        <v>3156</v>
      </c>
      <c r="C529" s="7" t="s">
        <v>1887</v>
      </c>
      <c r="D529" s="7" t="s">
        <v>1575</v>
      </c>
      <c r="E529" s="7" t="s">
        <v>388</v>
      </c>
      <c r="F529" s="7" t="s">
        <v>404</v>
      </c>
      <c r="G529" s="7">
        <v>60</v>
      </c>
      <c r="H529" s="7" t="s">
        <v>1365</v>
      </c>
      <c r="J529" s="7" t="s">
        <v>1584</v>
      </c>
    </row>
    <row r="530" spans="1:10" ht="25.5">
      <c r="A530" s="7" t="s">
        <v>2368</v>
      </c>
      <c r="C530" s="7" t="s">
        <v>1887</v>
      </c>
      <c r="D530" s="7" t="s">
        <v>1660</v>
      </c>
      <c r="E530" s="7" t="s">
        <v>398</v>
      </c>
      <c r="G530" s="7">
        <v>20</v>
      </c>
      <c r="H530" s="7" t="s">
        <v>2439</v>
      </c>
      <c r="J530" s="7" t="s">
        <v>1614</v>
      </c>
    </row>
    <row r="531" spans="1:10" ht="25.5">
      <c r="A531" s="7" t="s">
        <v>2368</v>
      </c>
      <c r="C531" s="7" t="s">
        <v>1627</v>
      </c>
      <c r="D531" s="7" t="s">
        <v>1566</v>
      </c>
      <c r="E531" s="7" t="s">
        <v>492</v>
      </c>
      <c r="F531" s="7" t="s">
        <v>392</v>
      </c>
      <c r="G531" s="7">
        <v>54</v>
      </c>
      <c r="H531" s="7" t="s">
        <v>1366</v>
      </c>
      <c r="J531" s="7" t="s">
        <v>1584</v>
      </c>
    </row>
    <row r="532" spans="1:10" ht="38.25">
      <c r="A532" s="7" t="s">
        <v>2369</v>
      </c>
      <c r="B532" s="7" t="s">
        <v>3156</v>
      </c>
      <c r="C532" s="7" t="s">
        <v>2738</v>
      </c>
      <c r="D532" s="7" t="s">
        <v>1591</v>
      </c>
      <c r="E532" s="7" t="s">
        <v>388</v>
      </c>
      <c r="F532" s="7" t="s">
        <v>400</v>
      </c>
      <c r="G532" s="7">
        <v>43</v>
      </c>
      <c r="H532" s="7" t="s">
        <v>1367</v>
      </c>
      <c r="J532" s="7" t="s">
        <v>1368</v>
      </c>
    </row>
    <row r="533" spans="1:10">
      <c r="A533" s="7" t="s">
        <v>2369</v>
      </c>
      <c r="C533" s="7" t="s">
        <v>2738</v>
      </c>
      <c r="D533" s="7" t="s">
        <v>205</v>
      </c>
      <c r="E533" s="7" t="s">
        <v>404</v>
      </c>
      <c r="F533" s="7" t="s">
        <v>400</v>
      </c>
      <c r="G533" s="7">
        <v>43</v>
      </c>
      <c r="J533" s="7" t="s">
        <v>1599</v>
      </c>
    </row>
    <row r="534" spans="1:10">
      <c r="A534" s="7" t="s">
        <v>2369</v>
      </c>
      <c r="C534" s="7" t="s">
        <v>2738</v>
      </c>
      <c r="D534" s="7" t="s">
        <v>507</v>
      </c>
      <c r="E534" s="7" t="s">
        <v>398</v>
      </c>
      <c r="G534" s="7">
        <v>17</v>
      </c>
      <c r="J534" s="7" t="s">
        <v>1590</v>
      </c>
    </row>
    <row r="535" spans="1:10">
      <c r="A535" s="7" t="s">
        <v>2369</v>
      </c>
      <c r="C535" s="7" t="s">
        <v>2738</v>
      </c>
      <c r="D535" s="7" t="s">
        <v>1304</v>
      </c>
      <c r="E535" s="7" t="s">
        <v>399</v>
      </c>
      <c r="G535" s="7">
        <v>14</v>
      </c>
      <c r="J535" s="7" t="s">
        <v>1590</v>
      </c>
    </row>
    <row r="536" spans="1:10" ht="25.5">
      <c r="A536" s="7" t="s">
        <v>2370</v>
      </c>
      <c r="B536" s="7" t="s">
        <v>3156</v>
      </c>
      <c r="C536" s="7" t="s">
        <v>1891</v>
      </c>
      <c r="D536" s="7" t="s">
        <v>1626</v>
      </c>
      <c r="E536" s="7" t="s">
        <v>388</v>
      </c>
      <c r="F536" s="7" t="s">
        <v>400</v>
      </c>
      <c r="G536" s="7">
        <v>66</v>
      </c>
      <c r="H536" s="7" t="s">
        <v>2123</v>
      </c>
      <c r="J536" s="7" t="s">
        <v>1614</v>
      </c>
    </row>
    <row r="537" spans="1:10" ht="25.5">
      <c r="A537" s="7" t="s">
        <v>2371</v>
      </c>
      <c r="C537" s="7" t="s">
        <v>1369</v>
      </c>
      <c r="D537" s="7" t="s">
        <v>1370</v>
      </c>
      <c r="E537" s="7" t="s">
        <v>388</v>
      </c>
      <c r="F537" s="7" t="s">
        <v>400</v>
      </c>
      <c r="G537" s="7">
        <v>48</v>
      </c>
      <c r="H537" s="7" t="s">
        <v>1371</v>
      </c>
      <c r="J537" s="7" t="s">
        <v>1372</v>
      </c>
    </row>
    <row r="538" spans="1:10">
      <c r="A538" s="7" t="s">
        <v>2371</v>
      </c>
      <c r="C538" s="7" t="s">
        <v>1369</v>
      </c>
      <c r="D538" s="7" t="s">
        <v>1660</v>
      </c>
      <c r="E538" s="7" t="s">
        <v>404</v>
      </c>
      <c r="F538" s="7" t="s">
        <v>400</v>
      </c>
      <c r="G538" s="7">
        <v>55</v>
      </c>
      <c r="H538" s="7" t="s">
        <v>1373</v>
      </c>
      <c r="J538" s="7" t="s">
        <v>1374</v>
      </c>
    </row>
    <row r="539" spans="1:10">
      <c r="A539" s="7" t="s">
        <v>2371</v>
      </c>
      <c r="C539" s="7" t="s">
        <v>1369</v>
      </c>
      <c r="D539" s="7" t="s">
        <v>2104</v>
      </c>
      <c r="E539" s="7" t="s">
        <v>398</v>
      </c>
      <c r="G539" s="7">
        <v>25</v>
      </c>
      <c r="H539" s="7" t="s">
        <v>1375</v>
      </c>
      <c r="J539" s="7" t="s">
        <v>1374</v>
      </c>
    </row>
    <row r="540" spans="1:10">
      <c r="A540" s="7" t="s">
        <v>2371</v>
      </c>
      <c r="C540" s="7" t="s">
        <v>1369</v>
      </c>
      <c r="D540" s="7" t="s">
        <v>479</v>
      </c>
      <c r="E540" s="7" t="s">
        <v>399</v>
      </c>
      <c r="G540" s="7">
        <v>18</v>
      </c>
      <c r="H540" s="7" t="s">
        <v>1376</v>
      </c>
      <c r="J540" s="7" t="s">
        <v>1377</v>
      </c>
    </row>
    <row r="541" spans="1:10" ht="25.5">
      <c r="A541" s="7" t="s">
        <v>2371</v>
      </c>
      <c r="B541" s="7" t="s">
        <v>3156</v>
      </c>
      <c r="C541" s="7" t="s">
        <v>1369</v>
      </c>
      <c r="D541" s="7" t="s">
        <v>530</v>
      </c>
      <c r="E541" s="7" t="s">
        <v>399</v>
      </c>
      <c r="G541" s="7">
        <v>16</v>
      </c>
      <c r="H541" s="7" t="s">
        <v>1378</v>
      </c>
      <c r="I541" s="7" t="s">
        <v>6496</v>
      </c>
      <c r="J541" s="7" t="s">
        <v>1377</v>
      </c>
    </row>
    <row r="542" spans="1:10" ht="25.5">
      <c r="A542" s="7" t="s">
        <v>2371</v>
      </c>
      <c r="C542" s="7" t="s">
        <v>2441</v>
      </c>
      <c r="D542" s="7" t="s">
        <v>1603</v>
      </c>
      <c r="E542" s="7" t="s">
        <v>1352</v>
      </c>
      <c r="F542" s="7" t="s">
        <v>404</v>
      </c>
      <c r="G542" s="7">
        <v>78</v>
      </c>
      <c r="J542" s="7" t="s">
        <v>1379</v>
      </c>
    </row>
    <row r="543" spans="1:10" ht="25.5">
      <c r="A543" s="7" t="s">
        <v>2372</v>
      </c>
      <c r="B543" s="7" t="s">
        <v>3156</v>
      </c>
      <c r="C543" s="7" t="s">
        <v>1829</v>
      </c>
      <c r="D543" s="7" t="s">
        <v>1612</v>
      </c>
      <c r="E543" s="7" t="s">
        <v>388</v>
      </c>
      <c r="F543" s="7" t="s">
        <v>404</v>
      </c>
      <c r="G543" s="7">
        <v>53</v>
      </c>
      <c r="H543" s="7" t="s">
        <v>2437</v>
      </c>
      <c r="J543" s="7" t="s">
        <v>1584</v>
      </c>
    </row>
    <row r="544" spans="1:10">
      <c r="A544" s="7" t="s">
        <v>2372</v>
      </c>
      <c r="C544" s="7" t="s">
        <v>1829</v>
      </c>
      <c r="D544" s="7" t="s">
        <v>1763</v>
      </c>
      <c r="E544" s="7" t="s">
        <v>398</v>
      </c>
      <c r="G544" s="7">
        <v>32</v>
      </c>
      <c r="H544" s="7" t="s">
        <v>2437</v>
      </c>
      <c r="J544" s="7" t="s">
        <v>1584</v>
      </c>
    </row>
    <row r="545" spans="1:10">
      <c r="A545" s="7" t="s">
        <v>2372</v>
      </c>
      <c r="C545" s="7" t="s">
        <v>1829</v>
      </c>
      <c r="D545" s="7" t="s">
        <v>1757</v>
      </c>
      <c r="E545" s="7" t="s">
        <v>399</v>
      </c>
      <c r="G545" s="7">
        <v>28</v>
      </c>
      <c r="H545" s="7" t="s">
        <v>1325</v>
      </c>
      <c r="J545" s="7" t="s">
        <v>1584</v>
      </c>
    </row>
    <row r="546" spans="1:10">
      <c r="A546" s="7" t="s">
        <v>2372</v>
      </c>
      <c r="C546" s="7" t="s">
        <v>1829</v>
      </c>
      <c r="D546" s="7" t="s">
        <v>1591</v>
      </c>
      <c r="E546" s="7" t="s">
        <v>399</v>
      </c>
      <c r="G546" s="7">
        <v>24</v>
      </c>
      <c r="H546" s="7" t="s">
        <v>1332</v>
      </c>
      <c r="J546" s="7" t="s">
        <v>1584</v>
      </c>
    </row>
    <row r="547" spans="1:10">
      <c r="A547" s="7" t="s">
        <v>2372</v>
      </c>
      <c r="C547" s="7" t="s">
        <v>1829</v>
      </c>
      <c r="D547" s="7" t="s">
        <v>2556</v>
      </c>
      <c r="E547" s="7" t="s">
        <v>399</v>
      </c>
      <c r="G547" s="7">
        <v>22</v>
      </c>
      <c r="H547" s="7" t="s">
        <v>1332</v>
      </c>
      <c r="J547" s="7" t="s">
        <v>1584</v>
      </c>
    </row>
    <row r="548" spans="1:10" ht="25.5">
      <c r="A548" s="7" t="s">
        <v>2372</v>
      </c>
      <c r="C548" s="7" t="s">
        <v>1829</v>
      </c>
      <c r="D548" s="7" t="s">
        <v>1612</v>
      </c>
      <c r="E548" s="7" t="s">
        <v>398</v>
      </c>
      <c r="G548" s="7">
        <v>17</v>
      </c>
      <c r="H548" s="7" t="s">
        <v>89</v>
      </c>
      <c r="J548" s="7" t="s">
        <v>1584</v>
      </c>
    </row>
    <row r="549" spans="1:10">
      <c r="A549" s="7" t="s">
        <v>2372</v>
      </c>
      <c r="C549" s="7" t="s">
        <v>1829</v>
      </c>
      <c r="D549" s="7" t="s">
        <v>1268</v>
      </c>
      <c r="E549" s="7" t="s">
        <v>399</v>
      </c>
      <c r="G549" s="7">
        <v>11</v>
      </c>
      <c r="H549" s="7" t="s">
        <v>1594</v>
      </c>
      <c r="I549" s="7" t="s">
        <v>4530</v>
      </c>
      <c r="J549" s="7" t="s">
        <v>1584</v>
      </c>
    </row>
    <row r="550" spans="1:10" ht="25.5">
      <c r="A550" s="7" t="s">
        <v>2373</v>
      </c>
      <c r="B550" s="7" t="s">
        <v>3156</v>
      </c>
      <c r="C550" s="7" t="s">
        <v>1943</v>
      </c>
      <c r="D550" s="7" t="s">
        <v>1653</v>
      </c>
      <c r="E550" s="7" t="s">
        <v>388</v>
      </c>
      <c r="F550" s="7" t="s">
        <v>404</v>
      </c>
      <c r="G550" s="7">
        <v>61</v>
      </c>
      <c r="H550" s="7" t="s">
        <v>2442</v>
      </c>
      <c r="J550" s="7" t="s">
        <v>1771</v>
      </c>
    </row>
    <row r="551" spans="1:10">
      <c r="A551" s="7" t="s">
        <v>2373</v>
      </c>
      <c r="C551" s="7" t="s">
        <v>1630</v>
      </c>
      <c r="D551" s="7" t="s">
        <v>1732</v>
      </c>
      <c r="E551" s="7" t="s">
        <v>416</v>
      </c>
      <c r="F551" s="7" t="s">
        <v>404</v>
      </c>
      <c r="G551" s="7">
        <v>47</v>
      </c>
      <c r="H551" s="7" t="s">
        <v>1380</v>
      </c>
      <c r="J551" s="7" t="s">
        <v>25</v>
      </c>
    </row>
    <row r="552" spans="1:10" ht="25.5">
      <c r="A552" s="7" t="s">
        <v>2374</v>
      </c>
      <c r="B552" s="7" t="s">
        <v>3156</v>
      </c>
      <c r="C552" s="7" t="s">
        <v>1381</v>
      </c>
      <c r="D552" s="7" t="s">
        <v>1382</v>
      </c>
      <c r="E552" s="7" t="s">
        <v>388</v>
      </c>
      <c r="F552" s="7" t="s">
        <v>400</v>
      </c>
      <c r="G552" s="7">
        <v>32</v>
      </c>
      <c r="H552" s="7" t="s">
        <v>1383</v>
      </c>
      <c r="J552" s="7" t="s">
        <v>1573</v>
      </c>
    </row>
    <row r="553" spans="1:10" ht="25.5">
      <c r="A553" s="7" t="s">
        <v>2375</v>
      </c>
      <c r="B553" s="7" t="s">
        <v>3156</v>
      </c>
      <c r="C553" s="7" t="s">
        <v>652</v>
      </c>
      <c r="D553" s="7" t="s">
        <v>1626</v>
      </c>
      <c r="E553" s="7" t="s">
        <v>388</v>
      </c>
      <c r="F553" s="7" t="s">
        <v>400</v>
      </c>
      <c r="G553" s="7">
        <v>46</v>
      </c>
      <c r="H553" s="7" t="s">
        <v>1384</v>
      </c>
      <c r="J553" s="7" t="s">
        <v>1614</v>
      </c>
    </row>
    <row r="554" spans="1:10">
      <c r="A554" s="7" t="s">
        <v>2375</v>
      </c>
      <c r="C554" s="7" t="s">
        <v>652</v>
      </c>
      <c r="D554" s="7" t="s">
        <v>1571</v>
      </c>
      <c r="E554" s="7" t="s">
        <v>404</v>
      </c>
      <c r="F554" s="7" t="s">
        <v>400</v>
      </c>
      <c r="G554" s="7">
        <v>46</v>
      </c>
      <c r="H554" s="7" t="s">
        <v>1385</v>
      </c>
      <c r="J554" s="7" t="s">
        <v>1584</v>
      </c>
    </row>
    <row r="555" spans="1:10">
      <c r="A555" s="7" t="s">
        <v>2375</v>
      </c>
      <c r="C555" s="7" t="s">
        <v>652</v>
      </c>
      <c r="D555" s="7" t="s">
        <v>810</v>
      </c>
      <c r="E555" s="7" t="s">
        <v>399</v>
      </c>
      <c r="G555" s="7">
        <v>13</v>
      </c>
      <c r="H555" s="7" t="s">
        <v>1594</v>
      </c>
      <c r="I555" s="7" t="s">
        <v>4530</v>
      </c>
      <c r="J555" s="7" t="s">
        <v>1241</v>
      </c>
    </row>
    <row r="556" spans="1:10" ht="25.5">
      <c r="A556" s="7" t="s">
        <v>2376</v>
      </c>
      <c r="B556" s="7" t="s">
        <v>3156</v>
      </c>
      <c r="C556" s="7" t="s">
        <v>1627</v>
      </c>
      <c r="D556" s="7" t="s">
        <v>1656</v>
      </c>
      <c r="E556" s="7" t="s">
        <v>388</v>
      </c>
      <c r="F556" s="7" t="s">
        <v>400</v>
      </c>
      <c r="G556" s="7">
        <v>26</v>
      </c>
      <c r="H556" s="7" t="s">
        <v>1828</v>
      </c>
      <c r="J556" s="7" t="s">
        <v>1386</v>
      </c>
    </row>
    <row r="557" spans="1:10" ht="25.5">
      <c r="A557" s="7" t="s">
        <v>2376</v>
      </c>
      <c r="C557" s="7" t="s">
        <v>1627</v>
      </c>
      <c r="D557" s="7" t="s">
        <v>2638</v>
      </c>
      <c r="E557" s="7" t="s">
        <v>404</v>
      </c>
      <c r="F557" s="7" t="s">
        <v>400</v>
      </c>
      <c r="G557" s="7">
        <v>23</v>
      </c>
      <c r="H557" s="7" t="s">
        <v>2442</v>
      </c>
      <c r="J557" s="7" t="s">
        <v>1755</v>
      </c>
    </row>
    <row r="558" spans="1:10">
      <c r="A558" s="7" t="s">
        <v>2376</v>
      </c>
      <c r="C558" s="7" t="s">
        <v>1627</v>
      </c>
      <c r="D558" s="7" t="s">
        <v>1387</v>
      </c>
      <c r="E558" s="7" t="s">
        <v>398</v>
      </c>
      <c r="G558" s="7">
        <v>1</v>
      </c>
      <c r="J558" s="7" t="s">
        <v>1584</v>
      </c>
    </row>
    <row r="559" spans="1:10">
      <c r="A559" s="7" t="s">
        <v>2376</v>
      </c>
      <c r="C559" s="7" t="s">
        <v>1627</v>
      </c>
      <c r="D559" s="7" t="s">
        <v>1388</v>
      </c>
      <c r="E559" s="7" t="s">
        <v>399</v>
      </c>
      <c r="G559" s="7" t="s">
        <v>2497</v>
      </c>
      <c r="J559" s="7" t="s">
        <v>1584</v>
      </c>
    </row>
    <row r="560" spans="1:10" ht="38.25">
      <c r="A560" s="7" t="s">
        <v>2376</v>
      </c>
      <c r="C560" s="7" t="s">
        <v>1389</v>
      </c>
      <c r="D560" s="7" t="s">
        <v>1390</v>
      </c>
      <c r="E560" s="7" t="s">
        <v>416</v>
      </c>
      <c r="F560" s="7" t="s">
        <v>392</v>
      </c>
      <c r="G560" s="7">
        <v>19</v>
      </c>
      <c r="H560" s="7" t="s">
        <v>2442</v>
      </c>
      <c r="J560" s="7" t="s">
        <v>1391</v>
      </c>
    </row>
    <row r="561" spans="1:10" ht="25.5">
      <c r="A561" s="7" t="s">
        <v>2377</v>
      </c>
      <c r="B561" s="7" t="s">
        <v>3156</v>
      </c>
      <c r="C561" s="7" t="s">
        <v>1738</v>
      </c>
      <c r="D561" s="7" t="s">
        <v>1049</v>
      </c>
      <c r="E561" s="7" t="s">
        <v>388</v>
      </c>
      <c r="F561" s="7" t="s">
        <v>392</v>
      </c>
      <c r="G561" s="7">
        <v>58</v>
      </c>
      <c r="H561" s="7" t="s">
        <v>1583</v>
      </c>
      <c r="J561" s="7" t="s">
        <v>1584</v>
      </c>
    </row>
    <row r="562" spans="1:10">
      <c r="A562" s="7" t="s">
        <v>2377</v>
      </c>
      <c r="C562" s="7" t="s">
        <v>1738</v>
      </c>
      <c r="D562" s="7" t="s">
        <v>998</v>
      </c>
      <c r="E562" s="7" t="s">
        <v>1840</v>
      </c>
      <c r="F562" s="7" t="s">
        <v>392</v>
      </c>
      <c r="G562" s="7">
        <v>54</v>
      </c>
      <c r="H562" s="7" t="s">
        <v>1583</v>
      </c>
      <c r="J562" s="7" t="s">
        <v>1584</v>
      </c>
    </row>
    <row r="563" spans="1:10">
      <c r="A563" s="7" t="s">
        <v>2377</v>
      </c>
      <c r="C563" s="7" t="s">
        <v>1738</v>
      </c>
      <c r="D563" s="7" t="s">
        <v>1638</v>
      </c>
      <c r="E563" s="7" t="s">
        <v>431</v>
      </c>
      <c r="F563" s="7" t="s">
        <v>392</v>
      </c>
      <c r="G563" s="7">
        <v>64</v>
      </c>
      <c r="H563" s="7" t="s">
        <v>1719</v>
      </c>
      <c r="J563" s="7" t="s">
        <v>1584</v>
      </c>
    </row>
    <row r="564" spans="1:10" ht="38.25">
      <c r="A564" s="7" t="s">
        <v>2379</v>
      </c>
      <c r="B564" s="7" t="s">
        <v>4284</v>
      </c>
      <c r="C564" s="7" t="s">
        <v>1013</v>
      </c>
      <c r="D564" s="7" t="s">
        <v>1656</v>
      </c>
      <c r="E564" s="7" t="s">
        <v>388</v>
      </c>
      <c r="F564" s="7" t="s">
        <v>400</v>
      </c>
      <c r="G564" s="7">
        <v>45</v>
      </c>
      <c r="H564" s="7" t="s">
        <v>213</v>
      </c>
      <c r="J564" s="7" t="s">
        <v>1752</v>
      </c>
    </row>
    <row r="565" spans="1:10">
      <c r="A565" s="7" t="s">
        <v>2379</v>
      </c>
      <c r="C565" s="7" t="s">
        <v>1013</v>
      </c>
      <c r="D565" s="7" t="s">
        <v>1652</v>
      </c>
      <c r="E565" s="7" t="s">
        <v>404</v>
      </c>
      <c r="F565" s="7" t="s">
        <v>400</v>
      </c>
      <c r="G565" s="7">
        <v>49</v>
      </c>
      <c r="J565" s="7" t="s">
        <v>1752</v>
      </c>
    </row>
    <row r="566" spans="1:10">
      <c r="A566" s="7" t="s">
        <v>2379</v>
      </c>
      <c r="C566" s="7" t="s">
        <v>1013</v>
      </c>
      <c r="D566" s="7" t="s">
        <v>157</v>
      </c>
      <c r="E566" s="7" t="s">
        <v>398</v>
      </c>
      <c r="G566" s="7">
        <v>15</v>
      </c>
      <c r="H566" s="7" t="s">
        <v>1594</v>
      </c>
      <c r="I566" s="7" t="s">
        <v>4530</v>
      </c>
      <c r="J566" s="7" t="s">
        <v>1584</v>
      </c>
    </row>
    <row r="567" spans="1:10">
      <c r="A567" s="7" t="s">
        <v>2379</v>
      </c>
      <c r="C567" s="7" t="s">
        <v>1013</v>
      </c>
      <c r="D567" s="7" t="s">
        <v>1689</v>
      </c>
      <c r="E567" s="7" t="s">
        <v>398</v>
      </c>
      <c r="G567" s="7">
        <v>12</v>
      </c>
      <c r="H567" s="7" t="s">
        <v>1594</v>
      </c>
      <c r="I567" s="7" t="s">
        <v>4530</v>
      </c>
      <c r="J567" s="7" t="s">
        <v>1584</v>
      </c>
    </row>
    <row r="568" spans="1:10" ht="25.5">
      <c r="A568" s="7" t="s">
        <v>2378</v>
      </c>
      <c r="B568" s="7" t="s">
        <v>3156</v>
      </c>
      <c r="C568" s="7" t="s">
        <v>1392</v>
      </c>
      <c r="D568" s="7" t="s">
        <v>1623</v>
      </c>
      <c r="E568" s="7" t="s">
        <v>388</v>
      </c>
      <c r="F568" s="7" t="s">
        <v>400</v>
      </c>
      <c r="G568" s="7">
        <v>27</v>
      </c>
      <c r="H568" s="7" t="s">
        <v>708</v>
      </c>
      <c r="J568" s="7" t="s">
        <v>1752</v>
      </c>
    </row>
    <row r="569" spans="1:10" ht="25.5">
      <c r="A569" s="7" t="s">
        <v>2378</v>
      </c>
      <c r="C569" s="7" t="s">
        <v>1392</v>
      </c>
      <c r="D569" s="7" t="s">
        <v>1711</v>
      </c>
      <c r="E569" s="7" t="s">
        <v>404</v>
      </c>
      <c r="F569" s="7" t="s">
        <v>400</v>
      </c>
      <c r="G569" s="7">
        <v>27</v>
      </c>
      <c r="H569" s="7" t="s">
        <v>2442</v>
      </c>
      <c r="J569" s="7" t="s">
        <v>1752</v>
      </c>
    </row>
    <row r="570" spans="1:10">
      <c r="A570" s="7" t="s">
        <v>2378</v>
      </c>
      <c r="C570" s="7" t="s">
        <v>1392</v>
      </c>
      <c r="D570" s="7" t="s">
        <v>1603</v>
      </c>
      <c r="E570" s="7" t="s">
        <v>398</v>
      </c>
      <c r="G570" s="7">
        <v>2</v>
      </c>
      <c r="J570" s="7" t="s">
        <v>1584</v>
      </c>
    </row>
    <row r="571" spans="1:10" ht="25.5">
      <c r="A571" s="7" t="s">
        <v>2380</v>
      </c>
      <c r="B571" s="7" t="s">
        <v>3156</v>
      </c>
      <c r="C571" s="7" t="s">
        <v>1773</v>
      </c>
      <c r="D571" s="7" t="s">
        <v>1779</v>
      </c>
      <c r="E571" s="7" t="s">
        <v>388</v>
      </c>
      <c r="F571" s="7" t="s">
        <v>400</v>
      </c>
      <c r="G571" s="7">
        <v>57</v>
      </c>
      <c r="H571" s="7" t="s">
        <v>1393</v>
      </c>
      <c r="J571" s="7" t="s">
        <v>1608</v>
      </c>
    </row>
    <row r="572" spans="1:10" ht="25.5">
      <c r="A572" s="7" t="s">
        <v>2380</v>
      </c>
      <c r="C572" s="7" t="s">
        <v>1773</v>
      </c>
      <c r="D572" s="7" t="s">
        <v>1572</v>
      </c>
      <c r="E572" s="7" t="s">
        <v>404</v>
      </c>
      <c r="F572" s="7" t="s">
        <v>400</v>
      </c>
      <c r="G572" s="7">
        <v>60</v>
      </c>
      <c r="J572" s="7" t="s">
        <v>1394</v>
      </c>
    </row>
    <row r="573" spans="1:10" ht="25.5">
      <c r="A573" s="7" t="s">
        <v>2380</v>
      </c>
      <c r="C573" s="7" t="s">
        <v>1773</v>
      </c>
      <c r="D573" s="7" t="s">
        <v>1578</v>
      </c>
      <c r="E573" s="7" t="s">
        <v>399</v>
      </c>
      <c r="F573" s="7" t="s">
        <v>392</v>
      </c>
      <c r="G573" s="7">
        <v>25</v>
      </c>
      <c r="H573" s="7" t="s">
        <v>1879</v>
      </c>
      <c r="J573" s="7" t="s">
        <v>1395</v>
      </c>
    </row>
    <row r="574" spans="1:10" ht="25.5">
      <c r="A574" s="7" t="s">
        <v>2381</v>
      </c>
      <c r="B574" s="7" t="s">
        <v>3156</v>
      </c>
      <c r="C574" s="7" t="s">
        <v>826</v>
      </c>
      <c r="D574" s="7" t="s">
        <v>1396</v>
      </c>
      <c r="E574" s="7" t="s">
        <v>388</v>
      </c>
      <c r="F574" s="7" t="s">
        <v>400</v>
      </c>
      <c r="G574" s="7">
        <v>42</v>
      </c>
      <c r="H574" s="7" t="s">
        <v>2439</v>
      </c>
      <c r="J574" s="7" t="s">
        <v>1599</v>
      </c>
    </row>
    <row r="575" spans="1:10">
      <c r="A575" s="7" t="s">
        <v>2381</v>
      </c>
      <c r="C575" s="7" t="s">
        <v>826</v>
      </c>
      <c r="D575" s="7" t="s">
        <v>2141</v>
      </c>
      <c r="E575" s="7" t="s">
        <v>404</v>
      </c>
      <c r="F575" s="7" t="s">
        <v>400</v>
      </c>
      <c r="G575" s="7">
        <v>37</v>
      </c>
      <c r="J575" s="7" t="s">
        <v>1397</v>
      </c>
    </row>
    <row r="576" spans="1:10" ht="25.5">
      <c r="A576" s="7" t="s">
        <v>2381</v>
      </c>
      <c r="C576" s="7" t="s">
        <v>826</v>
      </c>
      <c r="D576" s="7" t="s">
        <v>1688</v>
      </c>
      <c r="E576" s="7" t="s">
        <v>399</v>
      </c>
      <c r="G576" s="7">
        <v>18</v>
      </c>
      <c r="H576" s="7" t="s">
        <v>1398</v>
      </c>
      <c r="J576" s="7" t="s">
        <v>1584</v>
      </c>
    </row>
    <row r="577" spans="1:10">
      <c r="A577" s="7" t="s">
        <v>2381</v>
      </c>
      <c r="C577" s="7" t="s">
        <v>826</v>
      </c>
      <c r="D577" s="7" t="s">
        <v>829</v>
      </c>
      <c r="E577" s="7" t="s">
        <v>398</v>
      </c>
      <c r="G577" s="7">
        <v>16</v>
      </c>
      <c r="H577" s="7" t="s">
        <v>2526</v>
      </c>
      <c r="I577" s="7" t="s">
        <v>6495</v>
      </c>
      <c r="J577" s="7" t="s">
        <v>1584</v>
      </c>
    </row>
    <row r="578" spans="1:10">
      <c r="A578" s="7" t="s">
        <v>2381</v>
      </c>
      <c r="C578" s="7" t="s">
        <v>826</v>
      </c>
      <c r="D578" s="7" t="s">
        <v>830</v>
      </c>
      <c r="E578" s="7" t="s">
        <v>398</v>
      </c>
      <c r="G578" s="7">
        <v>14</v>
      </c>
      <c r="H578" s="7" t="s">
        <v>2526</v>
      </c>
      <c r="I578" s="7" t="s">
        <v>6495</v>
      </c>
      <c r="J578" s="7" t="s">
        <v>1584</v>
      </c>
    </row>
    <row r="579" spans="1:10">
      <c r="A579" s="7" t="s">
        <v>2381</v>
      </c>
      <c r="C579" s="7" t="s">
        <v>826</v>
      </c>
      <c r="D579" s="7" t="s">
        <v>727</v>
      </c>
      <c r="E579" s="7" t="s">
        <v>399</v>
      </c>
      <c r="G579" s="7">
        <v>12</v>
      </c>
      <c r="H579" s="7" t="s">
        <v>1594</v>
      </c>
      <c r="I579" s="7" t="s">
        <v>4530</v>
      </c>
      <c r="J579" s="7" t="s">
        <v>1584</v>
      </c>
    </row>
    <row r="580" spans="1:10">
      <c r="A580" s="7" t="s">
        <v>2381</v>
      </c>
      <c r="C580" s="7" t="s">
        <v>826</v>
      </c>
      <c r="D580" s="7" t="s">
        <v>1399</v>
      </c>
      <c r="E580" s="7" t="s">
        <v>399</v>
      </c>
      <c r="G580" s="7">
        <v>10</v>
      </c>
      <c r="H580" s="7" t="s">
        <v>1594</v>
      </c>
      <c r="I580" s="7" t="s">
        <v>4530</v>
      </c>
      <c r="J580" s="7" t="s">
        <v>1584</v>
      </c>
    </row>
    <row r="581" spans="1:10">
      <c r="A581" s="7" t="s">
        <v>2381</v>
      </c>
      <c r="C581" s="7" t="s">
        <v>826</v>
      </c>
      <c r="D581" s="7" t="s">
        <v>910</v>
      </c>
      <c r="E581" s="7" t="s">
        <v>398</v>
      </c>
      <c r="G581" s="7">
        <v>7</v>
      </c>
      <c r="H581" s="7" t="s">
        <v>1594</v>
      </c>
      <c r="I581" s="7" t="s">
        <v>4530</v>
      </c>
      <c r="J581" s="7" t="s">
        <v>1584</v>
      </c>
    </row>
    <row r="582" spans="1:10">
      <c r="A582" s="7" t="s">
        <v>2381</v>
      </c>
      <c r="C582" s="7" t="s">
        <v>826</v>
      </c>
      <c r="D582" s="7" t="s">
        <v>1199</v>
      </c>
      <c r="E582" s="7" t="s">
        <v>398</v>
      </c>
      <c r="G582" s="7">
        <v>3</v>
      </c>
      <c r="H582" s="7" t="s">
        <v>1594</v>
      </c>
      <c r="I582" s="7" t="s">
        <v>4530</v>
      </c>
      <c r="J582" s="7" t="s">
        <v>1584</v>
      </c>
    </row>
    <row r="583" spans="1:10">
      <c r="A583" s="7" t="s">
        <v>2381</v>
      </c>
      <c r="C583" s="7" t="s">
        <v>826</v>
      </c>
      <c r="D583" s="7" t="s">
        <v>1400</v>
      </c>
      <c r="E583" s="7" t="s">
        <v>398</v>
      </c>
      <c r="G583" s="7">
        <v>1</v>
      </c>
      <c r="J583" s="7" t="s">
        <v>1584</v>
      </c>
    </row>
    <row r="584" spans="1:10" ht="25.5">
      <c r="A584" s="7" t="s">
        <v>2382</v>
      </c>
      <c r="B584" s="7" t="s">
        <v>3156</v>
      </c>
      <c r="C584" s="7" t="s">
        <v>1860</v>
      </c>
      <c r="D584" s="7" t="s">
        <v>1575</v>
      </c>
      <c r="E584" s="7" t="s">
        <v>388</v>
      </c>
      <c r="F584" s="7" t="s">
        <v>404</v>
      </c>
      <c r="G584" s="7">
        <v>48</v>
      </c>
      <c r="H584" s="7" t="s">
        <v>1401</v>
      </c>
      <c r="J584" s="7" t="s">
        <v>1402</v>
      </c>
    </row>
    <row r="585" spans="1:10">
      <c r="A585" s="7" t="s">
        <v>2382</v>
      </c>
      <c r="C585" s="7" t="s">
        <v>1860</v>
      </c>
      <c r="D585" s="7" t="s">
        <v>1569</v>
      </c>
      <c r="E585" s="7" t="s">
        <v>398</v>
      </c>
      <c r="G585" s="7">
        <v>11</v>
      </c>
      <c r="H585" s="7" t="s">
        <v>1594</v>
      </c>
      <c r="I585" s="7" t="s">
        <v>4530</v>
      </c>
      <c r="J585" s="7" t="s">
        <v>1584</v>
      </c>
    </row>
    <row r="586" spans="1:10" ht="25.5">
      <c r="A586" s="7" t="s">
        <v>2383</v>
      </c>
      <c r="B586" s="7" t="s">
        <v>3156</v>
      </c>
      <c r="C586" s="7" t="s">
        <v>1970</v>
      </c>
      <c r="D586" s="7" t="s">
        <v>1593</v>
      </c>
      <c r="E586" s="7" t="s">
        <v>388</v>
      </c>
      <c r="F586" s="7" t="s">
        <v>400</v>
      </c>
      <c r="G586" s="7">
        <v>66</v>
      </c>
      <c r="H586" s="7" t="s">
        <v>1403</v>
      </c>
      <c r="J586" s="7" t="s">
        <v>1755</v>
      </c>
    </row>
    <row r="587" spans="1:10">
      <c r="A587" s="7" t="s">
        <v>2383</v>
      </c>
      <c r="C587" s="7" t="s">
        <v>1970</v>
      </c>
      <c r="D587" s="7" t="s">
        <v>1612</v>
      </c>
      <c r="E587" s="7" t="s">
        <v>404</v>
      </c>
      <c r="F587" s="7" t="s">
        <v>400</v>
      </c>
      <c r="G587" s="7">
        <v>71</v>
      </c>
      <c r="J587" s="7" t="s">
        <v>1584</v>
      </c>
    </row>
    <row r="588" spans="1:10">
      <c r="A588" s="7" t="s">
        <v>2383</v>
      </c>
      <c r="C588" s="7" t="s">
        <v>1970</v>
      </c>
      <c r="D588" s="7" t="s">
        <v>205</v>
      </c>
      <c r="E588" s="7" t="s">
        <v>398</v>
      </c>
      <c r="G588" s="7">
        <v>25</v>
      </c>
      <c r="H588" s="7" t="s">
        <v>245</v>
      </c>
      <c r="J588" s="7" t="s">
        <v>1584</v>
      </c>
    </row>
    <row r="589" spans="1:10" ht="25.5">
      <c r="A589" s="7" t="s">
        <v>2384</v>
      </c>
      <c r="B589" s="7" t="s">
        <v>3156</v>
      </c>
      <c r="C589" s="7" t="s">
        <v>2600</v>
      </c>
      <c r="D589" s="7" t="s">
        <v>1571</v>
      </c>
      <c r="E589" s="7" t="s">
        <v>388</v>
      </c>
      <c r="F589" s="7" t="s">
        <v>404</v>
      </c>
      <c r="G589" s="7">
        <v>66</v>
      </c>
      <c r="H589" s="7" t="s">
        <v>1404</v>
      </c>
      <c r="J589" s="7" t="s">
        <v>1584</v>
      </c>
    </row>
    <row r="590" spans="1:10" ht="25.5">
      <c r="A590" s="7" t="s">
        <v>2384</v>
      </c>
      <c r="C590" s="7" t="s">
        <v>2600</v>
      </c>
      <c r="D590" s="7" t="s">
        <v>1593</v>
      </c>
      <c r="E590" s="7" t="s">
        <v>399</v>
      </c>
      <c r="G590" s="7">
        <v>29</v>
      </c>
      <c r="H590" s="7" t="s">
        <v>1405</v>
      </c>
      <c r="J590" s="7" t="s">
        <v>1584</v>
      </c>
    </row>
    <row r="591" spans="1:10">
      <c r="A591" s="7" t="s">
        <v>2384</v>
      </c>
      <c r="C591" s="7" t="s">
        <v>2600</v>
      </c>
      <c r="D591" s="7" t="s">
        <v>1591</v>
      </c>
      <c r="E591" s="7" t="s">
        <v>399</v>
      </c>
      <c r="G591" s="7">
        <v>22</v>
      </c>
      <c r="H591" s="7" t="s">
        <v>1579</v>
      </c>
      <c r="J591" s="7" t="s">
        <v>1584</v>
      </c>
    </row>
    <row r="592" spans="1:10" ht="25.5">
      <c r="A592" s="7" t="s">
        <v>2385</v>
      </c>
      <c r="B592" s="7" t="s">
        <v>3156</v>
      </c>
      <c r="C592" s="7" t="s">
        <v>1406</v>
      </c>
      <c r="D592" s="7" t="s">
        <v>700</v>
      </c>
      <c r="E592" s="7" t="s">
        <v>388</v>
      </c>
      <c r="F592" s="7" t="s">
        <v>400</v>
      </c>
      <c r="G592" s="7">
        <v>37</v>
      </c>
      <c r="H592" s="7" t="s">
        <v>1579</v>
      </c>
      <c r="J592" s="7" t="s">
        <v>465</v>
      </c>
    </row>
    <row r="593" spans="1:11">
      <c r="A593" s="7" t="s">
        <v>2385</v>
      </c>
      <c r="C593" s="7" t="s">
        <v>1406</v>
      </c>
      <c r="D593" s="7" t="s">
        <v>1569</v>
      </c>
      <c r="E593" s="7" t="s">
        <v>404</v>
      </c>
      <c r="F593" s="7" t="s">
        <v>400</v>
      </c>
      <c r="G593" s="7">
        <v>30</v>
      </c>
      <c r="H593" s="7" t="s">
        <v>242</v>
      </c>
      <c r="J593" s="7" t="s">
        <v>1752</v>
      </c>
    </row>
    <row r="594" spans="1:11">
      <c r="A594" s="7" t="s">
        <v>2385</v>
      </c>
      <c r="C594" s="7" t="s">
        <v>1406</v>
      </c>
      <c r="D594" s="7" t="s">
        <v>1407</v>
      </c>
      <c r="E594" s="7" t="s">
        <v>399</v>
      </c>
      <c r="G594" s="7">
        <v>3</v>
      </c>
      <c r="J594" s="7" t="s">
        <v>1584</v>
      </c>
    </row>
    <row r="595" spans="1:11">
      <c r="A595" s="7" t="s">
        <v>2385</v>
      </c>
      <c r="C595" s="7" t="s">
        <v>1406</v>
      </c>
      <c r="D595" s="7" t="s">
        <v>1679</v>
      </c>
      <c r="E595" s="7" t="s">
        <v>398</v>
      </c>
      <c r="G595" s="7">
        <v>1</v>
      </c>
      <c r="J595" s="7" t="s">
        <v>1584</v>
      </c>
    </row>
    <row r="596" spans="1:11" ht="25.5">
      <c r="A596" s="7" t="s">
        <v>2386</v>
      </c>
      <c r="B596" s="7" t="s">
        <v>3156</v>
      </c>
      <c r="C596" s="7" t="s">
        <v>1609</v>
      </c>
      <c r="D596" s="7" t="s">
        <v>1922</v>
      </c>
      <c r="E596" s="7" t="s">
        <v>388</v>
      </c>
      <c r="F596" s="7" t="s">
        <v>400</v>
      </c>
      <c r="G596" s="7">
        <v>72</v>
      </c>
      <c r="H596" s="7" t="s">
        <v>1579</v>
      </c>
      <c r="J596" s="7" t="s">
        <v>1768</v>
      </c>
    </row>
    <row r="597" spans="1:11">
      <c r="A597" s="7" t="s">
        <v>2386</v>
      </c>
      <c r="C597" s="7" t="s">
        <v>1609</v>
      </c>
      <c r="D597" s="7" t="s">
        <v>1408</v>
      </c>
      <c r="E597" s="7" t="s">
        <v>404</v>
      </c>
      <c r="F597" s="7" t="s">
        <v>400</v>
      </c>
      <c r="G597" s="7">
        <v>74</v>
      </c>
      <c r="H597" s="7" t="s">
        <v>1607</v>
      </c>
      <c r="J597" s="7" t="s">
        <v>1584</v>
      </c>
    </row>
    <row r="598" spans="1:11">
      <c r="A598" s="7" t="s">
        <v>2386</v>
      </c>
      <c r="C598" s="7" t="s">
        <v>1409</v>
      </c>
      <c r="D598" s="7" t="s">
        <v>1688</v>
      </c>
      <c r="E598" s="7" t="s">
        <v>416</v>
      </c>
      <c r="F598" s="7" t="s">
        <v>400</v>
      </c>
      <c r="G598" s="7">
        <v>47</v>
      </c>
      <c r="H598" s="7" t="s">
        <v>1587</v>
      </c>
      <c r="J598" s="7" t="s">
        <v>1410</v>
      </c>
    </row>
    <row r="599" spans="1:11">
      <c r="A599" s="7" t="s">
        <v>2386</v>
      </c>
      <c r="C599" s="7" t="s">
        <v>1409</v>
      </c>
      <c r="D599" s="7" t="s">
        <v>1571</v>
      </c>
      <c r="E599" s="7" t="s">
        <v>416</v>
      </c>
      <c r="F599" s="7" t="s">
        <v>400</v>
      </c>
      <c r="G599" s="7">
        <v>37</v>
      </c>
      <c r="H599" s="7" t="s">
        <v>1705</v>
      </c>
      <c r="J599" s="7" t="s">
        <v>1410</v>
      </c>
    </row>
    <row r="600" spans="1:11" ht="25.5">
      <c r="A600" s="7" t="s">
        <v>2387</v>
      </c>
      <c r="B600" s="7" t="s">
        <v>3156</v>
      </c>
      <c r="C600" s="7" t="s">
        <v>1885</v>
      </c>
      <c r="D600" s="7" t="s">
        <v>1741</v>
      </c>
      <c r="E600" s="7" t="s">
        <v>388</v>
      </c>
      <c r="F600" s="7" t="s">
        <v>400</v>
      </c>
      <c r="G600" s="7">
        <v>39</v>
      </c>
      <c r="H600" s="7" t="s">
        <v>2123</v>
      </c>
      <c r="J600" s="7" t="s">
        <v>1411</v>
      </c>
    </row>
    <row r="601" spans="1:11">
      <c r="A601" s="7" t="s">
        <v>2387</v>
      </c>
      <c r="C601" s="7" t="s">
        <v>1885</v>
      </c>
      <c r="D601" s="7" t="s">
        <v>691</v>
      </c>
      <c r="E601" s="7" t="s">
        <v>404</v>
      </c>
      <c r="F601" s="7" t="s">
        <v>400</v>
      </c>
      <c r="G601" s="7">
        <v>38</v>
      </c>
      <c r="H601" s="7" t="s">
        <v>1580</v>
      </c>
      <c r="J601" s="7" t="s">
        <v>1412</v>
      </c>
    </row>
    <row r="602" spans="1:11" ht="25.5">
      <c r="A602" s="7" t="s">
        <v>2387</v>
      </c>
      <c r="C602" s="7" t="s">
        <v>1885</v>
      </c>
      <c r="D602" s="7" t="s">
        <v>1745</v>
      </c>
      <c r="E602" s="7" t="s">
        <v>398</v>
      </c>
      <c r="G602" s="7">
        <v>16</v>
      </c>
      <c r="H602" s="7" t="s">
        <v>2439</v>
      </c>
      <c r="I602" s="7" t="s">
        <v>6494</v>
      </c>
      <c r="J602" s="7" t="s">
        <v>1413</v>
      </c>
    </row>
    <row r="603" spans="1:11">
      <c r="A603" s="7" t="s">
        <v>2387</v>
      </c>
      <c r="C603" s="7" t="s">
        <v>1885</v>
      </c>
      <c r="D603" s="7" t="s">
        <v>2556</v>
      </c>
      <c r="E603" s="7" t="s">
        <v>399</v>
      </c>
      <c r="G603" s="7">
        <v>9</v>
      </c>
      <c r="H603" s="7" t="s">
        <v>1594</v>
      </c>
      <c r="I603" s="7" t="s">
        <v>4530</v>
      </c>
      <c r="J603" s="7" t="s">
        <v>1413</v>
      </c>
    </row>
    <row r="604" spans="1:11">
      <c r="A604" s="7" t="s">
        <v>2387</v>
      </c>
      <c r="C604" s="7" t="s">
        <v>1885</v>
      </c>
      <c r="D604" s="7" t="s">
        <v>157</v>
      </c>
      <c r="E604" s="7" t="s">
        <v>398</v>
      </c>
      <c r="G604" s="7">
        <v>7</v>
      </c>
      <c r="H604" s="7" t="s">
        <v>1594</v>
      </c>
      <c r="I604" s="7" t="s">
        <v>4530</v>
      </c>
      <c r="J604" s="7" t="s">
        <v>1413</v>
      </c>
    </row>
    <row r="605" spans="1:11">
      <c r="A605" s="7" t="s">
        <v>2387</v>
      </c>
      <c r="C605" s="7" t="s">
        <v>1885</v>
      </c>
      <c r="D605" s="7" t="s">
        <v>1789</v>
      </c>
      <c r="E605" s="7" t="s">
        <v>399</v>
      </c>
      <c r="G605" s="7">
        <v>5</v>
      </c>
      <c r="H605" s="7" t="s">
        <v>1594</v>
      </c>
      <c r="I605" s="7" t="s">
        <v>4530</v>
      </c>
      <c r="J605" s="7" t="s">
        <v>1414</v>
      </c>
    </row>
    <row r="606" spans="1:11">
      <c r="A606" s="7" t="s">
        <v>2387</v>
      </c>
      <c r="C606" s="7" t="s">
        <v>1885</v>
      </c>
      <c r="D606" s="7" t="s">
        <v>402</v>
      </c>
      <c r="E606" s="7" t="s">
        <v>399</v>
      </c>
      <c r="G606" s="7">
        <v>4</v>
      </c>
      <c r="H606" s="7" t="s">
        <v>1594</v>
      </c>
      <c r="I606" s="7" t="s">
        <v>4530</v>
      </c>
      <c r="J606" s="7" t="s">
        <v>1414</v>
      </c>
    </row>
    <row r="607" spans="1:11">
      <c r="A607" s="7" t="s">
        <v>2387</v>
      </c>
      <c r="C607" s="7" t="s">
        <v>1885</v>
      </c>
      <c r="D607" s="7" t="s">
        <v>2005</v>
      </c>
      <c r="E607" s="7" t="s">
        <v>399</v>
      </c>
      <c r="G607" s="7">
        <v>2</v>
      </c>
      <c r="J607" s="7" t="s">
        <v>1415</v>
      </c>
    </row>
    <row r="608" spans="1:11" ht="25.5">
      <c r="A608" s="7" t="s">
        <v>2388</v>
      </c>
      <c r="B608" s="7" t="s">
        <v>1416</v>
      </c>
      <c r="C608" s="7" t="s">
        <v>848</v>
      </c>
      <c r="D608" s="7" t="s">
        <v>1809</v>
      </c>
      <c r="E608" s="7" t="s">
        <v>388</v>
      </c>
      <c r="F608" s="7" t="s">
        <v>400</v>
      </c>
      <c r="G608" s="7">
        <v>69</v>
      </c>
      <c r="H608" s="7" t="s">
        <v>849</v>
      </c>
      <c r="J608" s="7" t="s">
        <v>1608</v>
      </c>
      <c r="K608" s="7" t="s">
        <v>1416</v>
      </c>
    </row>
    <row r="609" spans="1:11">
      <c r="A609" s="7" t="s">
        <v>2388</v>
      </c>
      <c r="C609" s="7" t="s">
        <v>848</v>
      </c>
      <c r="D609" s="7" t="s">
        <v>1680</v>
      </c>
      <c r="E609" s="7" t="s">
        <v>404</v>
      </c>
      <c r="F609" s="7" t="s">
        <v>400</v>
      </c>
      <c r="G609" s="7">
        <v>73</v>
      </c>
      <c r="J609" s="7" t="s">
        <v>1417</v>
      </c>
    </row>
    <row r="610" spans="1:11" ht="25.5">
      <c r="A610" s="7" t="s">
        <v>2388</v>
      </c>
      <c r="C610" s="7" t="s">
        <v>848</v>
      </c>
      <c r="D610" s="7" t="s">
        <v>851</v>
      </c>
      <c r="E610" s="7" t="s">
        <v>398</v>
      </c>
      <c r="G610" s="7">
        <v>31</v>
      </c>
      <c r="J610" s="7" t="s">
        <v>1418</v>
      </c>
    </row>
    <row r="611" spans="1:11">
      <c r="A611" s="7" t="s">
        <v>2388</v>
      </c>
      <c r="C611" s="7" t="s">
        <v>1419</v>
      </c>
      <c r="D611" s="7" t="s">
        <v>1785</v>
      </c>
      <c r="E611" s="7" t="s">
        <v>1576</v>
      </c>
      <c r="F611" s="7" t="s">
        <v>392</v>
      </c>
      <c r="G611" s="7">
        <v>15</v>
      </c>
      <c r="H611" s="7" t="s">
        <v>28</v>
      </c>
      <c r="I611" s="7" t="s">
        <v>1576</v>
      </c>
      <c r="J611" s="7" t="s">
        <v>1420</v>
      </c>
    </row>
    <row r="612" spans="1:11" ht="25.5">
      <c r="A612" s="7" t="s">
        <v>2389</v>
      </c>
      <c r="B612" s="7" t="s">
        <v>1421</v>
      </c>
      <c r="C612" s="7" t="s">
        <v>1902</v>
      </c>
      <c r="D612" s="7" t="s">
        <v>1593</v>
      </c>
      <c r="E612" s="7" t="s">
        <v>388</v>
      </c>
      <c r="F612" s="7" t="s">
        <v>400</v>
      </c>
      <c r="G612" s="7">
        <v>61</v>
      </c>
      <c r="H612" s="7" t="s">
        <v>2098</v>
      </c>
      <c r="J612" s="7" t="s">
        <v>1570</v>
      </c>
      <c r="K612" s="7" t="s">
        <v>1421</v>
      </c>
    </row>
    <row r="613" spans="1:11">
      <c r="A613" s="7" t="s">
        <v>2389</v>
      </c>
      <c r="C613" s="7" t="s">
        <v>1902</v>
      </c>
      <c r="D613" s="7" t="s">
        <v>1660</v>
      </c>
      <c r="E613" s="7" t="s">
        <v>404</v>
      </c>
      <c r="F613" s="7" t="s">
        <v>400</v>
      </c>
      <c r="G613" s="7">
        <v>57</v>
      </c>
      <c r="J613" s="7" t="s">
        <v>1357</v>
      </c>
    </row>
    <row r="614" spans="1:11">
      <c r="A614" s="7" t="s">
        <v>2389</v>
      </c>
      <c r="C614" s="7" t="s">
        <v>1902</v>
      </c>
      <c r="D614" s="7" t="s">
        <v>165</v>
      </c>
      <c r="E614" s="7" t="s">
        <v>398</v>
      </c>
      <c r="G614" s="7">
        <v>26</v>
      </c>
      <c r="J614" s="7" t="s">
        <v>1752</v>
      </c>
    </row>
    <row r="615" spans="1:11">
      <c r="A615" s="7" t="s">
        <v>2389</v>
      </c>
      <c r="C615" s="7" t="s">
        <v>1902</v>
      </c>
      <c r="D615" s="7" t="s">
        <v>3</v>
      </c>
      <c r="E615" s="7" t="s">
        <v>398</v>
      </c>
      <c r="G615" s="7">
        <v>22</v>
      </c>
      <c r="J615" s="7" t="s">
        <v>1752</v>
      </c>
    </row>
    <row r="616" spans="1:11">
      <c r="A616" s="7" t="s">
        <v>2389</v>
      </c>
      <c r="C616" s="7" t="s">
        <v>1902</v>
      </c>
      <c r="D616" s="7" t="s">
        <v>1689</v>
      </c>
      <c r="E616" s="7" t="s">
        <v>398</v>
      </c>
      <c r="G616" s="7">
        <v>20</v>
      </c>
      <c r="J616" s="7" t="s">
        <v>1584</v>
      </c>
    </row>
    <row r="617" spans="1:11">
      <c r="A617" s="7" t="s">
        <v>2389</v>
      </c>
      <c r="C617" s="7" t="s">
        <v>1902</v>
      </c>
      <c r="D617" s="7" t="s">
        <v>409</v>
      </c>
      <c r="E617" s="7" t="s">
        <v>398</v>
      </c>
      <c r="G617" s="7">
        <v>16</v>
      </c>
      <c r="J617" s="7" t="s">
        <v>1584</v>
      </c>
    </row>
    <row r="618" spans="1:11">
      <c r="A618" s="7" t="s">
        <v>2389</v>
      </c>
      <c r="C618" s="7" t="s">
        <v>1902</v>
      </c>
      <c r="D618" s="7" t="s">
        <v>860</v>
      </c>
      <c r="E618" s="7" t="s">
        <v>398</v>
      </c>
      <c r="G618" s="7">
        <v>14</v>
      </c>
      <c r="J618" s="7" t="s">
        <v>1584</v>
      </c>
    </row>
    <row r="619" spans="1:11" ht="25.5">
      <c r="A619" s="7" t="s">
        <v>2390</v>
      </c>
      <c r="B619" s="7" t="s">
        <v>1424</v>
      </c>
      <c r="C619" s="7" t="s">
        <v>1422</v>
      </c>
      <c r="D619" s="7" t="s">
        <v>1816</v>
      </c>
      <c r="E619" s="7" t="s">
        <v>388</v>
      </c>
      <c r="F619" s="7" t="s">
        <v>392</v>
      </c>
      <c r="G619" s="7">
        <v>51</v>
      </c>
      <c r="H619" s="7" t="s">
        <v>1423</v>
      </c>
      <c r="J619" s="7" t="s">
        <v>1982</v>
      </c>
      <c r="K619" s="7" t="s">
        <v>1424</v>
      </c>
    </row>
    <row r="620" spans="1:11">
      <c r="A620" s="7" t="s">
        <v>2390</v>
      </c>
      <c r="C620" s="7" t="s">
        <v>1422</v>
      </c>
      <c r="D620" s="7" t="s">
        <v>1769</v>
      </c>
      <c r="E620" s="7" t="s">
        <v>431</v>
      </c>
      <c r="F620" s="7" t="s">
        <v>392</v>
      </c>
      <c r="G620" s="7">
        <v>48</v>
      </c>
      <c r="H620" s="7" t="s">
        <v>1423</v>
      </c>
      <c r="J620" s="7" t="s">
        <v>1982</v>
      </c>
    </row>
    <row r="621" spans="1:11" ht="25.5">
      <c r="A621" s="7" t="s">
        <v>2390</v>
      </c>
      <c r="C621" s="7" t="s">
        <v>1422</v>
      </c>
      <c r="D621" s="7" t="s">
        <v>1661</v>
      </c>
      <c r="E621" s="7" t="s">
        <v>866</v>
      </c>
      <c r="F621" s="7" t="s">
        <v>400</v>
      </c>
      <c r="G621" s="7">
        <v>75</v>
      </c>
      <c r="H621" s="7" t="s">
        <v>1425</v>
      </c>
      <c r="J621" s="7" t="s">
        <v>1982</v>
      </c>
    </row>
    <row r="622" spans="1:11">
      <c r="A622" s="7" t="s">
        <v>2390</v>
      </c>
      <c r="C622" s="7" t="s">
        <v>1422</v>
      </c>
      <c r="D622" s="7" t="s">
        <v>1816</v>
      </c>
      <c r="E622" s="7" t="s">
        <v>1723</v>
      </c>
      <c r="F622" s="7" t="s">
        <v>400</v>
      </c>
      <c r="G622" s="7">
        <v>74</v>
      </c>
      <c r="J622" s="7" t="s">
        <v>1982</v>
      </c>
      <c r="K622" s="7" t="s">
        <v>433</v>
      </c>
    </row>
    <row r="623" spans="1:11">
      <c r="A623" s="7" t="s">
        <v>2390</v>
      </c>
      <c r="C623" s="7" t="s">
        <v>1422</v>
      </c>
      <c r="D623" s="7" t="s">
        <v>1426</v>
      </c>
      <c r="E623" s="7" t="s">
        <v>492</v>
      </c>
      <c r="F623" s="7" t="s">
        <v>392</v>
      </c>
      <c r="G623" s="7">
        <v>47</v>
      </c>
      <c r="H623" s="7" t="s">
        <v>2687</v>
      </c>
      <c r="J623" s="7" t="s">
        <v>1982</v>
      </c>
    </row>
    <row r="624" spans="1:11">
      <c r="A624" s="7" t="s">
        <v>2390</v>
      </c>
      <c r="C624" s="7" t="s">
        <v>1422</v>
      </c>
      <c r="D624" s="7" t="s">
        <v>1427</v>
      </c>
      <c r="E624" s="7" t="s">
        <v>1840</v>
      </c>
      <c r="F624" s="7" t="s">
        <v>392</v>
      </c>
      <c r="G624" s="7">
        <v>30</v>
      </c>
      <c r="H624" s="7" t="s">
        <v>1604</v>
      </c>
      <c r="J624" s="7" t="s">
        <v>1982</v>
      </c>
    </row>
    <row r="625" spans="1:11" ht="25.5">
      <c r="A625" s="7" t="s">
        <v>2390</v>
      </c>
      <c r="C625" s="7" t="s">
        <v>1422</v>
      </c>
      <c r="D625" s="7" t="s">
        <v>1284</v>
      </c>
      <c r="E625" s="7" t="s">
        <v>1718</v>
      </c>
      <c r="G625" s="7">
        <v>9</v>
      </c>
      <c r="H625" s="7" t="s">
        <v>447</v>
      </c>
      <c r="I625" s="7" t="s">
        <v>4530</v>
      </c>
      <c r="J625" s="7" t="s">
        <v>1428</v>
      </c>
      <c r="K625" s="7" t="s">
        <v>1429</v>
      </c>
    </row>
    <row r="626" spans="1:11">
      <c r="A626" s="7" t="s">
        <v>2390</v>
      </c>
      <c r="C626" s="7" t="s">
        <v>1430</v>
      </c>
      <c r="D626" s="7" t="s">
        <v>2055</v>
      </c>
      <c r="E626" s="7" t="s">
        <v>1431</v>
      </c>
      <c r="F626" s="7" t="s">
        <v>404</v>
      </c>
      <c r="G626" s="7">
        <v>58</v>
      </c>
      <c r="J626" s="7" t="s">
        <v>1982</v>
      </c>
    </row>
    <row r="627" spans="1:11">
      <c r="A627" s="7" t="s">
        <v>2390</v>
      </c>
      <c r="C627" s="7" t="s">
        <v>1432</v>
      </c>
      <c r="D627" s="7" t="s">
        <v>2718</v>
      </c>
      <c r="E627" s="7" t="s">
        <v>416</v>
      </c>
      <c r="F627" s="7" t="s">
        <v>392</v>
      </c>
      <c r="G627" s="7">
        <v>27</v>
      </c>
      <c r="H627" s="7" t="s">
        <v>1433</v>
      </c>
      <c r="J627" s="7" t="s">
        <v>1434</v>
      </c>
    </row>
    <row r="628" spans="1:11">
      <c r="A628" s="7" t="s">
        <v>2390</v>
      </c>
      <c r="C628" s="7" t="s">
        <v>2456</v>
      </c>
      <c r="D628" s="7" t="s">
        <v>791</v>
      </c>
      <c r="E628" s="7" t="s">
        <v>416</v>
      </c>
      <c r="F628" s="7" t="s">
        <v>392</v>
      </c>
      <c r="G628" s="7">
        <v>17</v>
      </c>
      <c r="H628" s="7" t="s">
        <v>447</v>
      </c>
      <c r="J628" s="7" t="s">
        <v>1599</v>
      </c>
    </row>
    <row r="629" spans="1:11">
      <c r="A629" s="7" t="s">
        <v>2390</v>
      </c>
      <c r="C629" s="7" t="s">
        <v>1435</v>
      </c>
      <c r="D629" s="7" t="s">
        <v>1436</v>
      </c>
      <c r="E629" s="7" t="s">
        <v>416</v>
      </c>
      <c r="F629" s="7" t="s">
        <v>392</v>
      </c>
      <c r="G629" s="7">
        <v>18</v>
      </c>
      <c r="H629" s="7" t="s">
        <v>447</v>
      </c>
      <c r="J629" s="7" t="s">
        <v>1437</v>
      </c>
    </row>
    <row r="630" spans="1:11">
      <c r="A630" s="7" t="s">
        <v>2390</v>
      </c>
      <c r="C630" s="7" t="s">
        <v>1438</v>
      </c>
      <c r="D630" s="7" t="s">
        <v>157</v>
      </c>
      <c r="E630" s="7" t="s">
        <v>1576</v>
      </c>
      <c r="F630" s="7" t="s">
        <v>392</v>
      </c>
      <c r="G630" s="7">
        <v>28</v>
      </c>
      <c r="H630" s="7" t="s">
        <v>28</v>
      </c>
      <c r="J630" s="7" t="s">
        <v>1771</v>
      </c>
    </row>
    <row r="631" spans="1:11" ht="38.25">
      <c r="A631" s="7" t="s">
        <v>2391</v>
      </c>
      <c r="B631" s="7" t="s">
        <v>4285</v>
      </c>
      <c r="C631" s="7" t="s">
        <v>1439</v>
      </c>
      <c r="D631" s="7" t="s">
        <v>1591</v>
      </c>
      <c r="E631" s="7" t="s">
        <v>388</v>
      </c>
      <c r="F631" s="7" t="s">
        <v>400</v>
      </c>
      <c r="G631" s="7">
        <v>31</v>
      </c>
      <c r="H631" s="7" t="s">
        <v>2123</v>
      </c>
      <c r="J631" s="7" t="s">
        <v>801</v>
      </c>
    </row>
    <row r="632" spans="1:11" ht="25.5">
      <c r="A632" s="7" t="s">
        <v>2391</v>
      </c>
      <c r="C632" s="7" t="s">
        <v>1439</v>
      </c>
      <c r="D632" s="7" t="s">
        <v>1711</v>
      </c>
      <c r="E632" s="7" t="s">
        <v>404</v>
      </c>
      <c r="F632" s="7" t="s">
        <v>400</v>
      </c>
      <c r="G632" s="7">
        <v>31</v>
      </c>
      <c r="J632" s="7" t="s">
        <v>1440</v>
      </c>
    </row>
    <row r="633" spans="1:11" ht="25.5">
      <c r="A633" s="7" t="s">
        <v>2391</v>
      </c>
      <c r="C633" s="7" t="s">
        <v>1439</v>
      </c>
      <c r="D633" s="7" t="s">
        <v>1575</v>
      </c>
      <c r="E633" s="7" t="s">
        <v>398</v>
      </c>
      <c r="G633" s="7">
        <v>10</v>
      </c>
      <c r="H633" s="7" t="s">
        <v>1594</v>
      </c>
      <c r="I633" s="7" t="s">
        <v>4530</v>
      </c>
      <c r="J633" s="7" t="s">
        <v>1440</v>
      </c>
    </row>
    <row r="634" spans="1:11">
      <c r="A634" s="7" t="s">
        <v>2391</v>
      </c>
      <c r="C634" s="7" t="s">
        <v>1439</v>
      </c>
      <c r="D634" s="7" t="s">
        <v>1591</v>
      </c>
      <c r="E634" s="7" t="s">
        <v>399</v>
      </c>
      <c r="G634" s="7">
        <v>8</v>
      </c>
      <c r="H634" s="7" t="s">
        <v>1594</v>
      </c>
      <c r="I634" s="7" t="s">
        <v>4530</v>
      </c>
      <c r="J634" s="7" t="s">
        <v>2046</v>
      </c>
    </row>
    <row r="635" spans="1:11">
      <c r="A635" s="7" t="s">
        <v>2391</v>
      </c>
      <c r="C635" s="7" t="s">
        <v>1439</v>
      </c>
      <c r="D635" s="7" t="s">
        <v>1688</v>
      </c>
      <c r="E635" s="7" t="s">
        <v>399</v>
      </c>
      <c r="G635" s="7">
        <v>4</v>
      </c>
      <c r="H635" s="7" t="s">
        <v>1594</v>
      </c>
      <c r="I635" s="7" t="s">
        <v>4530</v>
      </c>
      <c r="J635" s="7" t="s">
        <v>1584</v>
      </c>
    </row>
    <row r="636" spans="1:11" ht="38.25">
      <c r="A636" s="7" t="s">
        <v>2392</v>
      </c>
      <c r="B636" s="7" t="s">
        <v>4286</v>
      </c>
      <c r="C636" s="7" t="s">
        <v>1574</v>
      </c>
      <c r="D636" s="7" t="s">
        <v>1586</v>
      </c>
      <c r="E636" s="7" t="s">
        <v>388</v>
      </c>
      <c r="F636" s="7" t="s">
        <v>400</v>
      </c>
      <c r="G636" s="7">
        <v>39</v>
      </c>
      <c r="H636" s="7" t="s">
        <v>1441</v>
      </c>
      <c r="J636" s="7" t="s">
        <v>1570</v>
      </c>
    </row>
    <row r="637" spans="1:11">
      <c r="A637" s="7" t="s">
        <v>2392</v>
      </c>
      <c r="C637" s="7" t="s">
        <v>1574</v>
      </c>
      <c r="D637" s="7" t="s">
        <v>1569</v>
      </c>
      <c r="E637" s="7" t="s">
        <v>404</v>
      </c>
      <c r="F637" s="7" t="s">
        <v>400</v>
      </c>
      <c r="G637" s="7">
        <v>38</v>
      </c>
      <c r="J637" s="7" t="s">
        <v>1570</v>
      </c>
    </row>
    <row r="638" spans="1:11">
      <c r="A638" s="7" t="s">
        <v>2392</v>
      </c>
      <c r="C638" s="7" t="s">
        <v>1574</v>
      </c>
      <c r="D638" s="7" t="s">
        <v>1785</v>
      </c>
      <c r="E638" s="7" t="s">
        <v>398</v>
      </c>
      <c r="G638" s="7">
        <v>16</v>
      </c>
      <c r="H638" s="7" t="s">
        <v>1442</v>
      </c>
      <c r="I638" s="7" t="s">
        <v>6494</v>
      </c>
      <c r="J638" s="7" t="s">
        <v>1570</v>
      </c>
    </row>
    <row r="639" spans="1:11">
      <c r="A639" s="7" t="s">
        <v>2392</v>
      </c>
      <c r="C639" s="7" t="s">
        <v>1574</v>
      </c>
      <c r="D639" s="7" t="s">
        <v>1795</v>
      </c>
      <c r="E639" s="7" t="s">
        <v>399</v>
      </c>
      <c r="G639" s="7">
        <v>13</v>
      </c>
      <c r="H639" s="7" t="s">
        <v>1594</v>
      </c>
      <c r="I639" s="7" t="s">
        <v>4530</v>
      </c>
      <c r="J639" s="7" t="s">
        <v>1570</v>
      </c>
    </row>
    <row r="640" spans="1:11">
      <c r="A640" s="7" t="s">
        <v>2392</v>
      </c>
      <c r="C640" s="7" t="s">
        <v>1574</v>
      </c>
      <c r="D640" s="7" t="s">
        <v>1230</v>
      </c>
      <c r="E640" s="7" t="s">
        <v>398</v>
      </c>
      <c r="G640" s="7">
        <v>10</v>
      </c>
      <c r="H640" s="7" t="s">
        <v>1594</v>
      </c>
      <c r="I640" s="7" t="s">
        <v>4530</v>
      </c>
      <c r="J640" s="7" t="s">
        <v>1570</v>
      </c>
    </row>
    <row r="641" spans="1:11">
      <c r="A641" s="7" t="s">
        <v>2392</v>
      </c>
      <c r="C641" s="7" t="s">
        <v>1574</v>
      </c>
      <c r="D641" s="7" t="s">
        <v>1571</v>
      </c>
      <c r="E641" s="7" t="s">
        <v>398</v>
      </c>
      <c r="G641" s="7">
        <v>8</v>
      </c>
      <c r="H641" s="7" t="s">
        <v>1594</v>
      </c>
      <c r="I641" s="7" t="s">
        <v>4530</v>
      </c>
      <c r="J641" s="7" t="s">
        <v>1570</v>
      </c>
    </row>
    <row r="642" spans="1:11">
      <c r="A642" s="7" t="s">
        <v>2392</v>
      </c>
      <c r="C642" s="7" t="s">
        <v>1574</v>
      </c>
      <c r="D642" s="7" t="s">
        <v>1443</v>
      </c>
      <c r="E642" s="7" t="s">
        <v>398</v>
      </c>
      <c r="G642" s="7">
        <v>4</v>
      </c>
      <c r="H642" s="7" t="s">
        <v>1594</v>
      </c>
      <c r="I642" s="7" t="s">
        <v>4530</v>
      </c>
      <c r="J642" s="7" t="s">
        <v>1584</v>
      </c>
    </row>
    <row r="643" spans="1:11">
      <c r="A643" s="7" t="s">
        <v>2392</v>
      </c>
      <c r="C643" s="7" t="s">
        <v>1574</v>
      </c>
      <c r="D643" s="7" t="s">
        <v>409</v>
      </c>
      <c r="E643" s="7" t="s">
        <v>398</v>
      </c>
      <c r="G643" s="7">
        <v>1</v>
      </c>
      <c r="J643" s="7" t="s">
        <v>1584</v>
      </c>
    </row>
    <row r="644" spans="1:11">
      <c r="A644" s="7" t="s">
        <v>2392</v>
      </c>
      <c r="C644" s="7" t="s">
        <v>1444</v>
      </c>
      <c r="D644" s="7" t="s">
        <v>1578</v>
      </c>
      <c r="E644" s="7" t="s">
        <v>416</v>
      </c>
      <c r="F644" s="7" t="s">
        <v>392</v>
      </c>
      <c r="G644" s="7">
        <v>18</v>
      </c>
      <c r="H644" s="7" t="s">
        <v>2123</v>
      </c>
      <c r="J644" s="7" t="s">
        <v>1755</v>
      </c>
    </row>
    <row r="645" spans="1:11" ht="25.5">
      <c r="A645" s="7" t="s">
        <v>2393</v>
      </c>
      <c r="B645" s="7" t="s">
        <v>3044</v>
      </c>
      <c r="C645" s="7" t="s">
        <v>1887</v>
      </c>
      <c r="D645" s="7" t="s">
        <v>1656</v>
      </c>
      <c r="E645" s="7" t="s">
        <v>388</v>
      </c>
      <c r="F645" s="7" t="s">
        <v>400</v>
      </c>
      <c r="G645" s="7">
        <v>29</v>
      </c>
      <c r="H645" s="7" t="s">
        <v>1445</v>
      </c>
      <c r="J645" s="7" t="s">
        <v>1614</v>
      </c>
    </row>
    <row r="646" spans="1:11">
      <c r="A646" s="7" t="s">
        <v>2393</v>
      </c>
      <c r="C646" s="7" t="s">
        <v>1887</v>
      </c>
      <c r="D646" s="7" t="s">
        <v>1765</v>
      </c>
      <c r="E646" s="7" t="s">
        <v>404</v>
      </c>
      <c r="F646" s="7" t="s">
        <v>400</v>
      </c>
      <c r="G646" s="7">
        <v>28</v>
      </c>
      <c r="J646" s="7" t="s">
        <v>1584</v>
      </c>
    </row>
    <row r="647" spans="1:11">
      <c r="A647" s="7" t="s">
        <v>2393</v>
      </c>
      <c r="C647" s="7" t="s">
        <v>1887</v>
      </c>
      <c r="D647" s="7" t="s">
        <v>624</v>
      </c>
      <c r="E647" s="7" t="s">
        <v>398</v>
      </c>
      <c r="G647" s="7">
        <v>5</v>
      </c>
      <c r="H647" s="7" t="s">
        <v>1594</v>
      </c>
      <c r="I647" s="7" t="s">
        <v>4530</v>
      </c>
      <c r="J647" s="7" t="s">
        <v>1584</v>
      </c>
    </row>
    <row r="648" spans="1:11">
      <c r="A648" s="7" t="s">
        <v>2393</v>
      </c>
      <c r="C648" s="7" t="s">
        <v>1887</v>
      </c>
      <c r="D648" s="7" t="s">
        <v>507</v>
      </c>
      <c r="E648" s="7" t="s">
        <v>398</v>
      </c>
      <c r="G648" s="7">
        <v>3</v>
      </c>
      <c r="H648" s="7" t="s">
        <v>1594</v>
      </c>
      <c r="I648" s="7" t="s">
        <v>4530</v>
      </c>
      <c r="J648" s="7" t="s">
        <v>1584</v>
      </c>
    </row>
    <row r="649" spans="1:11">
      <c r="A649" s="7" t="s">
        <v>2393</v>
      </c>
      <c r="C649" s="7" t="s">
        <v>1887</v>
      </c>
      <c r="D649" s="7" t="s">
        <v>1446</v>
      </c>
      <c r="E649" s="7" t="s">
        <v>398</v>
      </c>
      <c r="G649" s="7">
        <v>1</v>
      </c>
      <c r="J649" s="7" t="s">
        <v>1584</v>
      </c>
    </row>
    <row r="650" spans="1:11">
      <c r="A650" s="7" t="s">
        <v>2394</v>
      </c>
      <c r="B650" s="7" t="s">
        <v>3044</v>
      </c>
      <c r="C650" s="7" t="s">
        <v>1447</v>
      </c>
      <c r="D650" s="7" t="s">
        <v>1760</v>
      </c>
      <c r="E650" s="7" t="s">
        <v>388</v>
      </c>
      <c r="F650" s="7" t="s">
        <v>404</v>
      </c>
      <c r="G650" s="7">
        <v>57</v>
      </c>
      <c r="H650" s="7" t="s">
        <v>1448</v>
      </c>
      <c r="J650" s="7" t="s">
        <v>1357</v>
      </c>
    </row>
    <row r="651" spans="1:11">
      <c r="A651" s="7" t="s">
        <v>2394</v>
      </c>
      <c r="C651" s="7" t="s">
        <v>1447</v>
      </c>
      <c r="D651" s="7" t="s">
        <v>579</v>
      </c>
      <c r="E651" s="7" t="s">
        <v>398</v>
      </c>
      <c r="F651" s="7" t="s">
        <v>392</v>
      </c>
      <c r="G651" s="7">
        <v>15</v>
      </c>
      <c r="H651" s="7" t="s">
        <v>52</v>
      </c>
      <c r="I651" s="7" t="s">
        <v>6496</v>
      </c>
      <c r="J651" s="7" t="s">
        <v>1805</v>
      </c>
    </row>
    <row r="652" spans="1:11" ht="38.25">
      <c r="A652" s="7" t="s">
        <v>2395</v>
      </c>
      <c r="B652" s="7" t="s">
        <v>3044</v>
      </c>
      <c r="C652" s="7" t="s">
        <v>1836</v>
      </c>
      <c r="D652" s="7" t="s">
        <v>1612</v>
      </c>
      <c r="E652" s="7" t="s">
        <v>388</v>
      </c>
      <c r="F652" s="7" t="s">
        <v>392</v>
      </c>
      <c r="G652" s="7">
        <v>60</v>
      </c>
      <c r="H652" s="7" t="s">
        <v>1449</v>
      </c>
      <c r="J652" s="7" t="s">
        <v>1450</v>
      </c>
    </row>
    <row r="653" spans="1:11" ht="25.5">
      <c r="A653" s="7" t="s">
        <v>2396</v>
      </c>
      <c r="C653" s="7" t="s">
        <v>198</v>
      </c>
      <c r="D653" s="7" t="s">
        <v>1720</v>
      </c>
      <c r="E653" s="7" t="s">
        <v>388</v>
      </c>
      <c r="F653" s="7" t="s">
        <v>392</v>
      </c>
      <c r="G653" s="7">
        <v>50</v>
      </c>
      <c r="H653" s="7" t="s">
        <v>1451</v>
      </c>
      <c r="J653" s="7" t="s">
        <v>1608</v>
      </c>
      <c r="K653" s="7" t="s">
        <v>1452</v>
      </c>
    </row>
    <row r="654" spans="1:11">
      <c r="A654" s="7" t="s">
        <v>2396</v>
      </c>
      <c r="C654" s="7" t="s">
        <v>1893</v>
      </c>
      <c r="D654" s="7" t="s">
        <v>1569</v>
      </c>
      <c r="E654" s="7" t="s">
        <v>416</v>
      </c>
      <c r="F654" s="7" t="s">
        <v>392</v>
      </c>
      <c r="G654" s="7">
        <v>18</v>
      </c>
      <c r="H654" s="7" t="s">
        <v>52</v>
      </c>
      <c r="J654" s="7" t="s">
        <v>1357</v>
      </c>
    </row>
    <row r="655" spans="1:11" ht="25.5">
      <c r="A655" s="7" t="s">
        <v>2397</v>
      </c>
      <c r="B655" s="7" t="s">
        <v>3044</v>
      </c>
      <c r="C655" s="7" t="s">
        <v>680</v>
      </c>
      <c r="D655" s="7" t="s">
        <v>1566</v>
      </c>
      <c r="E655" s="7" t="s">
        <v>388</v>
      </c>
      <c r="F655" s="7" t="s">
        <v>400</v>
      </c>
      <c r="G655" s="7">
        <v>63</v>
      </c>
      <c r="H655" s="7" t="s">
        <v>2442</v>
      </c>
      <c r="J655" s="7" t="s">
        <v>1453</v>
      </c>
    </row>
    <row r="656" spans="1:11">
      <c r="A656" s="7" t="s">
        <v>2397</v>
      </c>
      <c r="C656" s="7" t="s">
        <v>680</v>
      </c>
      <c r="D656" s="7" t="s">
        <v>1949</v>
      </c>
      <c r="E656" s="7" t="s">
        <v>404</v>
      </c>
      <c r="F656" s="7" t="s">
        <v>400</v>
      </c>
      <c r="G656" s="7">
        <v>72</v>
      </c>
      <c r="J656" s="7" t="s">
        <v>1950</v>
      </c>
    </row>
    <row r="657" spans="1:10">
      <c r="A657" s="7" t="s">
        <v>2398</v>
      </c>
      <c r="B657" s="7" t="s">
        <v>3044</v>
      </c>
      <c r="C657" s="7" t="s">
        <v>940</v>
      </c>
      <c r="D657" s="7" t="s">
        <v>1689</v>
      </c>
      <c r="E657" s="7" t="s">
        <v>388</v>
      </c>
      <c r="F657" s="7" t="s">
        <v>404</v>
      </c>
      <c r="G657" s="7">
        <v>58</v>
      </c>
      <c r="H657" s="7" t="s">
        <v>1451</v>
      </c>
      <c r="J657" s="7" t="s">
        <v>1925</v>
      </c>
    </row>
    <row r="658" spans="1:10" ht="25.5">
      <c r="A658" s="7" t="s">
        <v>2398</v>
      </c>
      <c r="C658" s="7" t="s">
        <v>940</v>
      </c>
      <c r="D658" s="7" t="s">
        <v>1603</v>
      </c>
      <c r="E658" s="7" t="s">
        <v>398</v>
      </c>
      <c r="F658" s="7" t="s">
        <v>392</v>
      </c>
      <c r="G658" s="7">
        <v>32</v>
      </c>
      <c r="H658" s="7" t="s">
        <v>52</v>
      </c>
      <c r="J658" s="7" t="s">
        <v>1454</v>
      </c>
    </row>
    <row r="659" spans="1:10">
      <c r="A659" s="7" t="s">
        <v>2399</v>
      </c>
      <c r="B659" s="7" t="s">
        <v>3044</v>
      </c>
      <c r="C659" s="7" t="s">
        <v>1627</v>
      </c>
      <c r="D659" s="7" t="s">
        <v>1578</v>
      </c>
      <c r="E659" s="7" t="s">
        <v>388</v>
      </c>
      <c r="F659" s="7" t="s">
        <v>400</v>
      </c>
      <c r="G659" s="7">
        <v>72</v>
      </c>
      <c r="H659" s="7" t="s">
        <v>1014</v>
      </c>
      <c r="J659" s="7" t="s">
        <v>1584</v>
      </c>
    </row>
    <row r="660" spans="1:10">
      <c r="A660" s="7" t="s">
        <v>2399</v>
      </c>
      <c r="C660" s="7" t="s">
        <v>1627</v>
      </c>
      <c r="D660" s="7" t="s">
        <v>1571</v>
      </c>
      <c r="E660" s="7" t="s">
        <v>404</v>
      </c>
      <c r="F660" s="7" t="s">
        <v>400</v>
      </c>
      <c r="G660" s="7">
        <v>58</v>
      </c>
      <c r="H660" s="7" t="s">
        <v>396</v>
      </c>
      <c r="J660" s="7" t="s">
        <v>1584</v>
      </c>
    </row>
    <row r="661" spans="1:10" ht="38.25">
      <c r="A661" s="7" t="s">
        <v>2400</v>
      </c>
      <c r="B661" s="7" t="s">
        <v>3044</v>
      </c>
      <c r="C661" s="7" t="s">
        <v>1643</v>
      </c>
      <c r="D661" s="7" t="s">
        <v>1578</v>
      </c>
      <c r="E661" s="7" t="s">
        <v>388</v>
      </c>
      <c r="F661" s="7" t="s">
        <v>400</v>
      </c>
      <c r="G661" s="7">
        <v>45</v>
      </c>
      <c r="H661" s="7" t="s">
        <v>1455</v>
      </c>
      <c r="J661" s="7" t="s">
        <v>1584</v>
      </c>
    </row>
    <row r="662" spans="1:10">
      <c r="A662" s="7" t="s">
        <v>2400</v>
      </c>
      <c r="C662" s="7" t="s">
        <v>1643</v>
      </c>
      <c r="D662" s="7" t="s">
        <v>1569</v>
      </c>
      <c r="E662" s="7" t="s">
        <v>404</v>
      </c>
      <c r="F662" s="7" t="s">
        <v>400</v>
      </c>
      <c r="G662" s="7">
        <v>45</v>
      </c>
      <c r="J662" s="7" t="s">
        <v>1584</v>
      </c>
    </row>
    <row r="663" spans="1:10">
      <c r="A663" s="7" t="s">
        <v>2400</v>
      </c>
      <c r="C663" s="7" t="s">
        <v>1643</v>
      </c>
      <c r="D663" s="7" t="s">
        <v>1679</v>
      </c>
      <c r="E663" s="7" t="s">
        <v>398</v>
      </c>
      <c r="G663" s="7">
        <v>12</v>
      </c>
      <c r="H663" s="7" t="s">
        <v>1594</v>
      </c>
      <c r="I663" s="7" t="s">
        <v>4530</v>
      </c>
      <c r="J663" s="7" t="s">
        <v>1584</v>
      </c>
    </row>
    <row r="664" spans="1:10">
      <c r="A664" s="7" t="s">
        <v>2400</v>
      </c>
      <c r="C664" s="7" t="s">
        <v>1643</v>
      </c>
      <c r="D664" s="7" t="s">
        <v>1578</v>
      </c>
      <c r="E664" s="7" t="s">
        <v>399</v>
      </c>
      <c r="G664" s="7">
        <v>10</v>
      </c>
      <c r="H664" s="7" t="s">
        <v>1594</v>
      </c>
      <c r="I664" s="7" t="s">
        <v>4530</v>
      </c>
      <c r="J664" s="7" t="s">
        <v>1584</v>
      </c>
    </row>
    <row r="665" spans="1:10">
      <c r="A665" s="7" t="s">
        <v>2400</v>
      </c>
      <c r="C665" s="7" t="s">
        <v>1643</v>
      </c>
      <c r="D665" s="7" t="s">
        <v>1591</v>
      </c>
      <c r="E665" s="7" t="s">
        <v>399</v>
      </c>
      <c r="G665" s="7">
        <v>8</v>
      </c>
      <c r="H665" s="7" t="s">
        <v>1594</v>
      </c>
      <c r="I665" s="7" t="s">
        <v>4530</v>
      </c>
      <c r="J665" s="7" t="s">
        <v>1584</v>
      </c>
    </row>
    <row r="666" spans="1:10">
      <c r="A666" s="7" t="s">
        <v>2400</v>
      </c>
      <c r="C666" s="7" t="s">
        <v>1643</v>
      </c>
      <c r="D666" s="7" t="s">
        <v>1593</v>
      </c>
      <c r="E666" s="7" t="s">
        <v>399</v>
      </c>
      <c r="G666" s="7">
        <v>6</v>
      </c>
      <c r="H666" s="7" t="s">
        <v>1594</v>
      </c>
      <c r="I666" s="7" t="s">
        <v>4530</v>
      </c>
      <c r="J666" s="7" t="s">
        <v>1584</v>
      </c>
    </row>
    <row r="667" spans="1:10">
      <c r="A667" s="7" t="s">
        <v>2401</v>
      </c>
      <c r="C667" s="7" t="s">
        <v>935</v>
      </c>
      <c r="D667" s="7" t="s">
        <v>1688</v>
      </c>
      <c r="E667" s="7" t="s">
        <v>388</v>
      </c>
      <c r="F667" s="7" t="s">
        <v>400</v>
      </c>
      <c r="G667" s="7">
        <v>31</v>
      </c>
      <c r="H667" s="7" t="s">
        <v>1332</v>
      </c>
      <c r="J667" s="7" t="s">
        <v>1614</v>
      </c>
    </row>
    <row r="668" spans="1:10" ht="25.5">
      <c r="A668" s="7" t="s">
        <v>2401</v>
      </c>
      <c r="C668" s="7" t="s">
        <v>935</v>
      </c>
      <c r="D668" s="7" t="s">
        <v>1569</v>
      </c>
      <c r="E668" s="7" t="s">
        <v>404</v>
      </c>
      <c r="F668" s="7" t="s">
        <v>400</v>
      </c>
      <c r="G668" s="7">
        <v>32</v>
      </c>
      <c r="H668" s="7" t="s">
        <v>2442</v>
      </c>
      <c r="J668" s="7" t="s">
        <v>1584</v>
      </c>
    </row>
    <row r="669" spans="1:10">
      <c r="A669" s="7" t="s">
        <v>2401</v>
      </c>
      <c r="C669" s="7" t="s">
        <v>935</v>
      </c>
      <c r="D669" s="7" t="s">
        <v>1456</v>
      </c>
      <c r="E669" s="7" t="s">
        <v>398</v>
      </c>
      <c r="G669" s="7">
        <v>3</v>
      </c>
      <c r="J669" s="7" t="s">
        <v>1584</v>
      </c>
    </row>
    <row r="670" spans="1:10" ht="25.5">
      <c r="A670" s="7" t="s">
        <v>2401</v>
      </c>
      <c r="B670" s="7" t="s">
        <v>3044</v>
      </c>
      <c r="C670" s="7" t="s">
        <v>1967</v>
      </c>
      <c r="D670" s="7" t="s">
        <v>1655</v>
      </c>
      <c r="E670" s="7" t="s">
        <v>1457</v>
      </c>
      <c r="F670" s="7" t="s">
        <v>392</v>
      </c>
      <c r="G670" s="7">
        <v>31</v>
      </c>
      <c r="H670" s="7" t="s">
        <v>2442</v>
      </c>
      <c r="J670" s="7" t="s">
        <v>1584</v>
      </c>
    </row>
    <row r="671" spans="1:10">
      <c r="A671" s="7" t="s">
        <v>2401</v>
      </c>
      <c r="C671" s="7" t="s">
        <v>1967</v>
      </c>
      <c r="D671" s="7" t="s">
        <v>1458</v>
      </c>
      <c r="E671" s="7" t="s">
        <v>1718</v>
      </c>
      <c r="G671" s="7">
        <v>5</v>
      </c>
      <c r="H671" s="7" t="s">
        <v>1594</v>
      </c>
      <c r="I671" s="7" t="s">
        <v>4530</v>
      </c>
      <c r="J671" s="7" t="s">
        <v>1584</v>
      </c>
    </row>
    <row r="672" spans="1:10">
      <c r="A672" s="7" t="s">
        <v>2401</v>
      </c>
      <c r="C672" s="7" t="s">
        <v>1967</v>
      </c>
      <c r="D672" s="7" t="s">
        <v>1942</v>
      </c>
      <c r="E672" s="7" t="s">
        <v>2135</v>
      </c>
      <c r="F672" s="7" t="s">
        <v>404</v>
      </c>
      <c r="G672" s="7">
        <v>63</v>
      </c>
      <c r="H672" s="7" t="s">
        <v>1734</v>
      </c>
      <c r="J672" s="7" t="s">
        <v>1614</v>
      </c>
    </row>
    <row r="673" spans="1:11" ht="51">
      <c r="A673" s="7" t="s">
        <v>2402</v>
      </c>
      <c r="B673" s="7" t="s">
        <v>4287</v>
      </c>
      <c r="C673" s="7" t="s">
        <v>1459</v>
      </c>
      <c r="D673" s="7" t="s">
        <v>1586</v>
      </c>
      <c r="E673" s="7" t="s">
        <v>388</v>
      </c>
      <c r="F673" s="7" t="s">
        <v>400</v>
      </c>
      <c r="G673" s="7">
        <v>42</v>
      </c>
      <c r="H673" s="7" t="s">
        <v>1460</v>
      </c>
      <c r="J673" s="7" t="s">
        <v>1461</v>
      </c>
    </row>
    <row r="674" spans="1:11">
      <c r="A674" s="7" t="s">
        <v>2402</v>
      </c>
      <c r="C674" s="7" t="s">
        <v>1459</v>
      </c>
      <c r="D674" s="7" t="s">
        <v>1687</v>
      </c>
      <c r="E674" s="7" t="s">
        <v>404</v>
      </c>
      <c r="F674" s="7" t="s">
        <v>400</v>
      </c>
      <c r="G674" s="7">
        <v>41</v>
      </c>
      <c r="J674" s="7" t="s">
        <v>1462</v>
      </c>
    </row>
    <row r="675" spans="1:11" ht="63.75">
      <c r="A675" s="7" t="s">
        <v>2403</v>
      </c>
      <c r="B675" s="7" t="s">
        <v>4288</v>
      </c>
      <c r="C675" s="7" t="s">
        <v>1463</v>
      </c>
      <c r="D675" s="7" t="s">
        <v>1684</v>
      </c>
      <c r="E675" s="7" t="s">
        <v>1464</v>
      </c>
      <c r="F675" s="7" t="s">
        <v>392</v>
      </c>
      <c r="G675" s="7">
        <v>46</v>
      </c>
      <c r="H675" s="7" t="s">
        <v>1465</v>
      </c>
      <c r="J675" s="7" t="s">
        <v>1466</v>
      </c>
      <c r="K675" s="7" t="s">
        <v>1467</v>
      </c>
    </row>
    <row r="676" spans="1:11" ht="38.25">
      <c r="A676" s="7" t="s">
        <v>2403</v>
      </c>
      <c r="C676" s="7" t="s">
        <v>1468</v>
      </c>
      <c r="D676" s="7" t="s">
        <v>1680</v>
      </c>
      <c r="E676" s="7" t="s">
        <v>1469</v>
      </c>
      <c r="F676" s="7" t="s">
        <v>392</v>
      </c>
      <c r="G676" s="7">
        <v>67</v>
      </c>
      <c r="H676" s="7" t="s">
        <v>1465</v>
      </c>
      <c r="J676" s="7" t="s">
        <v>1629</v>
      </c>
    </row>
    <row r="677" spans="1:11" ht="25.5">
      <c r="A677" s="7" t="s">
        <v>2404</v>
      </c>
      <c r="B677" s="7" t="s">
        <v>3023</v>
      </c>
      <c r="C677" s="7" t="s">
        <v>1470</v>
      </c>
      <c r="D677" s="7" t="s">
        <v>1591</v>
      </c>
      <c r="E677" s="7" t="s">
        <v>388</v>
      </c>
      <c r="F677" s="7" t="s">
        <v>400</v>
      </c>
      <c r="G677" s="7">
        <v>37</v>
      </c>
      <c r="H677" s="7" t="s">
        <v>1579</v>
      </c>
      <c r="J677" s="7" t="s">
        <v>1471</v>
      </c>
    </row>
    <row r="678" spans="1:11">
      <c r="A678" s="7" t="s">
        <v>2404</v>
      </c>
      <c r="C678" s="7" t="s">
        <v>1470</v>
      </c>
      <c r="D678" s="7" t="s">
        <v>1571</v>
      </c>
      <c r="E678" s="7" t="s">
        <v>404</v>
      </c>
      <c r="F678" s="7" t="s">
        <v>400</v>
      </c>
      <c r="G678" s="7">
        <v>32</v>
      </c>
      <c r="J678" s="7" t="s">
        <v>1471</v>
      </c>
    </row>
    <row r="679" spans="1:11">
      <c r="A679" s="7" t="s">
        <v>2404</v>
      </c>
      <c r="C679" s="7" t="s">
        <v>1470</v>
      </c>
      <c r="D679" s="7" t="s">
        <v>1472</v>
      </c>
      <c r="E679" s="7" t="s">
        <v>398</v>
      </c>
      <c r="G679" s="7">
        <v>10</v>
      </c>
      <c r="H679" s="7" t="s">
        <v>1594</v>
      </c>
      <c r="I679" s="7" t="s">
        <v>4530</v>
      </c>
      <c r="J679" s="7" t="s">
        <v>1471</v>
      </c>
    </row>
    <row r="680" spans="1:11">
      <c r="A680" s="7" t="s">
        <v>2404</v>
      </c>
      <c r="C680" s="7" t="s">
        <v>1470</v>
      </c>
      <c r="D680" s="7" t="s">
        <v>783</v>
      </c>
      <c r="E680" s="7" t="s">
        <v>399</v>
      </c>
      <c r="G680" s="7">
        <v>5</v>
      </c>
      <c r="H680" s="7" t="s">
        <v>1594</v>
      </c>
      <c r="I680" s="7" t="s">
        <v>4530</v>
      </c>
      <c r="J680" s="7" t="s">
        <v>1584</v>
      </c>
    </row>
    <row r="681" spans="1:11">
      <c r="A681" s="7" t="s">
        <v>2404</v>
      </c>
      <c r="C681" s="7" t="s">
        <v>1470</v>
      </c>
      <c r="D681" s="7" t="s">
        <v>1473</v>
      </c>
      <c r="E681" s="7" t="s">
        <v>398</v>
      </c>
      <c r="G681" s="7">
        <v>3</v>
      </c>
      <c r="H681" s="7" t="s">
        <v>1594</v>
      </c>
      <c r="I681" s="7" t="s">
        <v>4530</v>
      </c>
      <c r="J681" s="7" t="s">
        <v>1584</v>
      </c>
    </row>
    <row r="682" spans="1:11">
      <c r="A682" s="7" t="s">
        <v>2404</v>
      </c>
      <c r="C682" s="7" t="s">
        <v>1470</v>
      </c>
      <c r="D682" s="7" t="s">
        <v>1474</v>
      </c>
      <c r="E682" s="7" t="s">
        <v>399</v>
      </c>
      <c r="G682" s="7" t="s">
        <v>2461</v>
      </c>
      <c r="J682" s="7" t="s">
        <v>1584</v>
      </c>
    </row>
    <row r="683" spans="1:11" ht="25.5">
      <c r="A683" s="7" t="s">
        <v>2405</v>
      </c>
      <c r="B683" s="7" t="s">
        <v>2940</v>
      </c>
      <c r="C683" s="7" t="s">
        <v>963</v>
      </c>
      <c r="D683" s="7" t="s">
        <v>1475</v>
      </c>
      <c r="E683" s="7" t="s">
        <v>388</v>
      </c>
      <c r="F683" s="7" t="s">
        <v>404</v>
      </c>
      <c r="G683" s="7">
        <v>70</v>
      </c>
      <c r="H683" s="7" t="s">
        <v>1476</v>
      </c>
      <c r="J683" s="7" t="s">
        <v>1477</v>
      </c>
    </row>
    <row r="684" spans="1:11" ht="25.5">
      <c r="A684" s="7" t="s">
        <v>2405</v>
      </c>
      <c r="C684" s="7" t="s">
        <v>963</v>
      </c>
      <c r="D684" s="7" t="s">
        <v>1478</v>
      </c>
      <c r="E684" s="7" t="s">
        <v>399</v>
      </c>
      <c r="F684" s="7" t="s">
        <v>392</v>
      </c>
      <c r="G684" s="7">
        <v>39</v>
      </c>
      <c r="H684" s="7" t="s">
        <v>1479</v>
      </c>
      <c r="J684" s="7" t="s">
        <v>1798</v>
      </c>
    </row>
    <row r="685" spans="1:11">
      <c r="A685" s="7" t="s">
        <v>2405</v>
      </c>
      <c r="C685" s="7" t="s">
        <v>2622</v>
      </c>
      <c r="D685" s="7" t="s">
        <v>1480</v>
      </c>
      <c r="E685" s="7" t="s">
        <v>2142</v>
      </c>
      <c r="F685" s="7" t="s">
        <v>392</v>
      </c>
      <c r="G685" s="7">
        <v>14</v>
      </c>
      <c r="H685" s="7" t="s">
        <v>1594</v>
      </c>
      <c r="I685" s="7" t="s">
        <v>4530</v>
      </c>
      <c r="J685" s="7" t="s">
        <v>1771</v>
      </c>
    </row>
    <row r="686" spans="1:11" ht="25.5">
      <c r="A686" s="7" t="s">
        <v>2405</v>
      </c>
      <c r="C686" s="7" t="s">
        <v>1481</v>
      </c>
      <c r="D686" s="7" t="s">
        <v>2104</v>
      </c>
      <c r="E686" s="7" t="s">
        <v>1576</v>
      </c>
      <c r="F686" s="7" t="s">
        <v>404</v>
      </c>
      <c r="G686" s="7">
        <v>32</v>
      </c>
      <c r="H686" s="7" t="s">
        <v>1482</v>
      </c>
      <c r="J686" s="7" t="s">
        <v>1483</v>
      </c>
    </row>
    <row r="687" spans="1:11">
      <c r="A687" s="7" t="s">
        <v>2405</v>
      </c>
      <c r="C687" s="7" t="s">
        <v>1484</v>
      </c>
      <c r="D687" s="7" t="s">
        <v>1769</v>
      </c>
      <c r="E687" s="7" t="s">
        <v>1576</v>
      </c>
      <c r="F687" s="7" t="s">
        <v>392</v>
      </c>
      <c r="G687" s="7">
        <v>21</v>
      </c>
      <c r="H687" s="7" t="s">
        <v>1610</v>
      </c>
      <c r="J687" s="7" t="s">
        <v>643</v>
      </c>
    </row>
    <row r="688" spans="1:11" ht="25.5">
      <c r="A688" s="7" t="s">
        <v>2406</v>
      </c>
      <c r="B688" s="7" t="s">
        <v>2940</v>
      </c>
      <c r="C688" s="7" t="s">
        <v>2053</v>
      </c>
      <c r="D688" s="7" t="s">
        <v>2054</v>
      </c>
      <c r="E688" s="7" t="s">
        <v>388</v>
      </c>
      <c r="F688" s="7" t="s">
        <v>404</v>
      </c>
      <c r="G688" s="7">
        <v>67</v>
      </c>
      <c r="H688" s="7" t="s">
        <v>2688</v>
      </c>
      <c r="J688" s="7" t="s">
        <v>1608</v>
      </c>
    </row>
    <row r="689" spans="1:10">
      <c r="A689" s="7" t="s">
        <v>2406</v>
      </c>
      <c r="C689" s="7" t="s">
        <v>2053</v>
      </c>
      <c r="D689" s="7" t="s">
        <v>1680</v>
      </c>
      <c r="E689" s="7" t="s">
        <v>398</v>
      </c>
      <c r="G689" s="7">
        <v>30</v>
      </c>
      <c r="J689" s="7" t="s">
        <v>1584</v>
      </c>
    </row>
    <row r="690" spans="1:10">
      <c r="A690" s="7" t="s">
        <v>2406</v>
      </c>
      <c r="C690" s="7" t="s">
        <v>2004</v>
      </c>
      <c r="D690" s="7" t="s">
        <v>1569</v>
      </c>
      <c r="E690" s="7" t="s">
        <v>1576</v>
      </c>
      <c r="F690" s="7" t="s">
        <v>392</v>
      </c>
      <c r="G690" s="7">
        <v>42</v>
      </c>
      <c r="H690" s="7" t="s">
        <v>1610</v>
      </c>
      <c r="J690" s="7" t="s">
        <v>1608</v>
      </c>
    </row>
    <row r="691" spans="1:10">
      <c r="A691" s="7" t="s">
        <v>2406</v>
      </c>
      <c r="C691" s="7" t="s">
        <v>2441</v>
      </c>
      <c r="D691" s="7" t="s">
        <v>1769</v>
      </c>
      <c r="E691" s="7" t="s">
        <v>1576</v>
      </c>
      <c r="F691" s="7" t="s">
        <v>392</v>
      </c>
      <c r="G691" s="7">
        <v>42</v>
      </c>
      <c r="H691" s="7" t="s">
        <v>1607</v>
      </c>
      <c r="J691" s="7" t="s">
        <v>1755</v>
      </c>
    </row>
    <row r="692" spans="1:10">
      <c r="A692" s="7" t="s">
        <v>2406</v>
      </c>
      <c r="C692" s="7" t="s">
        <v>1406</v>
      </c>
      <c r="D692" s="7" t="s">
        <v>2055</v>
      </c>
      <c r="E692" s="7" t="s">
        <v>1576</v>
      </c>
      <c r="F692" s="7" t="s">
        <v>392</v>
      </c>
      <c r="G692" s="7">
        <v>27</v>
      </c>
      <c r="H692" s="7" t="s">
        <v>1613</v>
      </c>
      <c r="J692" s="7" t="s">
        <v>1485</v>
      </c>
    </row>
    <row r="693" spans="1:10">
      <c r="A693" s="7" t="s">
        <v>2407</v>
      </c>
      <c r="B693" s="7" t="s">
        <v>2940</v>
      </c>
      <c r="C693" s="7" t="s">
        <v>989</v>
      </c>
      <c r="D693" s="7" t="s">
        <v>1593</v>
      </c>
      <c r="E693" s="7" t="s">
        <v>388</v>
      </c>
      <c r="F693" s="7" t="s">
        <v>400</v>
      </c>
      <c r="G693" s="7">
        <v>32</v>
      </c>
      <c r="H693" s="7" t="s">
        <v>1486</v>
      </c>
      <c r="J693" s="7" t="s">
        <v>1752</v>
      </c>
    </row>
    <row r="694" spans="1:10">
      <c r="A694" s="7" t="s">
        <v>2407</v>
      </c>
      <c r="C694" s="7" t="s">
        <v>989</v>
      </c>
      <c r="D694" s="7" t="s">
        <v>1572</v>
      </c>
      <c r="E694" s="7" t="s">
        <v>404</v>
      </c>
      <c r="F694" s="7" t="s">
        <v>400</v>
      </c>
      <c r="G694" s="7">
        <v>32</v>
      </c>
      <c r="J694" s="7" t="s">
        <v>1614</v>
      </c>
    </row>
    <row r="695" spans="1:10">
      <c r="A695" s="7" t="s">
        <v>2407</v>
      </c>
      <c r="C695" s="7" t="s">
        <v>989</v>
      </c>
      <c r="D695" s="7" t="s">
        <v>1566</v>
      </c>
      <c r="E695" s="7" t="s">
        <v>399</v>
      </c>
      <c r="G695" s="7">
        <v>10</v>
      </c>
      <c r="H695" s="7" t="s">
        <v>1594</v>
      </c>
      <c r="I695" s="7" t="s">
        <v>4530</v>
      </c>
      <c r="J695" s="7" t="s">
        <v>1584</v>
      </c>
    </row>
    <row r="696" spans="1:10">
      <c r="A696" s="7" t="s">
        <v>2407</v>
      </c>
      <c r="C696" s="7" t="s">
        <v>989</v>
      </c>
      <c r="D696" s="7" t="s">
        <v>1618</v>
      </c>
      <c r="E696" s="7" t="s">
        <v>399</v>
      </c>
      <c r="G696" s="7">
        <v>8</v>
      </c>
      <c r="H696" s="7" t="s">
        <v>1594</v>
      </c>
      <c r="I696" s="7" t="s">
        <v>4530</v>
      </c>
      <c r="J696" s="7" t="s">
        <v>1584</v>
      </c>
    </row>
    <row r="697" spans="1:10">
      <c r="A697" s="7" t="s">
        <v>2407</v>
      </c>
      <c r="C697" s="7" t="s">
        <v>989</v>
      </c>
      <c r="D697" s="7" t="s">
        <v>1656</v>
      </c>
      <c r="E697" s="7" t="s">
        <v>399</v>
      </c>
      <c r="G697" s="7">
        <v>5</v>
      </c>
      <c r="H697" s="7" t="s">
        <v>1594</v>
      </c>
      <c r="I697" s="7" t="s">
        <v>4530</v>
      </c>
      <c r="J697" s="7" t="s">
        <v>1584</v>
      </c>
    </row>
    <row r="698" spans="1:10" ht="25.5">
      <c r="A698" s="7" t="s">
        <v>2408</v>
      </c>
      <c r="B698" s="7" t="s">
        <v>2940</v>
      </c>
      <c r="C698" s="7" t="s">
        <v>1459</v>
      </c>
      <c r="D698" s="7" t="s">
        <v>1623</v>
      </c>
      <c r="E698" s="7" t="s">
        <v>388</v>
      </c>
      <c r="F698" s="7" t="s">
        <v>400</v>
      </c>
      <c r="G698" s="7">
        <v>47</v>
      </c>
      <c r="H698" s="7" t="s">
        <v>1487</v>
      </c>
      <c r="J698" s="7" t="s">
        <v>676</v>
      </c>
    </row>
    <row r="699" spans="1:10" ht="25.5">
      <c r="A699" s="7" t="s">
        <v>2408</v>
      </c>
      <c r="C699" s="7" t="s">
        <v>1459</v>
      </c>
      <c r="D699" s="7" t="s">
        <v>1949</v>
      </c>
      <c r="E699" s="7" t="s">
        <v>404</v>
      </c>
      <c r="F699" s="7" t="s">
        <v>400</v>
      </c>
      <c r="G699" s="7">
        <v>38</v>
      </c>
      <c r="H699" s="7" t="s">
        <v>1705</v>
      </c>
      <c r="J699" s="7" t="s">
        <v>1488</v>
      </c>
    </row>
    <row r="700" spans="1:10">
      <c r="A700" s="7" t="s">
        <v>2408</v>
      </c>
      <c r="C700" s="7" t="s">
        <v>1459</v>
      </c>
      <c r="D700" s="7" t="s">
        <v>1089</v>
      </c>
      <c r="E700" s="7" t="s">
        <v>398</v>
      </c>
      <c r="G700" s="7">
        <v>12</v>
      </c>
      <c r="H700" s="7" t="s">
        <v>1594</v>
      </c>
      <c r="I700" s="7" t="s">
        <v>4530</v>
      </c>
      <c r="J700" s="7" t="s">
        <v>1570</v>
      </c>
    </row>
    <row r="701" spans="1:10">
      <c r="A701" s="7" t="s">
        <v>2408</v>
      </c>
      <c r="C701" s="7" t="s">
        <v>1489</v>
      </c>
      <c r="D701" s="7" t="s">
        <v>1785</v>
      </c>
      <c r="E701" s="7" t="s">
        <v>1718</v>
      </c>
      <c r="G701" s="7">
        <v>3</v>
      </c>
      <c r="H701" s="7" t="s">
        <v>1594</v>
      </c>
      <c r="I701" s="7" t="s">
        <v>4530</v>
      </c>
      <c r="J701" s="7" t="s">
        <v>1570</v>
      </c>
    </row>
    <row r="702" spans="1:10">
      <c r="A702" s="7" t="s">
        <v>2409</v>
      </c>
      <c r="B702" s="7" t="s">
        <v>653</v>
      </c>
      <c r="C702" s="7" t="s">
        <v>1490</v>
      </c>
      <c r="D702" s="7" t="s">
        <v>1618</v>
      </c>
      <c r="E702" s="7" t="s">
        <v>388</v>
      </c>
      <c r="F702" s="7" t="s">
        <v>400</v>
      </c>
      <c r="G702" s="7">
        <v>44</v>
      </c>
      <c r="H702" s="7" t="s">
        <v>1491</v>
      </c>
      <c r="J702" s="7" t="s">
        <v>1492</v>
      </c>
    </row>
    <row r="703" spans="1:10">
      <c r="A703" s="7" t="s">
        <v>2409</v>
      </c>
      <c r="C703" s="7" t="s">
        <v>1490</v>
      </c>
      <c r="D703" s="7" t="s">
        <v>636</v>
      </c>
      <c r="E703" s="7" t="s">
        <v>404</v>
      </c>
      <c r="F703" s="7" t="s">
        <v>400</v>
      </c>
      <c r="G703" s="7">
        <v>45</v>
      </c>
      <c r="J703" s="7" t="s">
        <v>1982</v>
      </c>
    </row>
    <row r="704" spans="1:10">
      <c r="A704" s="7" t="s">
        <v>2409</v>
      </c>
      <c r="C704" s="7" t="s">
        <v>1490</v>
      </c>
      <c r="D704" s="7" t="s">
        <v>1493</v>
      </c>
      <c r="E704" s="7" t="s">
        <v>399</v>
      </c>
      <c r="G704" s="7">
        <v>16</v>
      </c>
      <c r="H704" s="7" t="s">
        <v>1494</v>
      </c>
      <c r="I704" s="7" t="s">
        <v>6496</v>
      </c>
      <c r="J704" s="7" t="s">
        <v>1982</v>
      </c>
    </row>
    <row r="705" spans="1:11">
      <c r="A705" s="7" t="s">
        <v>2409</v>
      </c>
      <c r="C705" s="7" t="s">
        <v>1490</v>
      </c>
      <c r="D705" s="7" t="s">
        <v>1083</v>
      </c>
      <c r="E705" s="7" t="s">
        <v>398</v>
      </c>
      <c r="G705" s="7">
        <v>14</v>
      </c>
      <c r="H705" s="7" t="s">
        <v>1594</v>
      </c>
      <c r="I705" s="7" t="s">
        <v>4530</v>
      </c>
      <c r="J705" s="7" t="s">
        <v>1982</v>
      </c>
    </row>
    <row r="706" spans="1:11">
      <c r="A706" s="7" t="s">
        <v>2409</v>
      </c>
      <c r="C706" s="7" t="s">
        <v>1490</v>
      </c>
      <c r="D706" s="7" t="s">
        <v>1495</v>
      </c>
      <c r="E706" s="7" t="s">
        <v>398</v>
      </c>
      <c r="G706" s="7">
        <v>12</v>
      </c>
      <c r="H706" s="7" t="s">
        <v>1594</v>
      </c>
      <c r="I706" s="7" t="s">
        <v>4530</v>
      </c>
      <c r="J706" s="7" t="s">
        <v>1982</v>
      </c>
    </row>
    <row r="707" spans="1:11">
      <c r="A707" s="7" t="s">
        <v>2409</v>
      </c>
      <c r="C707" s="7" t="s">
        <v>1490</v>
      </c>
      <c r="D707" s="7" t="s">
        <v>1496</v>
      </c>
      <c r="E707" s="7" t="s">
        <v>399</v>
      </c>
      <c r="G707" s="7">
        <v>10</v>
      </c>
      <c r="H707" s="7" t="s">
        <v>1594</v>
      </c>
      <c r="I707" s="7" t="s">
        <v>4530</v>
      </c>
      <c r="J707" s="7" t="s">
        <v>1982</v>
      </c>
    </row>
    <row r="708" spans="1:11">
      <c r="A708" s="7" t="s">
        <v>2409</v>
      </c>
      <c r="C708" s="7" t="s">
        <v>1490</v>
      </c>
      <c r="D708" s="7" t="s">
        <v>1497</v>
      </c>
      <c r="E708" s="7" t="s">
        <v>399</v>
      </c>
      <c r="G708" s="7">
        <v>8</v>
      </c>
      <c r="H708" s="7" t="s">
        <v>1594</v>
      </c>
      <c r="I708" s="7" t="s">
        <v>4530</v>
      </c>
      <c r="J708" s="7" t="s">
        <v>1982</v>
      </c>
    </row>
    <row r="709" spans="1:11">
      <c r="A709" s="7" t="s">
        <v>2409</v>
      </c>
      <c r="C709" s="7" t="s">
        <v>1490</v>
      </c>
      <c r="D709" s="7" t="s">
        <v>1498</v>
      </c>
      <c r="E709" s="7" t="s">
        <v>399</v>
      </c>
      <c r="G709" s="7">
        <v>6</v>
      </c>
      <c r="H709" s="7" t="s">
        <v>1594</v>
      </c>
      <c r="I709" s="7" t="s">
        <v>4530</v>
      </c>
      <c r="J709" s="7" t="s">
        <v>1982</v>
      </c>
    </row>
    <row r="710" spans="1:11" ht="63.75">
      <c r="A710" s="7" t="s">
        <v>2410</v>
      </c>
      <c r="B710" s="7" t="s">
        <v>4289</v>
      </c>
      <c r="C710" s="7" t="s">
        <v>1499</v>
      </c>
      <c r="D710" s="7" t="s">
        <v>1618</v>
      </c>
      <c r="E710" s="7" t="s">
        <v>1500</v>
      </c>
      <c r="F710" s="7" t="s">
        <v>392</v>
      </c>
      <c r="G710" s="7">
        <v>46</v>
      </c>
      <c r="H710" s="7" t="s">
        <v>980</v>
      </c>
      <c r="J710" s="7" t="s">
        <v>1501</v>
      </c>
      <c r="K710" s="7" t="s">
        <v>1502</v>
      </c>
    </row>
    <row r="711" spans="1:11" ht="25.5">
      <c r="A711" s="7" t="s">
        <v>2410</v>
      </c>
      <c r="C711" s="7" t="s">
        <v>1499</v>
      </c>
      <c r="D711" s="7" t="s">
        <v>1593</v>
      </c>
      <c r="E711" s="7" t="s">
        <v>1503</v>
      </c>
      <c r="F711" s="7" t="s">
        <v>392</v>
      </c>
      <c r="G711" s="7">
        <v>41</v>
      </c>
      <c r="H711" s="7" t="s">
        <v>980</v>
      </c>
      <c r="J711" s="7" t="s">
        <v>1501</v>
      </c>
    </row>
    <row r="712" spans="1:11" ht="38.25">
      <c r="A712" s="7" t="s">
        <v>2410</v>
      </c>
      <c r="C712" s="7" t="s">
        <v>1504</v>
      </c>
      <c r="D712" s="7" t="s">
        <v>1779</v>
      </c>
      <c r="E712" s="7" t="s">
        <v>1503</v>
      </c>
      <c r="F712" s="7" t="s">
        <v>392</v>
      </c>
      <c r="G712" s="7">
        <v>29</v>
      </c>
      <c r="H712" s="7" t="s">
        <v>1505</v>
      </c>
      <c r="J712" s="7" t="s">
        <v>1506</v>
      </c>
    </row>
    <row r="713" spans="1:11" ht="25.5">
      <c r="A713" s="7" t="s">
        <v>2410</v>
      </c>
      <c r="C713" s="7" t="s">
        <v>1507</v>
      </c>
      <c r="D713" s="7" t="s">
        <v>1268</v>
      </c>
      <c r="E713" s="7" t="s">
        <v>1503</v>
      </c>
      <c r="F713" s="7" t="s">
        <v>392</v>
      </c>
      <c r="G713" s="7">
        <v>30</v>
      </c>
      <c r="H713" s="7" t="s">
        <v>980</v>
      </c>
      <c r="J713" s="7" t="s">
        <v>1925</v>
      </c>
    </row>
    <row r="714" spans="1:11">
      <c r="A714" s="7" t="s">
        <v>2411</v>
      </c>
      <c r="B714" s="7" t="s">
        <v>4290</v>
      </c>
      <c r="C714" s="7" t="s">
        <v>979</v>
      </c>
      <c r="D714" s="7" t="s">
        <v>1612</v>
      </c>
      <c r="E714" s="7" t="s">
        <v>388</v>
      </c>
      <c r="F714" s="7" t="s">
        <v>404</v>
      </c>
      <c r="G714" s="7">
        <v>53</v>
      </c>
      <c r="H714" s="7" t="s">
        <v>1508</v>
      </c>
      <c r="J714" s="7" t="s">
        <v>1752</v>
      </c>
    </row>
    <row r="715" spans="1:11" ht="25.5">
      <c r="A715" s="7" t="s">
        <v>2411</v>
      </c>
      <c r="C715" s="7" t="s">
        <v>979</v>
      </c>
      <c r="D715" s="7" t="s">
        <v>1660</v>
      </c>
      <c r="E715" s="7" t="s">
        <v>398</v>
      </c>
      <c r="G715" s="7">
        <v>23</v>
      </c>
      <c r="H715" s="7" t="s">
        <v>2442</v>
      </c>
      <c r="J715" s="7" t="s">
        <v>1752</v>
      </c>
    </row>
    <row r="716" spans="1:11" ht="25.5">
      <c r="A716" s="7" t="s">
        <v>2411</v>
      </c>
      <c r="C716" s="7" t="s">
        <v>979</v>
      </c>
      <c r="D716" s="7" t="s">
        <v>1603</v>
      </c>
      <c r="E716" s="7" t="s">
        <v>398</v>
      </c>
      <c r="G716" s="7">
        <v>22</v>
      </c>
      <c r="H716" s="7" t="s">
        <v>1509</v>
      </c>
      <c r="J716" s="7" t="s">
        <v>1752</v>
      </c>
    </row>
    <row r="717" spans="1:11" ht="25.5">
      <c r="A717" s="7" t="s">
        <v>2411</v>
      </c>
      <c r="C717" s="7" t="s">
        <v>979</v>
      </c>
      <c r="D717" s="7" t="s">
        <v>1785</v>
      </c>
      <c r="E717" s="7" t="s">
        <v>398</v>
      </c>
      <c r="G717" s="7">
        <v>20</v>
      </c>
      <c r="H717" s="7" t="s">
        <v>1509</v>
      </c>
      <c r="J717" s="7" t="s">
        <v>1752</v>
      </c>
    </row>
    <row r="718" spans="1:11" ht="25.5">
      <c r="A718" s="7" t="s">
        <v>2412</v>
      </c>
      <c r="B718" s="7" t="s">
        <v>4291</v>
      </c>
      <c r="C718" s="7" t="s">
        <v>1773</v>
      </c>
      <c r="D718" s="7" t="s">
        <v>1578</v>
      </c>
      <c r="E718" s="7" t="s">
        <v>388</v>
      </c>
      <c r="F718" s="7" t="s">
        <v>404</v>
      </c>
      <c r="G718" s="7">
        <v>63</v>
      </c>
      <c r="H718" s="7" t="s">
        <v>1486</v>
      </c>
      <c r="J718" s="7" t="s">
        <v>1510</v>
      </c>
    </row>
    <row r="719" spans="1:11" ht="25.5">
      <c r="A719" s="7" t="s">
        <v>2412</v>
      </c>
      <c r="C719" s="7" t="s">
        <v>1773</v>
      </c>
      <c r="D719" s="7" t="s">
        <v>1571</v>
      </c>
      <c r="E719" s="7" t="s">
        <v>398</v>
      </c>
      <c r="F719" s="7" t="s">
        <v>392</v>
      </c>
      <c r="G719" s="7">
        <v>32</v>
      </c>
      <c r="H719" s="7" t="s">
        <v>1511</v>
      </c>
      <c r="J719" s="7" t="s">
        <v>1512</v>
      </c>
    </row>
    <row r="720" spans="1:11" ht="38.25">
      <c r="A720" s="7" t="s">
        <v>2413</v>
      </c>
      <c r="B720" s="7" t="s">
        <v>4233</v>
      </c>
      <c r="C720" s="7" t="s">
        <v>209</v>
      </c>
      <c r="D720" s="7" t="s">
        <v>1571</v>
      </c>
      <c r="E720" s="7" t="s">
        <v>388</v>
      </c>
      <c r="F720" s="7" t="s">
        <v>404</v>
      </c>
      <c r="G720" s="7">
        <v>70</v>
      </c>
      <c r="H720" s="7" t="s">
        <v>1513</v>
      </c>
      <c r="J720" s="7" t="s">
        <v>1771</v>
      </c>
    </row>
    <row r="721" spans="1:10" ht="38.25">
      <c r="A721" s="7" t="s">
        <v>2414</v>
      </c>
      <c r="B721" s="7" t="s">
        <v>4233</v>
      </c>
      <c r="C721" s="7" t="s">
        <v>1773</v>
      </c>
      <c r="D721" s="7" t="s">
        <v>1711</v>
      </c>
      <c r="E721" s="7" t="s">
        <v>388</v>
      </c>
      <c r="F721" s="7" t="s">
        <v>392</v>
      </c>
      <c r="G721" s="7">
        <v>50</v>
      </c>
      <c r="H721" s="7" t="s">
        <v>1513</v>
      </c>
      <c r="J721" s="7" t="s">
        <v>1584</v>
      </c>
    </row>
    <row r="722" spans="1:10" ht="38.25">
      <c r="A722" s="7" t="s">
        <v>2415</v>
      </c>
      <c r="B722" s="7" t="s">
        <v>4233</v>
      </c>
      <c r="C722" s="7" t="s">
        <v>1838</v>
      </c>
      <c r="D722" s="7" t="s">
        <v>1578</v>
      </c>
      <c r="E722" s="7" t="s">
        <v>388</v>
      </c>
      <c r="F722" s="7" t="s">
        <v>404</v>
      </c>
      <c r="G722" s="7">
        <v>85</v>
      </c>
      <c r="H722" s="7" t="s">
        <v>1513</v>
      </c>
      <c r="J722" s="7" t="s">
        <v>25</v>
      </c>
    </row>
    <row r="723" spans="1:10" ht="25.5">
      <c r="A723" s="7" t="s">
        <v>2416</v>
      </c>
      <c r="B723" s="7" t="s">
        <v>4233</v>
      </c>
      <c r="C723" s="7" t="s">
        <v>1918</v>
      </c>
      <c r="D723" s="7" t="s">
        <v>1571</v>
      </c>
      <c r="E723" s="7" t="s">
        <v>388</v>
      </c>
      <c r="F723" s="7" t="s">
        <v>404</v>
      </c>
      <c r="G723" s="7">
        <v>64</v>
      </c>
      <c r="H723" s="7" t="s">
        <v>1514</v>
      </c>
      <c r="J723" s="7" t="s">
        <v>1584</v>
      </c>
    </row>
    <row r="724" spans="1:10" ht="25.5">
      <c r="A724" s="7" t="s">
        <v>2416</v>
      </c>
      <c r="C724" s="7" t="s">
        <v>1643</v>
      </c>
      <c r="D724" s="7" t="s">
        <v>1569</v>
      </c>
      <c r="E724" s="7" t="s">
        <v>1840</v>
      </c>
      <c r="F724" s="7" t="s">
        <v>404</v>
      </c>
      <c r="G724" s="7">
        <v>58</v>
      </c>
      <c r="H724" s="7" t="s">
        <v>1401</v>
      </c>
      <c r="J724" s="7" t="s">
        <v>1584</v>
      </c>
    </row>
    <row r="725" spans="1:10">
      <c r="A725" s="7" t="s">
        <v>2416</v>
      </c>
      <c r="C725" s="7" t="s">
        <v>1738</v>
      </c>
      <c r="D725" s="7" t="s">
        <v>1656</v>
      </c>
      <c r="E725" s="7" t="s">
        <v>1886</v>
      </c>
      <c r="G725" s="7">
        <v>2</v>
      </c>
      <c r="J725" s="7" t="s">
        <v>1614</v>
      </c>
    </row>
    <row r="726" spans="1:10" ht="25.5">
      <c r="A726" s="7" t="s">
        <v>2417</v>
      </c>
      <c r="B726" s="7" t="s">
        <v>2857</v>
      </c>
      <c r="C726" s="7" t="s">
        <v>1943</v>
      </c>
      <c r="D726" s="7" t="s">
        <v>1591</v>
      </c>
      <c r="E726" s="7" t="s">
        <v>388</v>
      </c>
      <c r="F726" s="7" t="s">
        <v>400</v>
      </c>
      <c r="G726" s="7">
        <v>23</v>
      </c>
      <c r="H726" s="7" t="s">
        <v>1332</v>
      </c>
      <c r="J726" s="7" t="s">
        <v>1515</v>
      </c>
    </row>
    <row r="727" spans="1:10">
      <c r="A727" s="7" t="s">
        <v>2417</v>
      </c>
      <c r="C727" s="7" t="s">
        <v>1943</v>
      </c>
      <c r="D727" s="7" t="s">
        <v>1612</v>
      </c>
      <c r="E727" s="7" t="s">
        <v>404</v>
      </c>
      <c r="F727" s="7" t="s">
        <v>400</v>
      </c>
      <c r="G727" s="7">
        <v>24</v>
      </c>
      <c r="J727" s="7" t="s">
        <v>1516</v>
      </c>
    </row>
    <row r="728" spans="1:10">
      <c r="A728" s="7" t="s">
        <v>2417</v>
      </c>
      <c r="C728" s="7" t="s">
        <v>1943</v>
      </c>
      <c r="D728" s="7" t="s">
        <v>1591</v>
      </c>
      <c r="E728" s="7" t="s">
        <v>399</v>
      </c>
      <c r="G728" s="7">
        <v>3</v>
      </c>
      <c r="J728" s="7" t="s">
        <v>1357</v>
      </c>
    </row>
    <row r="729" spans="1:10">
      <c r="A729" s="7" t="s">
        <v>2417</v>
      </c>
      <c r="C729" s="7" t="s">
        <v>1943</v>
      </c>
      <c r="D729" s="7" t="s">
        <v>1693</v>
      </c>
      <c r="E729" s="7" t="s">
        <v>398</v>
      </c>
      <c r="G729" s="7">
        <v>1</v>
      </c>
      <c r="J729" s="7" t="s">
        <v>1584</v>
      </c>
    </row>
    <row r="730" spans="1:10" ht="25.5">
      <c r="A730" s="7" t="s">
        <v>2418</v>
      </c>
      <c r="B730" s="7" t="s">
        <v>2857</v>
      </c>
      <c r="C730" s="7" t="s">
        <v>1162</v>
      </c>
      <c r="D730" s="7" t="s">
        <v>205</v>
      </c>
      <c r="E730" s="7" t="s">
        <v>388</v>
      </c>
      <c r="F730" s="7" t="s">
        <v>404</v>
      </c>
      <c r="G730" s="7">
        <v>55</v>
      </c>
      <c r="H730" s="7" t="s">
        <v>1517</v>
      </c>
      <c r="J730" s="7" t="s">
        <v>1752</v>
      </c>
    </row>
    <row r="731" spans="1:10">
      <c r="A731" s="7" t="s">
        <v>2418</v>
      </c>
      <c r="C731" s="7" t="s">
        <v>2738</v>
      </c>
      <c r="D731" s="7" t="s">
        <v>1518</v>
      </c>
      <c r="E731" s="7" t="s">
        <v>2142</v>
      </c>
      <c r="G731" s="7">
        <v>6</v>
      </c>
      <c r="H731" s="7" t="s">
        <v>1594</v>
      </c>
      <c r="I731" s="7" t="s">
        <v>4530</v>
      </c>
      <c r="J731" s="7" t="s">
        <v>1629</v>
      </c>
    </row>
    <row r="732" spans="1:10">
      <c r="A732" s="7" t="s">
        <v>2419</v>
      </c>
      <c r="C732" s="7" t="s">
        <v>917</v>
      </c>
      <c r="D732" s="7" t="s">
        <v>1569</v>
      </c>
      <c r="E732" s="7" t="s">
        <v>1892</v>
      </c>
      <c r="F732" s="7" t="s">
        <v>392</v>
      </c>
      <c r="G732" s="7">
        <v>29</v>
      </c>
      <c r="H732" s="7" t="s">
        <v>2668</v>
      </c>
      <c r="J732" s="7" t="s">
        <v>25</v>
      </c>
    </row>
    <row r="733" spans="1:10">
      <c r="A733" s="7" t="s">
        <v>2420</v>
      </c>
      <c r="B733" s="7" t="s">
        <v>2857</v>
      </c>
      <c r="C733" s="7" t="s">
        <v>1953</v>
      </c>
      <c r="D733" s="7" t="s">
        <v>1954</v>
      </c>
      <c r="E733" s="7" t="s">
        <v>388</v>
      </c>
      <c r="F733" s="7" t="s">
        <v>400</v>
      </c>
      <c r="G733" s="7">
        <v>62</v>
      </c>
      <c r="H733" s="7" t="s">
        <v>1332</v>
      </c>
      <c r="J733" s="7" t="s">
        <v>1519</v>
      </c>
    </row>
    <row r="734" spans="1:10">
      <c r="A734" s="7" t="s">
        <v>2420</v>
      </c>
      <c r="C734" s="7" t="s">
        <v>1953</v>
      </c>
      <c r="D734" s="7" t="s">
        <v>1612</v>
      </c>
      <c r="E734" s="7" t="s">
        <v>404</v>
      </c>
      <c r="F734" s="7" t="s">
        <v>400</v>
      </c>
      <c r="G734" s="7">
        <v>54</v>
      </c>
      <c r="H734" s="7" t="s">
        <v>1580</v>
      </c>
      <c r="J734" s="7" t="s">
        <v>1584</v>
      </c>
    </row>
    <row r="735" spans="1:10" ht="25.5">
      <c r="A735" s="7" t="s">
        <v>2421</v>
      </c>
      <c r="B735" s="7" t="s">
        <v>2857</v>
      </c>
      <c r="C735" s="7" t="s">
        <v>1860</v>
      </c>
      <c r="D735" s="7" t="s">
        <v>1626</v>
      </c>
      <c r="E735" s="7" t="s">
        <v>388</v>
      </c>
      <c r="F735" s="7" t="s">
        <v>400</v>
      </c>
      <c r="G735" s="7">
        <v>25</v>
      </c>
      <c r="H735" s="7" t="s">
        <v>1520</v>
      </c>
      <c r="J735" s="7" t="s">
        <v>1608</v>
      </c>
    </row>
    <row r="736" spans="1:10" ht="25.5">
      <c r="A736" s="7" t="s">
        <v>2421</v>
      </c>
      <c r="C736" s="7" t="s">
        <v>1860</v>
      </c>
      <c r="D736" s="7" t="s">
        <v>1745</v>
      </c>
      <c r="E736" s="7" t="s">
        <v>404</v>
      </c>
      <c r="F736" s="7" t="s">
        <v>400</v>
      </c>
      <c r="G736" s="7">
        <v>23</v>
      </c>
      <c r="H736" s="7" t="s">
        <v>2442</v>
      </c>
      <c r="J736" s="7" t="s">
        <v>1584</v>
      </c>
    </row>
    <row r="737" spans="1:10">
      <c r="A737" s="7" t="s">
        <v>2421</v>
      </c>
      <c r="C737" s="7" t="s">
        <v>1860</v>
      </c>
      <c r="D737" s="7" t="s">
        <v>1521</v>
      </c>
      <c r="E737" s="7" t="s">
        <v>399</v>
      </c>
      <c r="G737" s="7">
        <v>4</v>
      </c>
      <c r="H737" s="7" t="s">
        <v>1594</v>
      </c>
      <c r="I737" s="7" t="s">
        <v>4530</v>
      </c>
      <c r="J737" s="7" t="s">
        <v>1608</v>
      </c>
    </row>
    <row r="738" spans="1:10">
      <c r="A738" s="7" t="s">
        <v>2422</v>
      </c>
      <c r="B738" s="7" t="s">
        <v>2857</v>
      </c>
      <c r="C738" s="7" t="s">
        <v>1901</v>
      </c>
      <c r="D738" s="7" t="s">
        <v>1575</v>
      </c>
      <c r="E738" s="7" t="s">
        <v>388</v>
      </c>
      <c r="F738" s="7" t="s">
        <v>400</v>
      </c>
      <c r="G738" s="7">
        <v>43</v>
      </c>
      <c r="H738" s="7" t="s">
        <v>52</v>
      </c>
      <c r="J738" s="7" t="s">
        <v>1782</v>
      </c>
    </row>
    <row r="739" spans="1:10">
      <c r="A739" s="7" t="s">
        <v>2422</v>
      </c>
      <c r="C739" s="7" t="s">
        <v>1901</v>
      </c>
      <c r="D739" s="7" t="s">
        <v>409</v>
      </c>
      <c r="E739" s="7" t="s">
        <v>398</v>
      </c>
      <c r="G739" s="7">
        <v>10</v>
      </c>
      <c r="H739" s="7" t="s">
        <v>1594</v>
      </c>
      <c r="I739" s="7" t="s">
        <v>4530</v>
      </c>
      <c r="J739" s="7" t="s">
        <v>1584</v>
      </c>
    </row>
    <row r="740" spans="1:10">
      <c r="A740" s="7" t="s">
        <v>2423</v>
      </c>
      <c r="B740" s="7" t="s">
        <v>2857</v>
      </c>
      <c r="C740" s="7" t="s">
        <v>1565</v>
      </c>
      <c r="D740" s="7" t="s">
        <v>1591</v>
      </c>
      <c r="E740" s="7" t="s">
        <v>388</v>
      </c>
      <c r="F740" s="7" t="s">
        <v>400</v>
      </c>
      <c r="G740" s="7">
        <v>42</v>
      </c>
      <c r="H740" s="7" t="s">
        <v>220</v>
      </c>
      <c r="J740" s="7" t="s">
        <v>1929</v>
      </c>
    </row>
    <row r="741" spans="1:10">
      <c r="A741" s="7" t="s">
        <v>2423</v>
      </c>
      <c r="C741" s="7" t="s">
        <v>1565</v>
      </c>
      <c r="D741" s="7" t="s">
        <v>139</v>
      </c>
      <c r="E741" s="7" t="s">
        <v>404</v>
      </c>
      <c r="F741" s="7" t="s">
        <v>400</v>
      </c>
      <c r="G741" s="7">
        <v>36</v>
      </c>
      <c r="J741" s="7" t="s">
        <v>1805</v>
      </c>
    </row>
    <row r="742" spans="1:10" ht="25.5">
      <c r="A742" s="7" t="s">
        <v>2423</v>
      </c>
      <c r="C742" s="7" t="s">
        <v>1565</v>
      </c>
      <c r="D742" s="7" t="s">
        <v>644</v>
      </c>
      <c r="E742" s="7" t="s">
        <v>399</v>
      </c>
      <c r="G742" s="7">
        <v>14</v>
      </c>
      <c r="H742" s="7" t="s">
        <v>1522</v>
      </c>
      <c r="I742" s="7" t="s">
        <v>6496</v>
      </c>
      <c r="J742" s="7" t="s">
        <v>1584</v>
      </c>
    </row>
    <row r="743" spans="1:10" ht="25.5">
      <c r="A743" s="7" t="s">
        <v>2423</v>
      </c>
      <c r="C743" s="7" t="s">
        <v>1565</v>
      </c>
      <c r="D743" s="7" t="s">
        <v>1523</v>
      </c>
      <c r="E743" s="7" t="s">
        <v>398</v>
      </c>
      <c r="G743" s="7">
        <v>13</v>
      </c>
      <c r="H743" s="7" t="s">
        <v>1594</v>
      </c>
      <c r="I743" s="7" t="s">
        <v>4530</v>
      </c>
      <c r="J743" s="7" t="s">
        <v>1524</v>
      </c>
    </row>
    <row r="744" spans="1:10">
      <c r="A744" s="7" t="s">
        <v>2423</v>
      </c>
      <c r="C744" s="7" t="s">
        <v>1565</v>
      </c>
      <c r="D744" s="7" t="s">
        <v>1603</v>
      </c>
      <c r="E744" s="7" t="s">
        <v>398</v>
      </c>
      <c r="G744" s="7">
        <v>12</v>
      </c>
      <c r="H744" s="7" t="s">
        <v>1594</v>
      </c>
      <c r="I744" s="7" t="s">
        <v>4530</v>
      </c>
      <c r="J744" s="7" t="s">
        <v>1357</v>
      </c>
    </row>
    <row r="745" spans="1:10">
      <c r="A745" s="7" t="s">
        <v>2423</v>
      </c>
      <c r="C745" s="7" t="s">
        <v>1565</v>
      </c>
      <c r="D745" s="7" t="s">
        <v>1626</v>
      </c>
      <c r="E745" s="7" t="s">
        <v>399</v>
      </c>
      <c r="G745" s="7">
        <v>8</v>
      </c>
      <c r="H745" s="7" t="s">
        <v>1594</v>
      </c>
      <c r="I745" s="7" t="s">
        <v>4530</v>
      </c>
      <c r="J745" s="7" t="s">
        <v>1357</v>
      </c>
    </row>
    <row r="746" spans="1:10">
      <c r="A746" s="7" t="s">
        <v>2423</v>
      </c>
      <c r="C746" s="7" t="s">
        <v>1565</v>
      </c>
      <c r="D746" s="7" t="s">
        <v>1525</v>
      </c>
      <c r="E746" s="7" t="s">
        <v>398</v>
      </c>
      <c r="G746" s="7">
        <v>6</v>
      </c>
      <c r="H746" s="7" t="s">
        <v>1594</v>
      </c>
      <c r="I746" s="7" t="s">
        <v>4530</v>
      </c>
      <c r="J746" s="7" t="s">
        <v>1357</v>
      </c>
    </row>
    <row r="747" spans="1:10">
      <c r="A747" s="7" t="s">
        <v>2423</v>
      </c>
      <c r="C747" s="7" t="s">
        <v>1565</v>
      </c>
      <c r="D747" s="7" t="s">
        <v>657</v>
      </c>
      <c r="E747" s="7" t="s">
        <v>398</v>
      </c>
      <c r="G747" s="7">
        <v>4</v>
      </c>
      <c r="H747" s="7" t="s">
        <v>1594</v>
      </c>
      <c r="I747" s="7" t="s">
        <v>4530</v>
      </c>
      <c r="J747" s="7" t="s">
        <v>1357</v>
      </c>
    </row>
    <row r="748" spans="1:10">
      <c r="A748" s="7" t="s">
        <v>2423</v>
      </c>
      <c r="C748" s="7" t="s">
        <v>1565</v>
      </c>
      <c r="D748" s="7" t="s">
        <v>1658</v>
      </c>
      <c r="E748" s="7" t="s">
        <v>398</v>
      </c>
      <c r="G748" s="7" t="s">
        <v>2461</v>
      </c>
      <c r="J748" s="7" t="s">
        <v>1584</v>
      </c>
    </row>
    <row r="749" spans="1:10">
      <c r="A749" s="7" t="s">
        <v>2424</v>
      </c>
      <c r="B749" s="7" t="s">
        <v>2857</v>
      </c>
      <c r="C749" s="7" t="s">
        <v>1738</v>
      </c>
      <c r="D749" s="7" t="s">
        <v>1673</v>
      </c>
      <c r="E749" s="7" t="s">
        <v>388</v>
      </c>
      <c r="F749" s="7" t="s">
        <v>400</v>
      </c>
      <c r="G749" s="7">
        <v>74</v>
      </c>
      <c r="H749" s="7" t="s">
        <v>2123</v>
      </c>
      <c r="J749" s="7" t="s">
        <v>1608</v>
      </c>
    </row>
    <row r="750" spans="1:10" ht="25.5">
      <c r="A750" s="7" t="s">
        <v>2424</v>
      </c>
      <c r="C750" s="7" t="s">
        <v>1738</v>
      </c>
      <c r="D750" s="7" t="s">
        <v>1612</v>
      </c>
      <c r="E750" s="7" t="s">
        <v>404</v>
      </c>
      <c r="F750" s="7" t="s">
        <v>400</v>
      </c>
      <c r="G750" s="7">
        <v>66</v>
      </c>
      <c r="H750" s="7" t="s">
        <v>2439</v>
      </c>
      <c r="J750" s="7" t="s">
        <v>1584</v>
      </c>
    </row>
    <row r="751" spans="1:10">
      <c r="A751" s="7" t="s">
        <v>2425</v>
      </c>
      <c r="B751" s="7" t="s">
        <v>2857</v>
      </c>
      <c r="C751" s="7" t="s">
        <v>834</v>
      </c>
      <c r="D751" s="7" t="s">
        <v>780</v>
      </c>
      <c r="E751" s="7" t="s">
        <v>388</v>
      </c>
      <c r="F751" s="7" t="s">
        <v>400</v>
      </c>
      <c r="G751" s="7">
        <v>48</v>
      </c>
      <c r="H751" s="7" t="s">
        <v>1486</v>
      </c>
      <c r="J751" s="7" t="s">
        <v>1581</v>
      </c>
    </row>
    <row r="752" spans="1:10">
      <c r="A752" s="7" t="s">
        <v>2425</v>
      </c>
      <c r="C752" s="7" t="s">
        <v>834</v>
      </c>
      <c r="D752" s="7" t="s">
        <v>1612</v>
      </c>
      <c r="E752" s="7" t="s">
        <v>404</v>
      </c>
      <c r="F752" s="7" t="s">
        <v>400</v>
      </c>
      <c r="G752" s="7">
        <v>49</v>
      </c>
      <c r="J752" s="7" t="s">
        <v>1584</v>
      </c>
    </row>
    <row r="753" spans="1:10">
      <c r="A753" s="7" t="s">
        <v>2425</v>
      </c>
      <c r="C753" s="7" t="s">
        <v>834</v>
      </c>
      <c r="D753" s="7" t="s">
        <v>1526</v>
      </c>
      <c r="E753" s="7" t="s">
        <v>398</v>
      </c>
      <c r="G753" s="7">
        <v>12</v>
      </c>
      <c r="H753" s="7" t="s">
        <v>1594</v>
      </c>
      <c r="I753" s="7" t="s">
        <v>4530</v>
      </c>
      <c r="J753" s="7" t="s">
        <v>1584</v>
      </c>
    </row>
    <row r="754" spans="1:10">
      <c r="A754" s="7" t="s">
        <v>2425</v>
      </c>
      <c r="C754" s="7" t="s">
        <v>834</v>
      </c>
      <c r="D754" s="7" t="s">
        <v>1591</v>
      </c>
      <c r="E754" s="7" t="s">
        <v>399</v>
      </c>
      <c r="G754" s="7">
        <v>10</v>
      </c>
      <c r="H754" s="7" t="s">
        <v>1594</v>
      </c>
      <c r="I754" s="7" t="s">
        <v>4530</v>
      </c>
      <c r="J754" s="7" t="s">
        <v>1584</v>
      </c>
    </row>
    <row r="755" spans="1:10" ht="25.5">
      <c r="A755" s="7" t="s">
        <v>2691</v>
      </c>
      <c r="B755" s="7" t="s">
        <v>3155</v>
      </c>
      <c r="C755" s="7" t="s">
        <v>917</v>
      </c>
      <c r="D755" s="7" t="s">
        <v>1688</v>
      </c>
      <c r="E755" s="7" t="s">
        <v>388</v>
      </c>
      <c r="F755" s="7" t="s">
        <v>400</v>
      </c>
      <c r="G755" s="7">
        <v>35</v>
      </c>
      <c r="H755" s="7" t="s">
        <v>918</v>
      </c>
      <c r="J755" s="7" t="s">
        <v>1752</v>
      </c>
    </row>
    <row r="756" spans="1:10">
      <c r="A756" s="7" t="s">
        <v>2691</v>
      </c>
      <c r="C756" s="7" t="s">
        <v>917</v>
      </c>
      <c r="D756" s="7" t="s">
        <v>205</v>
      </c>
      <c r="E756" s="7" t="s">
        <v>404</v>
      </c>
      <c r="F756" s="7" t="s">
        <v>400</v>
      </c>
      <c r="G756" s="7">
        <v>33</v>
      </c>
      <c r="J756" s="7" t="s">
        <v>1614</v>
      </c>
    </row>
    <row r="757" spans="1:10">
      <c r="A757" s="7" t="s">
        <v>2691</v>
      </c>
      <c r="C757" s="7" t="s">
        <v>917</v>
      </c>
      <c r="D757" s="7" t="s">
        <v>920</v>
      </c>
      <c r="E757" s="7" t="s">
        <v>398</v>
      </c>
      <c r="G757" s="7">
        <v>11</v>
      </c>
      <c r="H757" s="7" t="s">
        <v>1594</v>
      </c>
      <c r="I757" s="7" t="s">
        <v>4530</v>
      </c>
      <c r="J757" s="7" t="s">
        <v>1584</v>
      </c>
    </row>
    <row r="758" spans="1:10">
      <c r="A758" s="7" t="s">
        <v>2691</v>
      </c>
      <c r="C758" s="7" t="s">
        <v>917</v>
      </c>
      <c r="D758" s="7" t="s">
        <v>528</v>
      </c>
      <c r="E758" s="7" t="s">
        <v>399</v>
      </c>
      <c r="G758" s="7">
        <v>9</v>
      </c>
      <c r="H758" s="7" t="s">
        <v>1594</v>
      </c>
      <c r="I758" s="7" t="s">
        <v>4530</v>
      </c>
      <c r="J758" s="7" t="s">
        <v>1584</v>
      </c>
    </row>
    <row r="759" spans="1:10">
      <c r="A759" s="7" t="s">
        <v>2691</v>
      </c>
      <c r="C759" s="7" t="s">
        <v>917</v>
      </c>
      <c r="D759" s="7" t="s">
        <v>1527</v>
      </c>
      <c r="E759" s="7" t="s">
        <v>399</v>
      </c>
      <c r="G759" s="7">
        <v>8</v>
      </c>
      <c r="H759" s="7" t="s">
        <v>1594</v>
      </c>
      <c r="I759" s="7" t="s">
        <v>4530</v>
      </c>
      <c r="J759" s="7" t="s">
        <v>1584</v>
      </c>
    </row>
    <row r="760" spans="1:10">
      <c r="A760" s="7" t="s">
        <v>2691</v>
      </c>
      <c r="C760" s="7" t="s">
        <v>917</v>
      </c>
      <c r="D760" s="7" t="s">
        <v>1528</v>
      </c>
      <c r="E760" s="7" t="s">
        <v>399</v>
      </c>
      <c r="G760" s="7">
        <v>7</v>
      </c>
      <c r="H760" s="7" t="s">
        <v>1594</v>
      </c>
      <c r="I760" s="7" t="s">
        <v>4530</v>
      </c>
      <c r="J760" s="7" t="s">
        <v>1584</v>
      </c>
    </row>
    <row r="761" spans="1:10">
      <c r="A761" s="7" t="s">
        <v>2691</v>
      </c>
      <c r="C761" s="7" t="s">
        <v>917</v>
      </c>
      <c r="D761" s="7" t="s">
        <v>1529</v>
      </c>
      <c r="E761" s="7" t="s">
        <v>399</v>
      </c>
      <c r="G761" s="7">
        <v>5</v>
      </c>
      <c r="H761" s="7" t="s">
        <v>1594</v>
      </c>
      <c r="I761" s="7" t="s">
        <v>4530</v>
      </c>
      <c r="J761" s="7" t="s">
        <v>1584</v>
      </c>
    </row>
    <row r="762" spans="1:10">
      <c r="A762" s="7" t="s">
        <v>2691</v>
      </c>
      <c r="C762" s="7" t="s">
        <v>917</v>
      </c>
      <c r="D762" s="7" t="s">
        <v>1795</v>
      </c>
      <c r="E762" s="7" t="s">
        <v>399</v>
      </c>
      <c r="G762" s="7">
        <v>3</v>
      </c>
      <c r="H762" s="7" t="s">
        <v>1594</v>
      </c>
      <c r="I762" s="7" t="s">
        <v>4530</v>
      </c>
      <c r="J762" s="7" t="s">
        <v>1584</v>
      </c>
    </row>
    <row r="763" spans="1:10">
      <c r="A763" s="7" t="s">
        <v>2691</v>
      </c>
      <c r="C763" s="7" t="s">
        <v>917</v>
      </c>
      <c r="D763" s="7" t="s">
        <v>1530</v>
      </c>
      <c r="E763" s="7" t="s">
        <v>399</v>
      </c>
      <c r="G763" s="7">
        <v>2</v>
      </c>
      <c r="J763" s="7" t="s">
        <v>1584</v>
      </c>
    </row>
    <row r="764" spans="1:10">
      <c r="A764" s="7" t="s">
        <v>2691</v>
      </c>
      <c r="C764" s="7" t="s">
        <v>917</v>
      </c>
      <c r="D764" s="7" t="s">
        <v>402</v>
      </c>
      <c r="E764" s="7" t="s">
        <v>399</v>
      </c>
      <c r="G764" s="7">
        <v>1</v>
      </c>
      <c r="J764" s="7" t="s">
        <v>1584</v>
      </c>
    </row>
    <row r="765" spans="1:10" ht="25.5">
      <c r="A765" s="7" t="s">
        <v>2426</v>
      </c>
      <c r="B765" s="7" t="s">
        <v>3155</v>
      </c>
      <c r="C765" s="7" t="s">
        <v>1906</v>
      </c>
      <c r="D765" s="7" t="s">
        <v>1569</v>
      </c>
      <c r="E765" s="7" t="s">
        <v>388</v>
      </c>
      <c r="F765" s="7" t="s">
        <v>404</v>
      </c>
      <c r="G765" s="7">
        <v>55</v>
      </c>
      <c r="H765" s="7" t="s">
        <v>2437</v>
      </c>
      <c r="J765" s="7" t="s">
        <v>1755</v>
      </c>
    </row>
    <row r="766" spans="1:10">
      <c r="A766" s="7" t="s">
        <v>2426</v>
      </c>
      <c r="C766" s="7" t="s">
        <v>1906</v>
      </c>
      <c r="D766" s="7" t="s">
        <v>1603</v>
      </c>
      <c r="E766" s="7" t="s">
        <v>398</v>
      </c>
      <c r="F766" s="7" t="s">
        <v>392</v>
      </c>
      <c r="G766" s="7">
        <v>30</v>
      </c>
      <c r="H766" s="7" t="s">
        <v>1531</v>
      </c>
      <c r="J766" s="7" t="s">
        <v>1584</v>
      </c>
    </row>
    <row r="767" spans="1:10" ht="25.5">
      <c r="A767" s="7" t="s">
        <v>2426</v>
      </c>
      <c r="C767" s="7" t="s">
        <v>1906</v>
      </c>
      <c r="D767" s="7" t="s">
        <v>1591</v>
      </c>
      <c r="E767" s="7" t="s">
        <v>399</v>
      </c>
      <c r="F767" s="7" t="s">
        <v>392</v>
      </c>
      <c r="G767" s="7">
        <v>26</v>
      </c>
      <c r="H767" s="7" t="s">
        <v>1403</v>
      </c>
      <c r="J767" s="7" t="s">
        <v>1584</v>
      </c>
    </row>
    <row r="768" spans="1:10">
      <c r="A768" s="7" t="s">
        <v>2426</v>
      </c>
      <c r="C768" s="7" t="s">
        <v>1532</v>
      </c>
      <c r="D768" s="7" t="s">
        <v>1626</v>
      </c>
      <c r="E768" s="7" t="s">
        <v>416</v>
      </c>
      <c r="F768" s="7" t="s">
        <v>392</v>
      </c>
      <c r="G768" s="7">
        <v>21</v>
      </c>
      <c r="H768" s="7" t="s">
        <v>1533</v>
      </c>
      <c r="J768" s="7" t="s">
        <v>2046</v>
      </c>
    </row>
    <row r="769" spans="1:10" ht="25.5">
      <c r="A769" s="7" t="s">
        <v>2427</v>
      </c>
      <c r="B769" s="7" t="s">
        <v>3155</v>
      </c>
      <c r="C769" s="7" t="s">
        <v>1565</v>
      </c>
      <c r="D769" s="7" t="s">
        <v>12</v>
      </c>
      <c r="E769" s="7" t="s">
        <v>388</v>
      </c>
      <c r="F769" s="7" t="s">
        <v>400</v>
      </c>
      <c r="G769" s="7">
        <v>35</v>
      </c>
      <c r="H769" s="7" t="s">
        <v>1534</v>
      </c>
      <c r="J769" s="7" t="s">
        <v>1608</v>
      </c>
    </row>
    <row r="770" spans="1:10">
      <c r="A770" s="7" t="s">
        <v>2427</v>
      </c>
      <c r="C770" s="7" t="s">
        <v>1565</v>
      </c>
      <c r="D770" s="7" t="s">
        <v>1679</v>
      </c>
      <c r="E770" s="7" t="s">
        <v>404</v>
      </c>
      <c r="F770" s="7" t="s">
        <v>400</v>
      </c>
      <c r="G770" s="7">
        <v>39</v>
      </c>
      <c r="J770" s="7" t="s">
        <v>1608</v>
      </c>
    </row>
    <row r="771" spans="1:10">
      <c r="A771" s="7" t="s">
        <v>2427</v>
      </c>
      <c r="C771" s="7" t="s">
        <v>1565</v>
      </c>
      <c r="D771" s="7" t="s">
        <v>1535</v>
      </c>
      <c r="E771" s="7" t="s">
        <v>398</v>
      </c>
      <c r="G771" s="7">
        <v>16</v>
      </c>
      <c r="H771" s="7" t="s">
        <v>2526</v>
      </c>
      <c r="I771" s="7" t="s">
        <v>6495</v>
      </c>
      <c r="J771" s="7" t="s">
        <v>1608</v>
      </c>
    </row>
    <row r="772" spans="1:10" ht="25.5">
      <c r="A772" s="7" t="s">
        <v>2427</v>
      </c>
      <c r="C772" s="7" t="s">
        <v>1565</v>
      </c>
      <c r="D772" s="7" t="s">
        <v>1493</v>
      </c>
      <c r="E772" s="7" t="s">
        <v>399</v>
      </c>
      <c r="G772" s="7">
        <v>15</v>
      </c>
      <c r="H772" s="7" t="s">
        <v>1534</v>
      </c>
      <c r="I772" s="7" t="s">
        <v>6495</v>
      </c>
      <c r="J772" s="7" t="s">
        <v>1608</v>
      </c>
    </row>
    <row r="773" spans="1:10">
      <c r="A773" s="7" t="s">
        <v>2427</v>
      </c>
      <c r="C773" s="7" t="s">
        <v>1565</v>
      </c>
      <c r="D773" s="7" t="s">
        <v>1536</v>
      </c>
      <c r="E773" s="7" t="s">
        <v>398</v>
      </c>
      <c r="G773" s="7">
        <v>13</v>
      </c>
      <c r="H773" s="7" t="s">
        <v>1594</v>
      </c>
      <c r="I773" s="7" t="s">
        <v>4530</v>
      </c>
      <c r="J773" s="7" t="s">
        <v>1584</v>
      </c>
    </row>
    <row r="774" spans="1:10">
      <c r="A774" s="7" t="s">
        <v>2427</v>
      </c>
      <c r="C774" s="7" t="s">
        <v>1565</v>
      </c>
      <c r="D774" s="7" t="s">
        <v>1537</v>
      </c>
      <c r="E774" s="7" t="s">
        <v>398</v>
      </c>
      <c r="G774" s="7">
        <v>12</v>
      </c>
      <c r="H774" s="7" t="s">
        <v>1594</v>
      </c>
      <c r="I774" s="7" t="s">
        <v>4530</v>
      </c>
      <c r="J774" s="7" t="s">
        <v>1608</v>
      </c>
    </row>
    <row r="775" spans="1:10">
      <c r="A775" s="7" t="s">
        <v>2427</v>
      </c>
      <c r="C775" s="7" t="s">
        <v>1565</v>
      </c>
      <c r="D775" s="7" t="s">
        <v>1538</v>
      </c>
      <c r="E775" s="7" t="s">
        <v>398</v>
      </c>
      <c r="G775" s="7">
        <v>11</v>
      </c>
      <c r="H775" s="7" t="s">
        <v>1594</v>
      </c>
      <c r="I775" s="7" t="s">
        <v>4530</v>
      </c>
      <c r="J775" s="7" t="s">
        <v>1608</v>
      </c>
    </row>
    <row r="776" spans="1:10">
      <c r="A776" s="7" t="s">
        <v>2427</v>
      </c>
      <c r="C776" s="7" t="s">
        <v>1565</v>
      </c>
      <c r="D776" s="7" t="s">
        <v>1539</v>
      </c>
      <c r="E776" s="7" t="s">
        <v>399</v>
      </c>
      <c r="G776" s="7">
        <v>10</v>
      </c>
      <c r="H776" s="7" t="s">
        <v>1594</v>
      </c>
      <c r="I776" s="7" t="s">
        <v>4530</v>
      </c>
      <c r="J776" s="7" t="s">
        <v>1608</v>
      </c>
    </row>
    <row r="777" spans="1:10">
      <c r="A777" s="7" t="s">
        <v>2427</v>
      </c>
      <c r="C777" s="7" t="s">
        <v>1565</v>
      </c>
      <c r="D777" s="7" t="s">
        <v>1540</v>
      </c>
      <c r="E777" s="7" t="s">
        <v>399</v>
      </c>
      <c r="G777" s="7">
        <v>8</v>
      </c>
      <c r="H777" s="7" t="s">
        <v>1594</v>
      </c>
      <c r="I777" s="7" t="s">
        <v>4530</v>
      </c>
      <c r="J777" s="7" t="s">
        <v>1584</v>
      </c>
    </row>
    <row r="778" spans="1:10">
      <c r="A778" s="7" t="s">
        <v>2427</v>
      </c>
      <c r="C778" s="7" t="s">
        <v>1565</v>
      </c>
      <c r="D778" s="7" t="s">
        <v>1192</v>
      </c>
      <c r="E778" s="7" t="s">
        <v>398</v>
      </c>
      <c r="G778" s="7">
        <v>6</v>
      </c>
      <c r="H778" s="7" t="s">
        <v>1594</v>
      </c>
      <c r="I778" s="7" t="s">
        <v>4530</v>
      </c>
      <c r="J778" s="7" t="s">
        <v>1584</v>
      </c>
    </row>
    <row r="779" spans="1:10">
      <c r="A779" s="7" t="s">
        <v>2427</v>
      </c>
      <c r="C779" s="7" t="s">
        <v>1565</v>
      </c>
      <c r="D779" s="7" t="s">
        <v>1541</v>
      </c>
      <c r="E779" s="7" t="s">
        <v>399</v>
      </c>
      <c r="G779" s="7">
        <v>1</v>
      </c>
      <c r="J779" s="7" t="s">
        <v>1584</v>
      </c>
    </row>
    <row r="780" spans="1:10" ht="25.5">
      <c r="A780" s="7" t="s">
        <v>2428</v>
      </c>
      <c r="B780" s="7" t="s">
        <v>3155</v>
      </c>
      <c r="C780" s="7" t="s">
        <v>1897</v>
      </c>
      <c r="D780" s="7" t="s">
        <v>1673</v>
      </c>
      <c r="E780" s="7" t="s">
        <v>388</v>
      </c>
      <c r="F780" s="7" t="s">
        <v>400</v>
      </c>
      <c r="G780" s="7">
        <v>41</v>
      </c>
      <c r="H780" s="7" t="s">
        <v>1534</v>
      </c>
      <c r="J780" s="7" t="s">
        <v>1357</v>
      </c>
    </row>
    <row r="781" spans="1:10">
      <c r="A781" s="7" t="s">
        <v>2428</v>
      </c>
      <c r="C781" s="7" t="s">
        <v>1897</v>
      </c>
      <c r="D781" s="7" t="s">
        <v>2045</v>
      </c>
      <c r="E781" s="7" t="s">
        <v>404</v>
      </c>
      <c r="F781" s="7" t="s">
        <v>400</v>
      </c>
      <c r="G781" s="7">
        <v>40</v>
      </c>
      <c r="J781" s="7" t="s">
        <v>1771</v>
      </c>
    </row>
    <row r="782" spans="1:10">
      <c r="A782" s="7" t="s">
        <v>2428</v>
      </c>
      <c r="C782" s="7" t="s">
        <v>1897</v>
      </c>
      <c r="D782" s="7" t="s">
        <v>910</v>
      </c>
      <c r="E782" s="7" t="s">
        <v>398</v>
      </c>
      <c r="G782" s="7">
        <v>16</v>
      </c>
      <c r="H782" s="7" t="s">
        <v>2526</v>
      </c>
      <c r="I782" s="7" t="s">
        <v>6495</v>
      </c>
      <c r="J782" s="7" t="s">
        <v>1608</v>
      </c>
    </row>
    <row r="783" spans="1:10" ht="25.5">
      <c r="A783" s="7" t="s">
        <v>2428</v>
      </c>
      <c r="C783" s="7" t="s">
        <v>1897</v>
      </c>
      <c r="D783" s="7" t="s">
        <v>911</v>
      </c>
      <c r="E783" s="7" t="s">
        <v>399</v>
      </c>
      <c r="G783" s="7">
        <v>14</v>
      </c>
      <c r="H783" s="7" t="s">
        <v>1534</v>
      </c>
      <c r="I783" s="7" t="s">
        <v>6495</v>
      </c>
      <c r="J783" s="7" t="s">
        <v>1608</v>
      </c>
    </row>
    <row r="784" spans="1:10">
      <c r="A784" s="7" t="s">
        <v>2428</v>
      </c>
      <c r="C784" s="7" t="s">
        <v>1897</v>
      </c>
      <c r="D784" s="7" t="s">
        <v>507</v>
      </c>
      <c r="E784" s="7" t="s">
        <v>398</v>
      </c>
      <c r="G784" s="7">
        <v>10</v>
      </c>
      <c r="H784" s="7" t="s">
        <v>1594</v>
      </c>
      <c r="I784" s="7" t="s">
        <v>4530</v>
      </c>
      <c r="J784" s="7" t="s">
        <v>1584</v>
      </c>
    </row>
    <row r="785" spans="1:11">
      <c r="A785" s="7" t="s">
        <v>2428</v>
      </c>
      <c r="C785" s="7" t="s">
        <v>1897</v>
      </c>
      <c r="D785" s="7" t="s">
        <v>897</v>
      </c>
      <c r="E785" s="7" t="s">
        <v>398</v>
      </c>
      <c r="G785" s="7">
        <v>8</v>
      </c>
      <c r="H785" s="7" t="s">
        <v>1594</v>
      </c>
      <c r="I785" s="7" t="s">
        <v>4530</v>
      </c>
      <c r="J785" s="7" t="s">
        <v>1584</v>
      </c>
    </row>
    <row r="786" spans="1:11">
      <c r="A786" s="7" t="s">
        <v>2428</v>
      </c>
      <c r="C786" s="7" t="s">
        <v>1897</v>
      </c>
      <c r="D786" s="7" t="s">
        <v>1542</v>
      </c>
      <c r="E786" s="7" t="s">
        <v>399</v>
      </c>
      <c r="G786" s="7">
        <v>6</v>
      </c>
      <c r="H786" s="7" t="s">
        <v>1594</v>
      </c>
      <c r="I786" s="7" t="s">
        <v>4530</v>
      </c>
      <c r="J786" s="7" t="s">
        <v>1584</v>
      </c>
    </row>
    <row r="787" spans="1:11">
      <c r="A787" s="7" t="s">
        <v>2428</v>
      </c>
      <c r="C787" s="7" t="s">
        <v>1897</v>
      </c>
      <c r="D787" s="7" t="s">
        <v>1543</v>
      </c>
      <c r="E787" s="7" t="s">
        <v>399</v>
      </c>
      <c r="G787" s="7">
        <v>4</v>
      </c>
      <c r="H787" s="7" t="s">
        <v>1594</v>
      </c>
      <c r="I787" s="7" t="s">
        <v>4530</v>
      </c>
      <c r="J787" s="7" t="s">
        <v>1584</v>
      </c>
    </row>
    <row r="788" spans="1:11">
      <c r="A788" s="7" t="s">
        <v>2428</v>
      </c>
      <c r="C788" s="7" t="s">
        <v>1897</v>
      </c>
      <c r="D788" s="7" t="s">
        <v>1544</v>
      </c>
      <c r="E788" s="7" t="s">
        <v>398</v>
      </c>
      <c r="G788" s="7">
        <v>1</v>
      </c>
      <c r="J788" s="7" t="s">
        <v>1584</v>
      </c>
    </row>
    <row r="789" spans="1:11" ht="25.5">
      <c r="A789" s="7" t="s">
        <v>2429</v>
      </c>
      <c r="B789" s="7" t="s">
        <v>3155</v>
      </c>
      <c r="C789" s="7" t="s">
        <v>1738</v>
      </c>
      <c r="D789" s="7" t="s">
        <v>1618</v>
      </c>
      <c r="E789" s="7" t="s">
        <v>388</v>
      </c>
      <c r="F789" s="7" t="s">
        <v>400</v>
      </c>
      <c r="G789" s="7">
        <v>27</v>
      </c>
      <c r="H789" s="7" t="s">
        <v>918</v>
      </c>
      <c r="J789" s="7" t="s">
        <v>1584</v>
      </c>
    </row>
    <row r="790" spans="1:11">
      <c r="A790" s="7" t="s">
        <v>2429</v>
      </c>
      <c r="C790" s="7" t="s">
        <v>1738</v>
      </c>
      <c r="D790" s="7" t="s">
        <v>157</v>
      </c>
      <c r="E790" s="7" t="s">
        <v>404</v>
      </c>
      <c r="F790" s="7" t="s">
        <v>400</v>
      </c>
      <c r="G790" s="7">
        <v>25</v>
      </c>
      <c r="H790" s="7" t="s">
        <v>584</v>
      </c>
      <c r="J790" s="7" t="s">
        <v>1584</v>
      </c>
    </row>
    <row r="791" spans="1:11">
      <c r="A791" s="7" t="s">
        <v>2429</v>
      </c>
      <c r="C791" s="7" t="s">
        <v>1738</v>
      </c>
      <c r="D791" s="7" t="s">
        <v>1689</v>
      </c>
      <c r="E791" s="7" t="s">
        <v>398</v>
      </c>
      <c r="G791" s="7">
        <v>2</v>
      </c>
      <c r="J791" s="7" t="s">
        <v>1584</v>
      </c>
    </row>
    <row r="792" spans="1:11">
      <c r="A792" s="7" t="s">
        <v>2429</v>
      </c>
      <c r="C792" s="7" t="s">
        <v>1738</v>
      </c>
      <c r="D792" s="7" t="s">
        <v>1526</v>
      </c>
      <c r="E792" s="7" t="s">
        <v>398</v>
      </c>
      <c r="G792" s="7" t="s">
        <v>415</v>
      </c>
      <c r="J792" s="7" t="s">
        <v>1584</v>
      </c>
    </row>
    <row r="793" spans="1:11" ht="25.5">
      <c r="A793" s="7" t="s">
        <v>2430</v>
      </c>
      <c r="B793" s="7" t="s">
        <v>3155</v>
      </c>
      <c r="C793" s="7" t="s">
        <v>200</v>
      </c>
      <c r="D793" s="7" t="s">
        <v>1656</v>
      </c>
      <c r="E793" s="7" t="s">
        <v>388</v>
      </c>
      <c r="F793" s="7" t="s">
        <v>400</v>
      </c>
      <c r="G793" s="7">
        <v>49</v>
      </c>
      <c r="H793" s="7" t="s">
        <v>1545</v>
      </c>
      <c r="J793" s="7" t="s">
        <v>1584</v>
      </c>
    </row>
    <row r="794" spans="1:11">
      <c r="A794" s="7" t="s">
        <v>2430</v>
      </c>
      <c r="C794" s="7" t="s">
        <v>200</v>
      </c>
      <c r="D794" s="7" t="s">
        <v>1655</v>
      </c>
      <c r="E794" s="7" t="s">
        <v>404</v>
      </c>
      <c r="F794" s="7" t="s">
        <v>400</v>
      </c>
      <c r="G794" s="7">
        <v>27</v>
      </c>
      <c r="J794" s="7" t="s">
        <v>1608</v>
      </c>
    </row>
    <row r="795" spans="1:11">
      <c r="A795" s="7" t="s">
        <v>2430</v>
      </c>
      <c r="C795" s="7" t="s">
        <v>200</v>
      </c>
      <c r="D795" s="7" t="s">
        <v>1597</v>
      </c>
      <c r="E795" s="7" t="s">
        <v>398</v>
      </c>
      <c r="G795" s="7">
        <v>11</v>
      </c>
      <c r="H795" s="7" t="s">
        <v>1594</v>
      </c>
      <c r="I795" s="7" t="s">
        <v>4530</v>
      </c>
      <c r="J795" s="7" t="s">
        <v>1584</v>
      </c>
    </row>
    <row r="796" spans="1:11">
      <c r="A796" s="7" t="s">
        <v>2430</v>
      </c>
      <c r="C796" s="7" t="s">
        <v>200</v>
      </c>
      <c r="D796" s="7" t="s">
        <v>12</v>
      </c>
      <c r="E796" s="7" t="s">
        <v>399</v>
      </c>
      <c r="G796" s="7">
        <v>5</v>
      </c>
      <c r="H796" s="7" t="s">
        <v>1594</v>
      </c>
      <c r="I796" s="7" t="s">
        <v>4530</v>
      </c>
      <c r="J796" s="7" t="s">
        <v>1584</v>
      </c>
    </row>
    <row r="797" spans="1:11">
      <c r="A797" s="7" t="s">
        <v>2430</v>
      </c>
      <c r="C797" s="7" t="s">
        <v>200</v>
      </c>
      <c r="D797" s="7" t="s">
        <v>1689</v>
      </c>
      <c r="E797" s="7" t="s">
        <v>398</v>
      </c>
      <c r="G797" s="7">
        <v>3</v>
      </c>
      <c r="J797" s="7" t="s">
        <v>1584</v>
      </c>
    </row>
    <row r="798" spans="1:11">
      <c r="A798" s="7" t="s">
        <v>2430</v>
      </c>
      <c r="C798" s="7" t="s">
        <v>200</v>
      </c>
      <c r="D798" s="7" t="s">
        <v>1546</v>
      </c>
      <c r="E798" s="7" t="s">
        <v>399</v>
      </c>
      <c r="G798" s="7">
        <v>2</v>
      </c>
      <c r="J798" s="7" t="s">
        <v>1584</v>
      </c>
    </row>
    <row r="799" spans="1:11">
      <c r="A799" s="7" t="s">
        <v>2430</v>
      </c>
      <c r="C799" s="7" t="s">
        <v>200</v>
      </c>
      <c r="D799" s="7" t="s">
        <v>1089</v>
      </c>
      <c r="E799" s="7" t="s">
        <v>398</v>
      </c>
      <c r="G799" s="7">
        <v>1</v>
      </c>
      <c r="J799" s="7" t="s">
        <v>1584</v>
      </c>
    </row>
    <row r="800" spans="1:11" ht="38.25">
      <c r="A800" s="7" t="s">
        <v>2431</v>
      </c>
      <c r="B800" s="7" t="s">
        <v>4292</v>
      </c>
      <c r="C800" s="7" t="s">
        <v>2011</v>
      </c>
      <c r="D800" s="7" t="s">
        <v>1638</v>
      </c>
      <c r="E800" s="7" t="s">
        <v>388</v>
      </c>
      <c r="F800" s="7" t="s">
        <v>400</v>
      </c>
      <c r="G800" s="7">
        <v>55</v>
      </c>
      <c r="H800" s="7" t="s">
        <v>1547</v>
      </c>
      <c r="J800" s="7" t="s">
        <v>1584</v>
      </c>
      <c r="K800" s="7" t="s">
        <v>1548</v>
      </c>
    </row>
    <row r="801" spans="1:10">
      <c r="A801" s="7" t="s">
        <v>2431</v>
      </c>
      <c r="C801" s="7" t="s">
        <v>2011</v>
      </c>
      <c r="D801" s="7" t="s">
        <v>1684</v>
      </c>
      <c r="E801" s="7" t="s">
        <v>404</v>
      </c>
      <c r="F801" s="7" t="s">
        <v>400</v>
      </c>
      <c r="G801" s="7">
        <v>55</v>
      </c>
      <c r="J801" s="7" t="s">
        <v>1590</v>
      </c>
    </row>
    <row r="802" spans="1:10">
      <c r="A802" s="7" t="s">
        <v>2431</v>
      </c>
      <c r="C802" s="7" t="s">
        <v>2011</v>
      </c>
      <c r="D802" s="7" t="s">
        <v>479</v>
      </c>
      <c r="E802" s="7" t="s">
        <v>399</v>
      </c>
      <c r="G802" s="7">
        <v>12</v>
      </c>
      <c r="H802" s="7" t="s">
        <v>1594</v>
      </c>
      <c r="I802" s="7" t="s">
        <v>4530</v>
      </c>
      <c r="J802" s="7" t="s">
        <v>1584</v>
      </c>
    </row>
    <row r="803" spans="1:10" ht="25.5">
      <c r="A803" s="7" t="s">
        <v>2432</v>
      </c>
      <c r="B803" s="7" t="s">
        <v>3155</v>
      </c>
      <c r="C803" s="7" t="s">
        <v>1549</v>
      </c>
      <c r="D803" s="7" t="s">
        <v>1612</v>
      </c>
      <c r="E803" s="7" t="s">
        <v>388</v>
      </c>
      <c r="F803" s="7" t="s">
        <v>404</v>
      </c>
      <c r="G803" s="7">
        <v>64</v>
      </c>
      <c r="H803" s="7" t="s">
        <v>934</v>
      </c>
      <c r="J803" s="7" t="s">
        <v>1550</v>
      </c>
    </row>
    <row r="804" spans="1:10">
      <c r="A804" s="7" t="s">
        <v>2432</v>
      </c>
      <c r="C804" s="7" t="s">
        <v>1549</v>
      </c>
      <c r="D804" s="7" t="s">
        <v>1687</v>
      </c>
      <c r="E804" s="7" t="s">
        <v>398</v>
      </c>
      <c r="F804" s="7" t="s">
        <v>392</v>
      </c>
      <c r="G804" s="7">
        <v>30</v>
      </c>
      <c r="J804" s="7" t="s">
        <v>1551</v>
      </c>
    </row>
    <row r="805" spans="1:10" ht="25.5">
      <c r="A805" s="7" t="s">
        <v>2692</v>
      </c>
      <c r="B805" s="7" t="s">
        <v>3155</v>
      </c>
      <c r="C805" s="7" t="s">
        <v>1334</v>
      </c>
      <c r="D805" s="7" t="s">
        <v>1566</v>
      </c>
      <c r="E805" s="7" t="s">
        <v>388</v>
      </c>
      <c r="F805" s="7" t="s">
        <v>400</v>
      </c>
      <c r="G805" s="7">
        <v>56</v>
      </c>
      <c r="H805" s="7" t="s">
        <v>1552</v>
      </c>
      <c r="J805" s="7" t="s">
        <v>1752</v>
      </c>
    </row>
    <row r="806" spans="1:10">
      <c r="A806" s="7" t="s">
        <v>2692</v>
      </c>
      <c r="C806" s="7" t="s">
        <v>1334</v>
      </c>
      <c r="D806" s="7" t="s">
        <v>1684</v>
      </c>
      <c r="E806" s="7" t="s">
        <v>404</v>
      </c>
      <c r="F806" s="7" t="s">
        <v>400</v>
      </c>
      <c r="G806" s="7">
        <v>55</v>
      </c>
      <c r="J806" s="7" t="s">
        <v>1752</v>
      </c>
    </row>
    <row r="807" spans="1:10">
      <c r="A807" s="7" t="s">
        <v>2692</v>
      </c>
      <c r="C807" s="7" t="s">
        <v>1334</v>
      </c>
      <c r="D807" s="7" t="s">
        <v>766</v>
      </c>
      <c r="E807" s="7" t="s">
        <v>398</v>
      </c>
      <c r="G807" s="7">
        <v>19</v>
      </c>
      <c r="H807" s="7" t="s">
        <v>584</v>
      </c>
      <c r="J807" s="7" t="s">
        <v>1752</v>
      </c>
    </row>
    <row r="808" spans="1:10">
      <c r="A808" s="7" t="s">
        <v>2692</v>
      </c>
      <c r="C808" s="7" t="s">
        <v>1334</v>
      </c>
      <c r="D808" s="7" t="s">
        <v>1553</v>
      </c>
      <c r="E808" s="7" t="s">
        <v>398</v>
      </c>
      <c r="G808" s="7">
        <v>16</v>
      </c>
      <c r="H808" s="7" t="s">
        <v>584</v>
      </c>
      <c r="I808" s="7" t="s">
        <v>6495</v>
      </c>
      <c r="J808" s="7" t="s">
        <v>1752</v>
      </c>
    </row>
    <row r="809" spans="1:10" ht="25.5">
      <c r="A809" s="7" t="s">
        <v>2693</v>
      </c>
      <c r="B809" s="7" t="s">
        <v>3155</v>
      </c>
      <c r="C809" s="7" t="s">
        <v>1969</v>
      </c>
      <c r="D809" s="7" t="s">
        <v>1618</v>
      </c>
      <c r="E809" s="7" t="s">
        <v>388</v>
      </c>
      <c r="F809" s="7" t="s">
        <v>400</v>
      </c>
      <c r="G809" s="7">
        <v>48</v>
      </c>
      <c r="H809" s="7" t="s">
        <v>1815</v>
      </c>
      <c r="J809" s="7" t="s">
        <v>1752</v>
      </c>
    </row>
    <row r="810" spans="1:10" ht="25.5">
      <c r="A810" s="7" t="s">
        <v>2693</v>
      </c>
      <c r="C810" s="7" t="s">
        <v>1969</v>
      </c>
      <c r="D810" s="7" t="s">
        <v>1660</v>
      </c>
      <c r="E810" s="7" t="s">
        <v>404</v>
      </c>
      <c r="F810" s="7" t="s">
        <v>400</v>
      </c>
      <c r="G810" s="7">
        <v>49</v>
      </c>
      <c r="H810" s="7" t="s">
        <v>1554</v>
      </c>
      <c r="J810" s="7" t="s">
        <v>1608</v>
      </c>
    </row>
    <row r="811" spans="1:10" ht="25.5">
      <c r="A811" s="7" t="s">
        <v>2693</v>
      </c>
      <c r="C811" s="7" t="s">
        <v>1969</v>
      </c>
      <c r="D811" s="7" t="s">
        <v>1638</v>
      </c>
      <c r="E811" s="7" t="s">
        <v>399</v>
      </c>
      <c r="G811" s="7">
        <v>22</v>
      </c>
      <c r="H811" s="7" t="s">
        <v>1555</v>
      </c>
      <c r="J811" s="7" t="s">
        <v>1614</v>
      </c>
    </row>
    <row r="812" spans="1:10" ht="25.5">
      <c r="A812" s="7" t="s">
        <v>2694</v>
      </c>
      <c r="B812" s="7" t="s">
        <v>3155</v>
      </c>
      <c r="C812" s="7" t="s">
        <v>1847</v>
      </c>
      <c r="D812" s="7" t="s">
        <v>1591</v>
      </c>
      <c r="E812" s="7" t="s">
        <v>388</v>
      </c>
      <c r="F812" s="7" t="s">
        <v>400</v>
      </c>
      <c r="G812" s="7">
        <v>56</v>
      </c>
      <c r="H812" s="7" t="s">
        <v>1556</v>
      </c>
      <c r="J812" s="7" t="s">
        <v>1584</v>
      </c>
    </row>
    <row r="813" spans="1:10" ht="25.5">
      <c r="A813" s="7" t="s">
        <v>2694</v>
      </c>
      <c r="C813" s="7" t="s">
        <v>1847</v>
      </c>
      <c r="D813" s="7" t="s">
        <v>1569</v>
      </c>
      <c r="E813" s="7" t="s">
        <v>404</v>
      </c>
      <c r="F813" s="7" t="s">
        <v>400</v>
      </c>
      <c r="G813" s="7">
        <v>55</v>
      </c>
      <c r="J813" s="7" t="s">
        <v>1557</v>
      </c>
    </row>
    <row r="814" spans="1:10">
      <c r="A814" s="7" t="s">
        <v>2694</v>
      </c>
      <c r="C814" s="7" t="s">
        <v>1847</v>
      </c>
      <c r="D814" s="7" t="s">
        <v>1578</v>
      </c>
      <c r="E814" s="7" t="s">
        <v>399</v>
      </c>
      <c r="F814" s="7" t="s">
        <v>392</v>
      </c>
      <c r="G814" s="7">
        <v>26</v>
      </c>
      <c r="H814" s="7" t="s">
        <v>1558</v>
      </c>
      <c r="J814" s="7" t="s">
        <v>1584</v>
      </c>
    </row>
    <row r="815" spans="1:10">
      <c r="A815" s="7" t="s">
        <v>2694</v>
      </c>
      <c r="C815" s="7" t="s">
        <v>1847</v>
      </c>
      <c r="D815" s="7" t="s">
        <v>894</v>
      </c>
      <c r="E815" s="7" t="s">
        <v>398</v>
      </c>
      <c r="G815" s="7">
        <v>12</v>
      </c>
      <c r="H815" s="7" t="s">
        <v>1594</v>
      </c>
      <c r="I815" s="7" t="s">
        <v>4530</v>
      </c>
      <c r="J815" s="7" t="s">
        <v>1584</v>
      </c>
    </row>
    <row r="816" spans="1:10">
      <c r="A816" s="7" t="s">
        <v>2694</v>
      </c>
      <c r="C816" s="7" t="s">
        <v>1847</v>
      </c>
      <c r="D816" s="7" t="s">
        <v>1789</v>
      </c>
      <c r="E816" s="7" t="s">
        <v>399</v>
      </c>
      <c r="G816" s="7">
        <v>10</v>
      </c>
      <c r="H816" s="7" t="s">
        <v>1594</v>
      </c>
      <c r="I816" s="7" t="s">
        <v>4530</v>
      </c>
      <c r="J816" s="7" t="s">
        <v>1584</v>
      </c>
    </row>
    <row r="817" spans="1:10" ht="25.5">
      <c r="A817" s="7" t="s">
        <v>1581</v>
      </c>
    </row>
    <row r="818" spans="1:10" ht="25.5">
      <c r="A818" s="7" t="s">
        <v>5613</v>
      </c>
      <c r="B818" s="7" t="s">
        <v>3298</v>
      </c>
      <c r="C818" s="7" t="s">
        <v>1003</v>
      </c>
      <c r="D818" s="7" t="s">
        <v>5868</v>
      </c>
      <c r="E818" s="7" t="s">
        <v>388</v>
      </c>
      <c r="F818" s="7" t="s">
        <v>400</v>
      </c>
      <c r="G818" s="7">
        <v>48</v>
      </c>
      <c r="H818" s="7" t="s">
        <v>5871</v>
      </c>
      <c r="J818" s="7" t="s">
        <v>5873</v>
      </c>
    </row>
    <row r="819" spans="1:10" ht="25.5">
      <c r="C819" s="7" t="s">
        <v>1003</v>
      </c>
      <c r="D819" s="7" t="s">
        <v>1812</v>
      </c>
      <c r="E819" s="7" t="s">
        <v>404</v>
      </c>
      <c r="F819" s="7" t="s">
        <v>400</v>
      </c>
      <c r="G819" s="7">
        <v>51</v>
      </c>
      <c r="J819" s="7" t="s">
        <v>5874</v>
      </c>
    </row>
    <row r="820" spans="1:10" ht="25.5">
      <c r="C820" s="7" t="s">
        <v>1003</v>
      </c>
      <c r="D820" s="7" t="s">
        <v>5869</v>
      </c>
      <c r="E820" s="7" t="s">
        <v>399</v>
      </c>
      <c r="F820" s="7" t="s">
        <v>392</v>
      </c>
      <c r="G820" s="7">
        <v>20</v>
      </c>
      <c r="H820" s="7" t="s">
        <v>5872</v>
      </c>
      <c r="J820" s="7" t="s">
        <v>5875</v>
      </c>
    </row>
    <row r="821" spans="1:10" ht="25.5">
      <c r="C821" s="7" t="s">
        <v>1003</v>
      </c>
      <c r="D821" s="7" t="s">
        <v>2178</v>
      </c>
      <c r="E821" s="7" t="s">
        <v>399</v>
      </c>
      <c r="G821" s="7">
        <v>13</v>
      </c>
      <c r="H821" s="7" t="s">
        <v>1594</v>
      </c>
      <c r="I821" s="7" t="s">
        <v>4530</v>
      </c>
      <c r="J821" s="7" t="s">
        <v>5875</v>
      </c>
    </row>
    <row r="822" spans="1:10" ht="25.5">
      <c r="C822" s="7" t="s">
        <v>1003</v>
      </c>
      <c r="D822" s="7" t="s">
        <v>5870</v>
      </c>
      <c r="E822" s="7" t="s">
        <v>398</v>
      </c>
      <c r="G822" s="7">
        <v>12</v>
      </c>
      <c r="H822" s="7" t="s">
        <v>1594</v>
      </c>
      <c r="I822" s="7" t="s">
        <v>4530</v>
      </c>
      <c r="J822" s="7" t="s">
        <v>5875</v>
      </c>
    </row>
    <row r="823" spans="1:10">
      <c r="A823" s="7" t="s">
        <v>5623</v>
      </c>
      <c r="B823" s="7" t="s">
        <v>3298</v>
      </c>
      <c r="C823" s="7" t="s">
        <v>1794</v>
      </c>
      <c r="D823" s="7" t="s">
        <v>1586</v>
      </c>
      <c r="E823" s="7" t="s">
        <v>388</v>
      </c>
      <c r="F823" s="7" t="s">
        <v>400</v>
      </c>
      <c r="G823" s="7">
        <v>58</v>
      </c>
      <c r="H823" s="7" t="s">
        <v>2039</v>
      </c>
      <c r="J823" s="7" t="s">
        <v>5877</v>
      </c>
    </row>
    <row r="824" spans="1:10" ht="25.5">
      <c r="C824" s="7" t="s">
        <v>1794</v>
      </c>
      <c r="D824" s="7" t="s">
        <v>2141</v>
      </c>
      <c r="E824" s="7" t="s">
        <v>404</v>
      </c>
      <c r="F824" s="7" t="s">
        <v>400</v>
      </c>
      <c r="G824" s="7">
        <v>55</v>
      </c>
      <c r="J824" s="7" t="s">
        <v>5878</v>
      </c>
    </row>
    <row r="825" spans="1:10">
      <c r="A825" s="7" t="s">
        <v>5624</v>
      </c>
      <c r="B825" s="7" t="s">
        <v>3298</v>
      </c>
      <c r="C825" s="7" t="s">
        <v>3618</v>
      </c>
      <c r="D825" s="7" t="s">
        <v>1661</v>
      </c>
      <c r="E825" s="7" t="s">
        <v>388</v>
      </c>
      <c r="F825" s="7" t="s">
        <v>400</v>
      </c>
      <c r="G825" s="7">
        <v>42</v>
      </c>
      <c r="H825" s="7" t="s">
        <v>2094</v>
      </c>
      <c r="J825" s="7" t="s">
        <v>5879</v>
      </c>
    </row>
    <row r="826" spans="1:10" ht="25.5">
      <c r="C826" s="7" t="s">
        <v>3618</v>
      </c>
      <c r="D826" s="7" t="s">
        <v>1769</v>
      </c>
      <c r="E826" s="7" t="s">
        <v>404</v>
      </c>
      <c r="F826" s="7" t="s">
        <v>400</v>
      </c>
      <c r="G826" s="7">
        <v>43</v>
      </c>
      <c r="H826" s="7" t="s">
        <v>2439</v>
      </c>
      <c r="J826" s="7" t="s">
        <v>1570</v>
      </c>
    </row>
    <row r="827" spans="1:10">
      <c r="C827" s="7" t="s">
        <v>3618</v>
      </c>
      <c r="D827" s="7" t="s">
        <v>1638</v>
      </c>
      <c r="E827" s="7" t="s">
        <v>399</v>
      </c>
      <c r="F827" s="7" t="s">
        <v>392</v>
      </c>
      <c r="G827" s="7">
        <v>18</v>
      </c>
      <c r="H827" s="7" t="s">
        <v>5876</v>
      </c>
      <c r="J827" s="7" t="s">
        <v>4362</v>
      </c>
    </row>
    <row r="828" spans="1:10" ht="25.5">
      <c r="A828" s="7" t="s">
        <v>5625</v>
      </c>
      <c r="B828" s="7" t="s">
        <v>3298</v>
      </c>
      <c r="C828" s="7" t="s">
        <v>5880</v>
      </c>
      <c r="D828" s="7" t="s">
        <v>2598</v>
      </c>
      <c r="E828" s="7" t="s">
        <v>388</v>
      </c>
      <c r="F828" s="7" t="s">
        <v>400</v>
      </c>
      <c r="G828" s="7">
        <v>62</v>
      </c>
      <c r="H828" s="7" t="s">
        <v>5885</v>
      </c>
      <c r="J828" s="7" t="s">
        <v>1570</v>
      </c>
    </row>
    <row r="829" spans="1:10">
      <c r="C829" s="7" t="s">
        <v>5880</v>
      </c>
      <c r="D829" s="7" t="s">
        <v>1571</v>
      </c>
      <c r="E829" s="7" t="s">
        <v>404</v>
      </c>
      <c r="F829" s="7" t="s">
        <v>400</v>
      </c>
      <c r="G829" s="7">
        <v>36</v>
      </c>
      <c r="J829" s="7" t="s">
        <v>4692</v>
      </c>
    </row>
    <row r="830" spans="1:10">
      <c r="A830" s="7" t="s">
        <v>5626</v>
      </c>
      <c r="B830" s="7" t="s">
        <v>3298</v>
      </c>
      <c r="C830" s="7" t="s">
        <v>1842</v>
      </c>
      <c r="D830" s="7" t="s">
        <v>1890</v>
      </c>
      <c r="E830" s="7" t="s">
        <v>388</v>
      </c>
      <c r="F830" s="7" t="s">
        <v>400</v>
      </c>
      <c r="G830" s="7">
        <v>27</v>
      </c>
      <c r="H830" s="7" t="s">
        <v>816</v>
      </c>
      <c r="J830" s="7" t="s">
        <v>1614</v>
      </c>
    </row>
    <row r="831" spans="1:10" ht="25.5">
      <c r="B831" s="7" t="s">
        <v>5881</v>
      </c>
      <c r="C831" s="7" t="s">
        <v>1842</v>
      </c>
      <c r="D831" s="7" t="s">
        <v>157</v>
      </c>
      <c r="E831" s="7" t="s">
        <v>404</v>
      </c>
      <c r="F831" s="7" t="s">
        <v>400</v>
      </c>
      <c r="G831" s="7">
        <v>25</v>
      </c>
      <c r="J831" s="7" t="s">
        <v>1614</v>
      </c>
    </row>
    <row r="832" spans="1:10">
      <c r="C832" s="7" t="s">
        <v>1842</v>
      </c>
      <c r="D832" s="7" t="s">
        <v>5882</v>
      </c>
      <c r="E832" s="7" t="s">
        <v>398</v>
      </c>
      <c r="G832" s="7">
        <v>6</v>
      </c>
      <c r="H832" s="7" t="s">
        <v>1594</v>
      </c>
      <c r="I832" s="7" t="s">
        <v>4530</v>
      </c>
      <c r="J832" s="7" t="s">
        <v>1614</v>
      </c>
    </row>
    <row r="833" spans="1:10">
      <c r="C833" s="7" t="s">
        <v>1842</v>
      </c>
      <c r="D833" s="7" t="s">
        <v>3234</v>
      </c>
      <c r="E833" s="7" t="s">
        <v>398</v>
      </c>
      <c r="G833" s="7">
        <v>4</v>
      </c>
      <c r="H833" s="7" t="s">
        <v>1594</v>
      </c>
      <c r="I833" s="7" t="s">
        <v>4530</v>
      </c>
      <c r="J833" s="7" t="s">
        <v>1614</v>
      </c>
    </row>
    <row r="834" spans="1:10">
      <c r="C834" s="7" t="s">
        <v>1842</v>
      </c>
      <c r="D834" s="7" t="s">
        <v>5883</v>
      </c>
      <c r="E834" s="7" t="s">
        <v>398</v>
      </c>
      <c r="G834" s="7">
        <v>1</v>
      </c>
      <c r="J834" s="7" t="s">
        <v>1584</v>
      </c>
    </row>
    <row r="835" spans="1:10">
      <c r="C835" s="7" t="s">
        <v>1842</v>
      </c>
      <c r="D835" s="7" t="s">
        <v>1209</v>
      </c>
      <c r="E835" s="7" t="s">
        <v>399</v>
      </c>
      <c r="G835" s="7" t="s">
        <v>916</v>
      </c>
      <c r="J835" s="7" t="s">
        <v>1581</v>
      </c>
    </row>
    <row r="836" spans="1:10" ht="25.5">
      <c r="A836" s="7" t="s">
        <v>5627</v>
      </c>
      <c r="B836" s="7" t="s">
        <v>5884</v>
      </c>
      <c r="C836" s="7" t="s">
        <v>5798</v>
      </c>
      <c r="D836" s="7" t="s">
        <v>1566</v>
      </c>
      <c r="E836" s="7" t="s">
        <v>388</v>
      </c>
      <c r="F836" s="7" t="s">
        <v>400</v>
      </c>
      <c r="G836" s="7">
        <v>56</v>
      </c>
      <c r="H836" s="7" t="s">
        <v>5872</v>
      </c>
      <c r="J836" s="7" t="s">
        <v>5867</v>
      </c>
    </row>
    <row r="837" spans="1:10">
      <c r="C837" s="7" t="s">
        <v>5798</v>
      </c>
      <c r="D837" s="7" t="s">
        <v>1571</v>
      </c>
      <c r="E837" s="7" t="s">
        <v>404</v>
      </c>
      <c r="F837" s="7" t="s">
        <v>400</v>
      </c>
      <c r="G837" s="7">
        <v>60</v>
      </c>
      <c r="J837" s="7" t="s">
        <v>5867</v>
      </c>
    </row>
    <row r="838" spans="1:10" ht="25.5">
      <c r="C838" s="7" t="s">
        <v>2007</v>
      </c>
      <c r="D838" s="7" t="s">
        <v>1831</v>
      </c>
      <c r="E838" s="7" t="s">
        <v>398</v>
      </c>
      <c r="F838" s="7" t="s">
        <v>404</v>
      </c>
      <c r="G838" s="7">
        <v>33</v>
      </c>
      <c r="H838" s="7" t="s">
        <v>2442</v>
      </c>
      <c r="J838" s="7" t="s">
        <v>5867</v>
      </c>
    </row>
    <row r="839" spans="1:10" ht="25.5">
      <c r="A839" s="7" t="s">
        <v>5628</v>
      </c>
      <c r="C839" s="7" t="s">
        <v>5886</v>
      </c>
      <c r="D839" s="7" t="s">
        <v>1593</v>
      </c>
      <c r="E839" s="7" t="s">
        <v>388</v>
      </c>
      <c r="F839" s="7" t="s">
        <v>400</v>
      </c>
      <c r="G839" s="7">
        <v>49</v>
      </c>
      <c r="H839" s="7" t="s">
        <v>5898</v>
      </c>
      <c r="J839" s="7" t="s">
        <v>5901</v>
      </c>
    </row>
    <row r="840" spans="1:10" ht="25.5">
      <c r="C840" s="7" t="s">
        <v>5886</v>
      </c>
      <c r="D840" s="7" t="s">
        <v>5887</v>
      </c>
      <c r="E840" s="7" t="s">
        <v>404</v>
      </c>
      <c r="F840" s="7" t="s">
        <v>400</v>
      </c>
      <c r="G840" s="7">
        <v>41</v>
      </c>
      <c r="J840" s="7" t="s">
        <v>5902</v>
      </c>
    </row>
    <row r="841" spans="1:10" ht="38.25">
      <c r="C841" s="7" t="s">
        <v>5886</v>
      </c>
      <c r="D841" s="7" t="s">
        <v>5888</v>
      </c>
      <c r="E841" s="7" t="s">
        <v>398</v>
      </c>
      <c r="F841" s="7" t="s">
        <v>392</v>
      </c>
      <c r="G841" s="7">
        <v>17</v>
      </c>
      <c r="H841" s="7" t="s">
        <v>1594</v>
      </c>
      <c r="J841" s="7" t="s">
        <v>5903</v>
      </c>
    </row>
    <row r="842" spans="1:10" ht="38.25">
      <c r="C842" s="7" t="s">
        <v>5886</v>
      </c>
      <c r="D842" s="7" t="s">
        <v>5889</v>
      </c>
      <c r="E842" s="7" t="s">
        <v>399</v>
      </c>
      <c r="G842" s="7">
        <v>14</v>
      </c>
      <c r="H842" s="7" t="s">
        <v>1594</v>
      </c>
      <c r="I842" s="7" t="s">
        <v>4530</v>
      </c>
      <c r="J842" s="7" t="s">
        <v>5903</v>
      </c>
    </row>
    <row r="843" spans="1:10" ht="38.25">
      <c r="C843" s="7" t="s">
        <v>5886</v>
      </c>
      <c r="D843" s="7" t="s">
        <v>5890</v>
      </c>
      <c r="E843" s="7" t="s">
        <v>398</v>
      </c>
      <c r="G843" s="7">
        <v>12</v>
      </c>
      <c r="H843" s="7" t="s">
        <v>1594</v>
      </c>
      <c r="I843" s="7" t="s">
        <v>4530</v>
      </c>
      <c r="J843" s="7" t="s">
        <v>5903</v>
      </c>
    </row>
    <row r="844" spans="1:10" ht="25.5">
      <c r="C844" s="7" t="s">
        <v>5886</v>
      </c>
      <c r="D844" s="7" t="s">
        <v>5891</v>
      </c>
      <c r="E844" s="7" t="s">
        <v>399</v>
      </c>
      <c r="G844" s="7">
        <v>9</v>
      </c>
      <c r="H844" s="7" t="s">
        <v>1594</v>
      </c>
      <c r="I844" s="7" t="s">
        <v>4530</v>
      </c>
      <c r="J844" s="7" t="s">
        <v>5904</v>
      </c>
    </row>
    <row r="845" spans="1:10" ht="25.5">
      <c r="C845" s="7" t="s">
        <v>5886</v>
      </c>
      <c r="D845" s="7" t="s">
        <v>5892</v>
      </c>
      <c r="E845" s="7" t="s">
        <v>398</v>
      </c>
      <c r="G845" s="7">
        <v>8</v>
      </c>
      <c r="H845" s="7" t="s">
        <v>1594</v>
      </c>
      <c r="I845" s="7" t="s">
        <v>4530</v>
      </c>
      <c r="J845" s="7" t="s">
        <v>5904</v>
      </c>
    </row>
    <row r="846" spans="1:10" ht="25.5">
      <c r="C846" s="7" t="s">
        <v>5886</v>
      </c>
      <c r="D846" s="7" t="s">
        <v>5893</v>
      </c>
      <c r="E846" s="7" t="s">
        <v>399</v>
      </c>
      <c r="G846" s="7">
        <v>4</v>
      </c>
      <c r="H846" s="7" t="s">
        <v>1594</v>
      </c>
      <c r="I846" s="7" t="s">
        <v>4530</v>
      </c>
      <c r="J846" s="7" t="s">
        <v>1581</v>
      </c>
    </row>
    <row r="847" spans="1:10">
      <c r="C847" s="7" t="s">
        <v>5669</v>
      </c>
      <c r="D847" s="7" t="s">
        <v>5894</v>
      </c>
      <c r="E847" s="7" t="s">
        <v>1604</v>
      </c>
      <c r="F847" s="7" t="s">
        <v>392</v>
      </c>
      <c r="G847" s="7">
        <v>24</v>
      </c>
      <c r="H847" s="7" t="s">
        <v>1604</v>
      </c>
      <c r="J847" s="7" t="s">
        <v>5905</v>
      </c>
    </row>
    <row r="848" spans="1:10" ht="25.5">
      <c r="C848" s="7" t="s">
        <v>5895</v>
      </c>
      <c r="D848" s="7" t="s">
        <v>1680</v>
      </c>
      <c r="E848" s="7" t="s">
        <v>1576</v>
      </c>
      <c r="F848" s="7" t="s">
        <v>392</v>
      </c>
      <c r="G848" s="7">
        <v>28</v>
      </c>
      <c r="H848" s="7" t="s">
        <v>5899</v>
      </c>
      <c r="J848" s="7" t="s">
        <v>5906</v>
      </c>
    </row>
    <row r="849" spans="1:10" ht="25.5">
      <c r="C849" s="7" t="s">
        <v>5896</v>
      </c>
      <c r="D849" s="7" t="s">
        <v>1572</v>
      </c>
      <c r="E849" s="7" t="s">
        <v>1576</v>
      </c>
      <c r="F849" s="7" t="s">
        <v>392</v>
      </c>
      <c r="G849" s="7">
        <v>18</v>
      </c>
      <c r="H849" s="7" t="s">
        <v>5900</v>
      </c>
      <c r="J849" s="7" t="s">
        <v>5907</v>
      </c>
    </row>
    <row r="850" spans="1:10" ht="38.25">
      <c r="C850" s="7" t="s">
        <v>5897</v>
      </c>
      <c r="D850" s="7" t="s">
        <v>157</v>
      </c>
      <c r="E850" s="7" t="s">
        <v>1576</v>
      </c>
      <c r="F850" s="7" t="s">
        <v>392</v>
      </c>
      <c r="G850" s="7">
        <v>17</v>
      </c>
      <c r="H850" s="7" t="s">
        <v>1613</v>
      </c>
      <c r="J850" s="7" t="s">
        <v>5908</v>
      </c>
    </row>
    <row r="851" spans="1:10" ht="25.5">
      <c r="A851" s="7" t="s">
        <v>5630</v>
      </c>
      <c r="B851" s="7" t="s">
        <v>5909</v>
      </c>
      <c r="C851" s="7" t="s">
        <v>1690</v>
      </c>
      <c r="D851" s="7" t="s">
        <v>1569</v>
      </c>
      <c r="E851" s="7" t="s">
        <v>388</v>
      </c>
      <c r="F851" s="7" t="s">
        <v>392</v>
      </c>
      <c r="G851" s="7">
        <v>70</v>
      </c>
      <c r="H851" s="7" t="s">
        <v>5912</v>
      </c>
      <c r="J851" s="7" t="s">
        <v>5913</v>
      </c>
    </row>
    <row r="852" spans="1:10" ht="25.5">
      <c r="C852" s="7" t="s">
        <v>1847</v>
      </c>
      <c r="D852" s="7" t="s">
        <v>5911</v>
      </c>
      <c r="E852" s="7" t="s">
        <v>1576</v>
      </c>
      <c r="F852" s="7" t="s">
        <v>392</v>
      </c>
      <c r="G852" s="7">
        <v>38</v>
      </c>
      <c r="H852" s="7" t="s">
        <v>28</v>
      </c>
      <c r="J852" s="7" t="s">
        <v>5914</v>
      </c>
    </row>
    <row r="853" spans="1:10">
      <c r="C853" s="7" t="s">
        <v>5910</v>
      </c>
      <c r="D853" s="7" t="s">
        <v>1638</v>
      </c>
      <c r="E853" s="7" t="s">
        <v>1576</v>
      </c>
      <c r="F853" s="7" t="s">
        <v>392</v>
      </c>
      <c r="G853" s="7">
        <v>20</v>
      </c>
      <c r="H853" s="7" t="s">
        <v>2123</v>
      </c>
      <c r="J853" s="7" t="s">
        <v>5915</v>
      </c>
    </row>
    <row r="854" spans="1:10" ht="25.5">
      <c r="A854" s="7" t="s">
        <v>5631</v>
      </c>
      <c r="B854" s="7" t="s">
        <v>5929</v>
      </c>
      <c r="C854" s="7" t="s">
        <v>2729</v>
      </c>
      <c r="D854" s="7" t="s">
        <v>1696</v>
      </c>
      <c r="E854" s="7" t="s">
        <v>388</v>
      </c>
      <c r="F854" s="7" t="s">
        <v>400</v>
      </c>
      <c r="G854" s="7">
        <v>56</v>
      </c>
      <c r="H854" s="7" t="s">
        <v>5936</v>
      </c>
      <c r="J854" s="7" t="s">
        <v>5927</v>
      </c>
    </row>
    <row r="855" spans="1:10">
      <c r="C855" s="7" t="s">
        <v>2729</v>
      </c>
      <c r="D855" s="7" t="s">
        <v>1784</v>
      </c>
      <c r="E855" s="7" t="s">
        <v>404</v>
      </c>
      <c r="F855" s="7" t="s">
        <v>400</v>
      </c>
      <c r="G855" s="7">
        <v>42</v>
      </c>
      <c r="J855" s="7" t="s">
        <v>5942</v>
      </c>
    </row>
    <row r="856" spans="1:10">
      <c r="C856" s="7" t="s">
        <v>2729</v>
      </c>
      <c r="D856" s="7" t="s">
        <v>5930</v>
      </c>
      <c r="E856" s="7" t="s">
        <v>398</v>
      </c>
      <c r="F856" s="7" t="s">
        <v>392</v>
      </c>
      <c r="G856" s="7">
        <v>26</v>
      </c>
      <c r="J856" s="7" t="s">
        <v>1581</v>
      </c>
    </row>
    <row r="857" spans="1:10">
      <c r="C857" s="7" t="s">
        <v>2729</v>
      </c>
      <c r="D857" s="7" t="s">
        <v>3627</v>
      </c>
      <c r="E857" s="7" t="s">
        <v>399</v>
      </c>
      <c r="F857" s="7" t="s">
        <v>392</v>
      </c>
      <c r="G857" s="7">
        <v>24</v>
      </c>
      <c r="H857" s="7" t="s">
        <v>5937</v>
      </c>
      <c r="J857" s="7" t="s">
        <v>1581</v>
      </c>
    </row>
    <row r="858" spans="1:10">
      <c r="C858" s="7" t="s">
        <v>2729</v>
      </c>
      <c r="D858" s="7" t="s">
        <v>1633</v>
      </c>
      <c r="E858" s="7" t="s">
        <v>398</v>
      </c>
      <c r="F858" s="7" t="s">
        <v>392</v>
      </c>
      <c r="G858" s="7">
        <v>21</v>
      </c>
      <c r="H858" s="7" t="s">
        <v>1326</v>
      </c>
      <c r="J858" s="7" t="s">
        <v>1581</v>
      </c>
    </row>
    <row r="859" spans="1:10" ht="25.5">
      <c r="C859" s="7" t="s">
        <v>2729</v>
      </c>
      <c r="D859" s="7" t="s">
        <v>5931</v>
      </c>
      <c r="E859" s="7" t="s">
        <v>399</v>
      </c>
      <c r="F859" s="7" t="s">
        <v>392</v>
      </c>
      <c r="G859" s="7">
        <v>19</v>
      </c>
      <c r="H859" s="7" t="s">
        <v>5938</v>
      </c>
      <c r="J859" s="7" t="s">
        <v>1581</v>
      </c>
    </row>
    <row r="860" spans="1:10" ht="25.5">
      <c r="C860" s="7" t="s">
        <v>2729</v>
      </c>
      <c r="D860" s="7" t="s">
        <v>5932</v>
      </c>
      <c r="E860" s="7" t="s">
        <v>399</v>
      </c>
      <c r="F860" s="7" t="s">
        <v>392</v>
      </c>
      <c r="G860" s="7">
        <v>4</v>
      </c>
      <c r="J860" s="7" t="s">
        <v>1581</v>
      </c>
    </row>
    <row r="861" spans="1:10">
      <c r="C861" s="7" t="s">
        <v>2729</v>
      </c>
      <c r="D861" s="7" t="s">
        <v>5933</v>
      </c>
      <c r="E861" s="7" t="s">
        <v>398</v>
      </c>
      <c r="F861" s="7" t="s">
        <v>2673</v>
      </c>
      <c r="G861" s="7">
        <v>2</v>
      </c>
      <c r="J861" s="7" t="s">
        <v>1581</v>
      </c>
    </row>
    <row r="862" spans="1:10" ht="25.5">
      <c r="A862" s="7" t="s">
        <v>5632</v>
      </c>
      <c r="B862" s="7" t="s">
        <v>5934</v>
      </c>
      <c r="C862" s="7" t="s">
        <v>2729</v>
      </c>
      <c r="D862" s="7" t="s">
        <v>5935</v>
      </c>
      <c r="E862" s="7" t="s">
        <v>388</v>
      </c>
      <c r="F862" s="7" t="s">
        <v>400</v>
      </c>
      <c r="G862" s="7">
        <v>30</v>
      </c>
      <c r="H862" s="7" t="s">
        <v>5939</v>
      </c>
      <c r="J862" s="7" t="s">
        <v>1581</v>
      </c>
    </row>
    <row r="863" spans="1:10" ht="25.5">
      <c r="C863" s="7" t="s">
        <v>2729</v>
      </c>
      <c r="D863" s="7" t="s">
        <v>1863</v>
      </c>
      <c r="E863" s="7" t="s">
        <v>404</v>
      </c>
      <c r="F863" s="7" t="s">
        <v>400</v>
      </c>
      <c r="G863" s="7">
        <v>29</v>
      </c>
      <c r="H863" s="7" t="s">
        <v>5940</v>
      </c>
      <c r="J863" s="7" t="s">
        <v>1994</v>
      </c>
    </row>
    <row r="864" spans="1:10">
      <c r="C864" s="7" t="s">
        <v>2729</v>
      </c>
      <c r="D864" s="7" t="s">
        <v>2164</v>
      </c>
      <c r="E864" s="7" t="s">
        <v>398</v>
      </c>
      <c r="G864" s="7">
        <v>4</v>
      </c>
      <c r="H864" s="7" t="s">
        <v>1594</v>
      </c>
      <c r="I864" s="7" t="s">
        <v>4530</v>
      </c>
      <c r="J864" s="7" t="s">
        <v>1994</v>
      </c>
    </row>
    <row r="865" spans="1:10" ht="25.5">
      <c r="C865" s="7" t="s">
        <v>395</v>
      </c>
      <c r="D865" s="7" t="s">
        <v>2164</v>
      </c>
      <c r="E865" s="7" t="s">
        <v>1840</v>
      </c>
      <c r="F865" s="7" t="s">
        <v>400</v>
      </c>
      <c r="G865" s="7">
        <v>29</v>
      </c>
      <c r="H865" s="7" t="s">
        <v>5940</v>
      </c>
      <c r="J865" s="7" t="s">
        <v>1581</v>
      </c>
    </row>
    <row r="866" spans="1:10" ht="25.5">
      <c r="A866" s="7" t="s">
        <v>5637</v>
      </c>
      <c r="C866" s="7" t="s">
        <v>1781</v>
      </c>
      <c r="D866" s="7" t="s">
        <v>1623</v>
      </c>
      <c r="E866" s="7" t="s">
        <v>388</v>
      </c>
      <c r="F866" s="7" t="s">
        <v>400</v>
      </c>
      <c r="G866" s="7">
        <v>35</v>
      </c>
      <c r="H866" s="7" t="s">
        <v>396</v>
      </c>
      <c r="J866" s="7" t="s">
        <v>5943</v>
      </c>
    </row>
    <row r="867" spans="1:10">
      <c r="C867" s="7" t="s">
        <v>1781</v>
      </c>
      <c r="D867" s="7" t="s">
        <v>1863</v>
      </c>
      <c r="E867" s="7" t="s">
        <v>404</v>
      </c>
      <c r="F867" s="7" t="s">
        <v>400</v>
      </c>
      <c r="G867" s="7">
        <v>40</v>
      </c>
      <c r="H867" s="7" t="s">
        <v>5941</v>
      </c>
      <c r="J867" s="7" t="s">
        <v>1584</v>
      </c>
    </row>
    <row r="868" spans="1:10">
      <c r="C868" s="7" t="s">
        <v>1781</v>
      </c>
      <c r="D868" s="7" t="s">
        <v>1660</v>
      </c>
      <c r="E868" s="7" t="s">
        <v>398</v>
      </c>
      <c r="G868" s="7">
        <v>9</v>
      </c>
      <c r="H868" s="7" t="s">
        <v>1594</v>
      </c>
      <c r="I868" s="7" t="s">
        <v>4530</v>
      </c>
      <c r="J868" s="7" t="s">
        <v>5944</v>
      </c>
    </row>
    <row r="869" spans="1:10">
      <c r="C869" s="7" t="s">
        <v>1781</v>
      </c>
      <c r="D869" s="7" t="s">
        <v>157</v>
      </c>
      <c r="E869" s="7" t="s">
        <v>398</v>
      </c>
      <c r="G869" s="7">
        <v>7</v>
      </c>
      <c r="H869" s="7" t="s">
        <v>1594</v>
      </c>
      <c r="I869" s="7" t="s">
        <v>4530</v>
      </c>
      <c r="J869" s="7" t="s">
        <v>5686</v>
      </c>
    </row>
    <row r="870" spans="1:10">
      <c r="C870" s="7" t="s">
        <v>1781</v>
      </c>
      <c r="D870" s="7" t="s">
        <v>1785</v>
      </c>
      <c r="E870" s="7" t="s">
        <v>398</v>
      </c>
      <c r="G870" s="7">
        <v>2</v>
      </c>
      <c r="J870" s="7" t="s">
        <v>5686</v>
      </c>
    </row>
    <row r="871" spans="1:10">
      <c r="C871" s="7" t="s">
        <v>1781</v>
      </c>
      <c r="D871" s="7" t="s">
        <v>1806</v>
      </c>
      <c r="E871" s="7" t="s">
        <v>399</v>
      </c>
      <c r="G871" s="7">
        <v>4</v>
      </c>
      <c r="H871" s="7" t="s">
        <v>1594</v>
      </c>
      <c r="I871" s="7" t="s">
        <v>4530</v>
      </c>
      <c r="J871" s="7" t="s">
        <v>5686</v>
      </c>
    </row>
    <row r="872" spans="1:10">
      <c r="C872" s="7" t="s">
        <v>2765</v>
      </c>
      <c r="D872" s="7" t="s">
        <v>3376</v>
      </c>
      <c r="E872" s="7" t="s">
        <v>1718</v>
      </c>
      <c r="G872" s="7">
        <v>13</v>
      </c>
      <c r="H872" s="7" t="s">
        <v>1615</v>
      </c>
      <c r="I872" s="7" t="s">
        <v>1576</v>
      </c>
      <c r="J872" s="7" t="s">
        <v>1752</v>
      </c>
    </row>
    <row r="873" spans="1:10">
      <c r="A873" s="7" t="s">
        <v>5640</v>
      </c>
      <c r="C873" s="7" t="s">
        <v>935</v>
      </c>
      <c r="D873" s="7" t="s">
        <v>1593</v>
      </c>
      <c r="E873" s="7" t="s">
        <v>388</v>
      </c>
      <c r="F873" s="7" t="s">
        <v>400</v>
      </c>
      <c r="G873" s="7">
        <v>36</v>
      </c>
      <c r="H873" s="7" t="s">
        <v>1332</v>
      </c>
      <c r="J873" s="7" t="s">
        <v>1614</v>
      </c>
    </row>
    <row r="874" spans="1:10" ht="25.5">
      <c r="C874" s="7" t="s">
        <v>935</v>
      </c>
      <c r="D874" s="7" t="s">
        <v>1660</v>
      </c>
      <c r="E874" s="7" t="s">
        <v>404</v>
      </c>
      <c r="F874" s="7" t="s">
        <v>400</v>
      </c>
      <c r="G874" s="7">
        <v>37</v>
      </c>
      <c r="H874" s="7" t="s">
        <v>2442</v>
      </c>
      <c r="J874" s="7" t="s">
        <v>131</v>
      </c>
    </row>
    <row r="875" spans="1:10">
      <c r="C875" s="7" t="s">
        <v>935</v>
      </c>
      <c r="D875" s="7" t="s">
        <v>1591</v>
      </c>
      <c r="E875" s="7" t="s">
        <v>399</v>
      </c>
      <c r="G875" s="7">
        <v>10</v>
      </c>
      <c r="H875" s="7" t="s">
        <v>1594</v>
      </c>
      <c r="I875" s="7" t="s">
        <v>4530</v>
      </c>
      <c r="J875" s="7" t="s">
        <v>1584</v>
      </c>
    </row>
    <row r="876" spans="1:10">
      <c r="C876" s="7" t="s">
        <v>935</v>
      </c>
      <c r="D876" s="7" t="s">
        <v>1806</v>
      </c>
      <c r="E876" s="7" t="s">
        <v>399</v>
      </c>
      <c r="G876" s="7">
        <v>7</v>
      </c>
      <c r="H876" s="7" t="s">
        <v>1594</v>
      </c>
      <c r="I876" s="7" t="s">
        <v>4530</v>
      </c>
      <c r="J876" s="7" t="s">
        <v>1584</v>
      </c>
    </row>
    <row r="877" spans="1:10">
      <c r="C877" s="7" t="s">
        <v>935</v>
      </c>
      <c r="D877" s="7" t="s">
        <v>2833</v>
      </c>
      <c r="E877" s="7" t="s">
        <v>398</v>
      </c>
      <c r="G877" s="7">
        <v>5</v>
      </c>
      <c r="H877" s="7" t="s">
        <v>1594</v>
      </c>
      <c r="I877" s="7" t="s">
        <v>4530</v>
      </c>
      <c r="J877" s="7" t="s">
        <v>1584</v>
      </c>
    </row>
    <row r="878" spans="1:10">
      <c r="C878" s="7" t="s">
        <v>935</v>
      </c>
      <c r="D878" s="7" t="s">
        <v>5449</v>
      </c>
      <c r="E878" s="7" t="s">
        <v>399</v>
      </c>
      <c r="G878" s="7">
        <v>2</v>
      </c>
      <c r="J878" s="7" t="s">
        <v>1584</v>
      </c>
    </row>
    <row r="879" spans="1:10">
      <c r="C879" s="7" t="s">
        <v>935</v>
      </c>
      <c r="D879" s="7" t="s">
        <v>1656</v>
      </c>
      <c r="E879" s="7" t="s">
        <v>399</v>
      </c>
      <c r="G879" s="7" t="s">
        <v>415</v>
      </c>
      <c r="J879" s="7" t="s">
        <v>1581</v>
      </c>
    </row>
    <row r="880" spans="1:10">
      <c r="C880" s="7" t="s">
        <v>2621</v>
      </c>
      <c r="D880" s="7" t="s">
        <v>1720</v>
      </c>
      <c r="E880" s="7" t="s">
        <v>1723</v>
      </c>
      <c r="F880" s="7" t="s">
        <v>404</v>
      </c>
      <c r="G880" s="7">
        <v>72</v>
      </c>
      <c r="J880" s="7" t="s">
        <v>5879</v>
      </c>
    </row>
    <row r="881" spans="1:10">
      <c r="A881" s="7" t="s">
        <v>5641</v>
      </c>
      <c r="B881" s="7" t="s">
        <v>5680</v>
      </c>
      <c r="C881" s="7" t="s">
        <v>5945</v>
      </c>
      <c r="D881" s="7" t="s">
        <v>1623</v>
      </c>
      <c r="E881" s="7" t="s">
        <v>388</v>
      </c>
      <c r="F881" s="7" t="s">
        <v>400</v>
      </c>
      <c r="G881" s="7">
        <v>45</v>
      </c>
      <c r="H881" s="7" t="s">
        <v>2544</v>
      </c>
      <c r="J881" s="7" t="s">
        <v>1608</v>
      </c>
    </row>
    <row r="882" spans="1:10">
      <c r="B882" s="7" t="s">
        <v>676</v>
      </c>
      <c r="C882" s="7" t="s">
        <v>5945</v>
      </c>
      <c r="D882" s="7" t="s">
        <v>1660</v>
      </c>
      <c r="E882" s="7" t="s">
        <v>404</v>
      </c>
      <c r="F882" s="7" t="s">
        <v>400</v>
      </c>
      <c r="G882" s="7">
        <v>44</v>
      </c>
      <c r="J882" s="7" t="s">
        <v>1581</v>
      </c>
    </row>
    <row r="883" spans="1:10">
      <c r="C883" s="7" t="s">
        <v>5945</v>
      </c>
      <c r="D883" s="7" t="s">
        <v>1593</v>
      </c>
      <c r="E883" s="7" t="s">
        <v>399</v>
      </c>
      <c r="F883" s="7" t="s">
        <v>392</v>
      </c>
      <c r="G883" s="7">
        <v>19</v>
      </c>
      <c r="H883" s="7" t="s">
        <v>5951</v>
      </c>
      <c r="J883" s="7" t="s">
        <v>1581</v>
      </c>
    </row>
    <row r="884" spans="1:10">
      <c r="C884" s="7" t="s">
        <v>5945</v>
      </c>
      <c r="D884" s="7" t="s">
        <v>5946</v>
      </c>
      <c r="E884" s="7" t="s">
        <v>398</v>
      </c>
      <c r="F884" s="7" t="s">
        <v>392</v>
      </c>
      <c r="G884" s="7">
        <v>17</v>
      </c>
      <c r="H884" s="7" t="s">
        <v>1594</v>
      </c>
      <c r="J884" s="7" t="s">
        <v>1581</v>
      </c>
    </row>
    <row r="885" spans="1:10">
      <c r="C885" s="7" t="s">
        <v>5945</v>
      </c>
      <c r="D885" s="7" t="s">
        <v>3772</v>
      </c>
      <c r="E885" s="7" t="s">
        <v>398</v>
      </c>
      <c r="G885" s="7">
        <v>13</v>
      </c>
      <c r="H885" s="7" t="s">
        <v>1594</v>
      </c>
      <c r="I885" s="7" t="s">
        <v>4530</v>
      </c>
      <c r="J885" s="7" t="s">
        <v>1581</v>
      </c>
    </row>
    <row r="886" spans="1:10">
      <c r="C886" s="7" t="s">
        <v>5945</v>
      </c>
      <c r="D886" s="7" t="s">
        <v>1626</v>
      </c>
      <c r="E886" s="7" t="s">
        <v>399</v>
      </c>
      <c r="G886" s="7">
        <v>8</v>
      </c>
      <c r="H886" s="7" t="s">
        <v>1594</v>
      </c>
      <c r="I886" s="7" t="s">
        <v>4530</v>
      </c>
      <c r="J886" s="7" t="s">
        <v>1581</v>
      </c>
    </row>
    <row r="887" spans="1:10">
      <c r="A887" s="7" t="s">
        <v>5642</v>
      </c>
      <c r="C887" s="7" t="s">
        <v>2618</v>
      </c>
      <c r="D887" s="7" t="s">
        <v>1919</v>
      </c>
      <c r="E887" s="7" t="s">
        <v>388</v>
      </c>
      <c r="F887" s="7" t="s">
        <v>400</v>
      </c>
      <c r="G887" s="7">
        <v>64</v>
      </c>
      <c r="H887" s="7" t="s">
        <v>5952</v>
      </c>
      <c r="J887" s="7" t="s">
        <v>1752</v>
      </c>
    </row>
    <row r="888" spans="1:10">
      <c r="C888" s="7" t="s">
        <v>2618</v>
      </c>
      <c r="D888" s="7" t="s">
        <v>1769</v>
      </c>
      <c r="E888" s="7" t="s">
        <v>404</v>
      </c>
      <c r="F888" s="7" t="s">
        <v>400</v>
      </c>
      <c r="G888" s="7">
        <v>62</v>
      </c>
      <c r="J888" s="7" t="s">
        <v>1762</v>
      </c>
    </row>
    <row r="889" spans="1:10" ht="25.5">
      <c r="C889" s="7" t="s">
        <v>5947</v>
      </c>
      <c r="D889" s="7" t="s">
        <v>1612</v>
      </c>
      <c r="E889" s="7" t="s">
        <v>416</v>
      </c>
      <c r="F889" s="7" t="s">
        <v>392</v>
      </c>
      <c r="G889" s="7">
        <v>26</v>
      </c>
      <c r="H889" s="7" t="s">
        <v>5953</v>
      </c>
      <c r="J889" s="7" t="s">
        <v>1614</v>
      </c>
    </row>
    <row r="890" spans="1:10" ht="25.5">
      <c r="A890" s="7" t="s">
        <v>5645</v>
      </c>
      <c r="C890" s="7" t="s">
        <v>2618</v>
      </c>
      <c r="D890" s="7" t="s">
        <v>1289</v>
      </c>
      <c r="E890" s="7" t="s">
        <v>388</v>
      </c>
      <c r="F890" s="7" t="s">
        <v>400</v>
      </c>
      <c r="G890" s="7">
        <v>31</v>
      </c>
      <c r="H890" s="7" t="s">
        <v>5954</v>
      </c>
      <c r="J890" s="7" t="s">
        <v>1752</v>
      </c>
    </row>
    <row r="891" spans="1:10">
      <c r="C891" s="7" t="s">
        <v>2618</v>
      </c>
      <c r="D891" s="7" t="s">
        <v>5948</v>
      </c>
      <c r="E891" s="7" t="s">
        <v>404</v>
      </c>
      <c r="F891" s="7" t="s">
        <v>400</v>
      </c>
      <c r="G891" s="7">
        <v>26</v>
      </c>
      <c r="J891" s="7" t="s">
        <v>1570</v>
      </c>
    </row>
    <row r="892" spans="1:10">
      <c r="C892" s="7" t="s">
        <v>2618</v>
      </c>
      <c r="D892" s="7" t="s">
        <v>2797</v>
      </c>
      <c r="E892" s="7" t="s">
        <v>399</v>
      </c>
      <c r="G892" s="7">
        <v>1</v>
      </c>
      <c r="J892" s="7" t="s">
        <v>1581</v>
      </c>
    </row>
    <row r="893" spans="1:10" ht="25.5">
      <c r="C893" s="7" t="s">
        <v>2618</v>
      </c>
      <c r="D893" s="7" t="s">
        <v>5949</v>
      </c>
      <c r="E893" s="7" t="s">
        <v>399</v>
      </c>
      <c r="G893" s="7" t="s">
        <v>2541</v>
      </c>
      <c r="J893" s="7" t="s">
        <v>1581</v>
      </c>
    </row>
    <row r="894" spans="1:10" ht="25.5">
      <c r="C894" s="7" t="s">
        <v>1271</v>
      </c>
      <c r="D894" s="7" t="s">
        <v>2164</v>
      </c>
      <c r="E894" s="7" t="s">
        <v>1576</v>
      </c>
      <c r="F894" s="7" t="s">
        <v>392</v>
      </c>
      <c r="G894" s="7">
        <v>20</v>
      </c>
      <c r="H894" s="7" t="s">
        <v>2816</v>
      </c>
      <c r="J894" s="7" t="s">
        <v>5956</v>
      </c>
    </row>
    <row r="895" spans="1:10">
      <c r="A895" s="7" t="s">
        <v>5650</v>
      </c>
      <c r="C895" s="7" t="s">
        <v>1887</v>
      </c>
      <c r="D895" s="7" t="s">
        <v>1566</v>
      </c>
      <c r="E895" s="7" t="s">
        <v>388</v>
      </c>
      <c r="F895" s="7" t="s">
        <v>404</v>
      </c>
      <c r="G895" s="7">
        <v>48</v>
      </c>
      <c r="H895" s="7" t="s">
        <v>5955</v>
      </c>
      <c r="J895" s="7" t="s">
        <v>5879</v>
      </c>
    </row>
    <row r="896" spans="1:10" ht="38.25">
      <c r="C896" s="7" t="s">
        <v>1887</v>
      </c>
      <c r="D896" s="7" t="s">
        <v>5950</v>
      </c>
      <c r="E896" s="7" t="s">
        <v>398</v>
      </c>
      <c r="F896" s="7" t="s">
        <v>392</v>
      </c>
      <c r="G896" s="7">
        <v>24</v>
      </c>
      <c r="H896" s="7" t="s">
        <v>1641</v>
      </c>
      <c r="J896" s="7" t="s">
        <v>5957</v>
      </c>
    </row>
    <row r="897" spans="1:10">
      <c r="A897" s="7" t="s">
        <v>5654</v>
      </c>
      <c r="C897" s="7" t="s">
        <v>2448</v>
      </c>
      <c r="D897" s="7" t="s">
        <v>1569</v>
      </c>
      <c r="E897" s="7" t="s">
        <v>404</v>
      </c>
      <c r="F897" s="7" t="s">
        <v>400</v>
      </c>
      <c r="G897" s="7">
        <v>38</v>
      </c>
      <c r="H897" s="7" t="s">
        <v>5958</v>
      </c>
      <c r="J897" s="7" t="s">
        <v>1584</v>
      </c>
    </row>
    <row r="898" spans="1:10">
      <c r="C898" s="7" t="s">
        <v>1585</v>
      </c>
      <c r="D898" s="7" t="s">
        <v>1812</v>
      </c>
      <c r="E898" s="7" t="s">
        <v>416</v>
      </c>
      <c r="G898" s="7">
        <v>5</v>
      </c>
      <c r="J898" s="7" t="s">
        <v>5959</v>
      </c>
    </row>
    <row r="899" spans="1:10" ht="25.5">
      <c r="A899" s="7" t="s">
        <v>5801</v>
      </c>
      <c r="B899" s="7" t="s">
        <v>676</v>
      </c>
      <c r="C899" s="7" t="s">
        <v>156</v>
      </c>
      <c r="D899" s="7" t="s">
        <v>1626</v>
      </c>
      <c r="E899" s="7" t="s">
        <v>388</v>
      </c>
      <c r="F899" s="7" t="s">
        <v>400</v>
      </c>
      <c r="G899" s="7">
        <v>39</v>
      </c>
      <c r="H899" s="7" t="s">
        <v>5962</v>
      </c>
      <c r="J899" s="7" t="s">
        <v>5965</v>
      </c>
    </row>
    <row r="900" spans="1:10">
      <c r="C900" s="7" t="s">
        <v>156</v>
      </c>
      <c r="D900" s="7" t="s">
        <v>1631</v>
      </c>
      <c r="E900" s="7" t="s">
        <v>404</v>
      </c>
      <c r="F900" s="7" t="s">
        <v>400</v>
      </c>
      <c r="G900" s="7">
        <v>36</v>
      </c>
      <c r="J900" s="7" t="s">
        <v>5942</v>
      </c>
    </row>
    <row r="901" spans="1:10">
      <c r="C901" s="7" t="s">
        <v>156</v>
      </c>
      <c r="D901" s="7" t="s">
        <v>1720</v>
      </c>
      <c r="E901" s="7" t="s">
        <v>398</v>
      </c>
      <c r="G901" s="7">
        <v>11</v>
      </c>
      <c r="H901" s="7" t="s">
        <v>1594</v>
      </c>
      <c r="I901" s="7" t="s">
        <v>4530</v>
      </c>
      <c r="J901" s="7" t="s">
        <v>25</v>
      </c>
    </row>
    <row r="902" spans="1:10" ht="25.5">
      <c r="C902" s="7" t="s">
        <v>156</v>
      </c>
      <c r="D902" s="7" t="s">
        <v>3635</v>
      </c>
      <c r="E902" s="7" t="s">
        <v>399</v>
      </c>
      <c r="G902" s="7">
        <v>8</v>
      </c>
      <c r="H902" s="7" t="s">
        <v>1594</v>
      </c>
      <c r="I902" s="7" t="s">
        <v>4530</v>
      </c>
      <c r="J902" s="7" t="s">
        <v>1104</v>
      </c>
    </row>
    <row r="903" spans="1:10">
      <c r="C903" s="7" t="s">
        <v>156</v>
      </c>
      <c r="D903" s="7" t="s">
        <v>5960</v>
      </c>
      <c r="E903" s="7" t="s">
        <v>399</v>
      </c>
      <c r="G903" s="7">
        <v>7</v>
      </c>
      <c r="H903" s="7" t="s">
        <v>1594</v>
      </c>
      <c r="I903" s="7" t="s">
        <v>4530</v>
      </c>
      <c r="J903" s="7" t="s">
        <v>1104</v>
      </c>
    </row>
    <row r="904" spans="1:10">
      <c r="C904" s="7" t="s">
        <v>156</v>
      </c>
      <c r="D904" s="7" t="s">
        <v>1631</v>
      </c>
      <c r="E904" s="7" t="s">
        <v>398</v>
      </c>
      <c r="G904" s="7">
        <v>5</v>
      </c>
      <c r="H904" s="7" t="s">
        <v>1594</v>
      </c>
      <c r="I904" s="7" t="s">
        <v>4530</v>
      </c>
      <c r="J904" s="7" t="s">
        <v>1104</v>
      </c>
    </row>
    <row r="905" spans="1:10">
      <c r="C905" s="7" t="s">
        <v>156</v>
      </c>
      <c r="D905" s="7" t="s">
        <v>3554</v>
      </c>
      <c r="E905" s="7" t="s">
        <v>398</v>
      </c>
      <c r="G905" s="7">
        <v>3</v>
      </c>
      <c r="H905" s="7" t="s">
        <v>1594</v>
      </c>
      <c r="I905" s="7" t="s">
        <v>4530</v>
      </c>
      <c r="J905" s="7" t="s">
        <v>1104</v>
      </c>
    </row>
    <row r="906" spans="1:10">
      <c r="C906" s="7" t="s">
        <v>156</v>
      </c>
      <c r="D906" s="7" t="s">
        <v>4387</v>
      </c>
      <c r="E906" s="7" t="s">
        <v>398</v>
      </c>
      <c r="G906" s="7">
        <v>1</v>
      </c>
      <c r="J906" s="7" t="s">
        <v>1104</v>
      </c>
    </row>
    <row r="907" spans="1:10">
      <c r="C907" s="7" t="s">
        <v>156</v>
      </c>
      <c r="D907" s="7" t="s">
        <v>2556</v>
      </c>
      <c r="E907" s="7" t="s">
        <v>399</v>
      </c>
      <c r="G907" s="7" t="s">
        <v>2497</v>
      </c>
      <c r="J907" s="7" t="s">
        <v>676</v>
      </c>
    </row>
    <row r="908" spans="1:10" ht="25.5">
      <c r="A908" s="7" t="s">
        <v>5804</v>
      </c>
      <c r="C908" s="7" t="s">
        <v>1969</v>
      </c>
      <c r="D908" s="7" t="s">
        <v>1638</v>
      </c>
      <c r="E908" s="7" t="s">
        <v>388</v>
      </c>
      <c r="F908" s="7" t="s">
        <v>400</v>
      </c>
      <c r="G908" s="7">
        <v>22</v>
      </c>
      <c r="H908" s="7" t="s">
        <v>5963</v>
      </c>
      <c r="J908" s="7" t="s">
        <v>1608</v>
      </c>
    </row>
    <row r="909" spans="1:10" ht="25.5">
      <c r="C909" s="7" t="s">
        <v>1969</v>
      </c>
      <c r="D909" s="7" t="s">
        <v>5961</v>
      </c>
      <c r="E909" s="7" t="s">
        <v>404</v>
      </c>
      <c r="F909" s="7" t="s">
        <v>400</v>
      </c>
      <c r="G909" s="7">
        <v>20</v>
      </c>
      <c r="J909" s="7" t="s">
        <v>1584</v>
      </c>
    </row>
    <row r="910" spans="1:10" ht="25.5">
      <c r="A910" s="7" t="s">
        <v>5806</v>
      </c>
      <c r="C910" s="7" t="s">
        <v>1958</v>
      </c>
      <c r="D910" s="7" t="s">
        <v>1638</v>
      </c>
      <c r="E910" s="7" t="s">
        <v>388</v>
      </c>
      <c r="F910" s="7" t="s">
        <v>400</v>
      </c>
      <c r="G910" s="7">
        <v>54</v>
      </c>
      <c r="H910" s="7" t="s">
        <v>5964</v>
      </c>
      <c r="J910" s="7" t="s">
        <v>1570</v>
      </c>
    </row>
    <row r="911" spans="1:10" ht="25.5">
      <c r="C911" s="7" t="s">
        <v>1958</v>
      </c>
      <c r="D911" s="7" t="s">
        <v>2055</v>
      </c>
      <c r="E911" s="7" t="s">
        <v>404</v>
      </c>
      <c r="F911" s="7" t="s">
        <v>400</v>
      </c>
      <c r="G911" s="7">
        <v>56</v>
      </c>
      <c r="J911" s="7" t="s">
        <v>4905</v>
      </c>
    </row>
    <row r="912" spans="1:10" ht="25.5">
      <c r="C912" s="7" t="s">
        <v>1958</v>
      </c>
      <c r="D912" s="7" t="s">
        <v>2556</v>
      </c>
      <c r="E912" s="7" t="s">
        <v>399</v>
      </c>
      <c r="F912" s="7" t="s">
        <v>392</v>
      </c>
      <c r="G912" s="7">
        <v>23</v>
      </c>
      <c r="H912" s="7" t="s">
        <v>1227</v>
      </c>
      <c r="J912" s="7" t="s">
        <v>4905</v>
      </c>
    </row>
    <row r="913" spans="1:10">
      <c r="A913" s="7" t="s">
        <v>5807</v>
      </c>
      <c r="C913" s="7" t="s">
        <v>2651</v>
      </c>
      <c r="D913" s="7" t="s">
        <v>164</v>
      </c>
      <c r="E913" s="7" t="s">
        <v>388</v>
      </c>
      <c r="F913" s="7" t="s">
        <v>400</v>
      </c>
      <c r="G913" s="7">
        <v>48</v>
      </c>
      <c r="H913" s="7" t="s">
        <v>1332</v>
      </c>
      <c r="J913" s="7" t="s">
        <v>1752</v>
      </c>
    </row>
    <row r="914" spans="1:10">
      <c r="C914" s="7" t="s">
        <v>2651</v>
      </c>
      <c r="D914" s="7" t="s">
        <v>1569</v>
      </c>
      <c r="E914" s="7" t="s">
        <v>404</v>
      </c>
      <c r="F914" s="7" t="s">
        <v>400</v>
      </c>
      <c r="G914" s="7">
        <v>48</v>
      </c>
      <c r="J914" s="7" t="s">
        <v>1752</v>
      </c>
    </row>
    <row r="915" spans="1:10">
      <c r="C915" s="7" t="s">
        <v>2651</v>
      </c>
      <c r="D915" s="7" t="s">
        <v>1889</v>
      </c>
      <c r="E915" s="7" t="s">
        <v>1718</v>
      </c>
      <c r="F915" s="7" t="s">
        <v>392</v>
      </c>
      <c r="G915" s="7">
        <v>11</v>
      </c>
      <c r="H915" s="7" t="s">
        <v>1594</v>
      </c>
      <c r="I915" s="7" t="s">
        <v>4530</v>
      </c>
      <c r="J915" s="7" t="s">
        <v>1752</v>
      </c>
    </row>
    <row r="918" spans="1:10" ht="25.5">
      <c r="A918" s="7" t="s">
        <v>1608</v>
      </c>
    </row>
    <row r="919" spans="1:10" ht="25.5">
      <c r="A919" s="7" t="s">
        <v>5659</v>
      </c>
      <c r="B919" s="7" t="s">
        <v>5917</v>
      </c>
      <c r="C919" s="7" t="s">
        <v>568</v>
      </c>
      <c r="D919" s="7" t="s">
        <v>5740</v>
      </c>
      <c r="E919" s="7" t="s">
        <v>388</v>
      </c>
      <c r="F919" s="7" t="s">
        <v>400</v>
      </c>
      <c r="G919" s="7">
        <v>25</v>
      </c>
      <c r="H919" s="7" t="s">
        <v>5743</v>
      </c>
      <c r="J919" s="7" t="s">
        <v>1570</v>
      </c>
    </row>
    <row r="920" spans="1:10">
      <c r="C920" s="7" t="s">
        <v>568</v>
      </c>
      <c r="D920" s="7" t="s">
        <v>5918</v>
      </c>
      <c r="E920" s="7" t="s">
        <v>404</v>
      </c>
      <c r="F920" s="7" t="s">
        <v>400</v>
      </c>
      <c r="G920" s="7">
        <v>26</v>
      </c>
      <c r="H920" s="7" t="s">
        <v>5923</v>
      </c>
      <c r="J920" s="7" t="s">
        <v>1570</v>
      </c>
    </row>
    <row r="921" spans="1:10">
      <c r="C921" s="7" t="s">
        <v>568</v>
      </c>
      <c r="D921" s="7" t="s">
        <v>3903</v>
      </c>
      <c r="E921" s="7" t="s">
        <v>398</v>
      </c>
      <c r="F921" s="7" t="s">
        <v>392</v>
      </c>
      <c r="G921" s="7">
        <v>5</v>
      </c>
      <c r="H921" s="7" t="s">
        <v>5924</v>
      </c>
      <c r="J921" s="7" t="s">
        <v>1570</v>
      </c>
    </row>
    <row r="922" spans="1:10">
      <c r="C922" s="7" t="s">
        <v>568</v>
      </c>
      <c r="D922" s="7" t="s">
        <v>5786</v>
      </c>
      <c r="E922" s="7" t="s">
        <v>399</v>
      </c>
      <c r="F922" s="7" t="s">
        <v>392</v>
      </c>
      <c r="G922" s="7">
        <v>5</v>
      </c>
      <c r="J922" s="7" t="s">
        <v>1570</v>
      </c>
    </row>
    <row r="923" spans="1:10">
      <c r="C923" s="7" t="s">
        <v>568</v>
      </c>
      <c r="D923" s="7" t="s">
        <v>5919</v>
      </c>
      <c r="E923" s="7" t="s">
        <v>398</v>
      </c>
      <c r="F923" s="7" t="s">
        <v>392</v>
      </c>
      <c r="G923" s="7">
        <v>3</v>
      </c>
      <c r="J923" s="7" t="s">
        <v>1570</v>
      </c>
    </row>
    <row r="924" spans="1:10">
      <c r="C924" s="7" t="s">
        <v>568</v>
      </c>
      <c r="D924" s="7" t="s">
        <v>4402</v>
      </c>
      <c r="E924" s="7" t="s">
        <v>399</v>
      </c>
      <c r="F924" s="7" t="s">
        <v>392</v>
      </c>
      <c r="G924" s="7">
        <v>2</v>
      </c>
      <c r="J924" s="7" t="s">
        <v>1570</v>
      </c>
    </row>
    <row r="925" spans="1:10" ht="25.5">
      <c r="C925" s="7" t="s">
        <v>568</v>
      </c>
      <c r="D925" s="7" t="s">
        <v>4029</v>
      </c>
      <c r="E925" s="7" t="s">
        <v>492</v>
      </c>
      <c r="F925" s="7" t="s">
        <v>392</v>
      </c>
      <c r="G925" s="7">
        <v>21</v>
      </c>
      <c r="H925" s="7" t="s">
        <v>5925</v>
      </c>
      <c r="J925" s="7" t="s">
        <v>1570</v>
      </c>
    </row>
    <row r="926" spans="1:10">
      <c r="C926" s="7" t="s">
        <v>2493</v>
      </c>
      <c r="D926" s="7" t="s">
        <v>5920</v>
      </c>
      <c r="E926" s="7" t="s">
        <v>1604</v>
      </c>
      <c r="F926" s="7" t="s">
        <v>392</v>
      </c>
      <c r="G926" s="7">
        <v>20</v>
      </c>
      <c r="H926" s="7" t="s">
        <v>1604</v>
      </c>
      <c r="J926" s="7" t="s">
        <v>3077</v>
      </c>
    </row>
    <row r="927" spans="1:10" ht="25.5">
      <c r="C927" s="7" t="s">
        <v>2003</v>
      </c>
      <c r="D927" s="7" t="s">
        <v>1582</v>
      </c>
      <c r="E927" s="7" t="s">
        <v>1576</v>
      </c>
      <c r="F927" s="7" t="s">
        <v>392</v>
      </c>
      <c r="G927" s="7">
        <v>16</v>
      </c>
      <c r="H927" s="7" t="s">
        <v>28</v>
      </c>
      <c r="I927" s="7" t="s">
        <v>1576</v>
      </c>
      <c r="J927" s="7" t="s">
        <v>5926</v>
      </c>
    </row>
    <row r="928" spans="1:10">
      <c r="A928" s="7" t="s">
        <v>5664</v>
      </c>
      <c r="B928" s="7" t="s">
        <v>5928</v>
      </c>
      <c r="C928" s="7" t="s">
        <v>5751</v>
      </c>
      <c r="D928" s="7" t="s">
        <v>1789</v>
      </c>
      <c r="E928" s="7" t="s">
        <v>388</v>
      </c>
      <c r="F928" s="7" t="s">
        <v>400</v>
      </c>
      <c r="G928" s="7">
        <v>39</v>
      </c>
      <c r="H928" s="7" t="s">
        <v>2544</v>
      </c>
      <c r="J928" s="7" t="s">
        <v>5927</v>
      </c>
    </row>
    <row r="929" spans="1:11">
      <c r="B929" s="7" t="s">
        <v>4293</v>
      </c>
      <c r="C929" s="7" t="s">
        <v>5751</v>
      </c>
      <c r="D929" s="7" t="s">
        <v>1603</v>
      </c>
      <c r="E929" s="7" t="s">
        <v>404</v>
      </c>
      <c r="F929" s="7" t="s">
        <v>400</v>
      </c>
      <c r="G929" s="7">
        <v>45</v>
      </c>
      <c r="J929" s="7" t="s">
        <v>1584</v>
      </c>
    </row>
    <row r="930" spans="1:11">
      <c r="C930" s="7" t="s">
        <v>5751</v>
      </c>
      <c r="D930" s="7" t="s">
        <v>2118</v>
      </c>
      <c r="E930" s="7" t="s">
        <v>399</v>
      </c>
      <c r="F930" s="7" t="s">
        <v>392</v>
      </c>
      <c r="G930" s="7">
        <v>17</v>
      </c>
      <c r="H930" s="7" t="s">
        <v>2544</v>
      </c>
      <c r="J930" s="7" t="s">
        <v>1584</v>
      </c>
    </row>
    <row r="931" spans="1:11">
      <c r="C931" s="7" t="s">
        <v>5751</v>
      </c>
      <c r="D931" s="7" t="s">
        <v>5921</v>
      </c>
      <c r="E931" s="7" t="s">
        <v>398</v>
      </c>
      <c r="F931" s="7" t="s">
        <v>392</v>
      </c>
      <c r="G931" s="7">
        <v>13</v>
      </c>
      <c r="J931" s="7" t="s">
        <v>1584</v>
      </c>
    </row>
    <row r="932" spans="1:11">
      <c r="C932" s="7" t="s">
        <v>1736</v>
      </c>
      <c r="D932" s="7" t="s">
        <v>3021</v>
      </c>
      <c r="E932" s="7" t="s">
        <v>1892</v>
      </c>
      <c r="F932" s="7" t="s">
        <v>392</v>
      </c>
      <c r="G932" s="7">
        <v>27</v>
      </c>
      <c r="H932" s="7" t="s">
        <v>1767</v>
      </c>
      <c r="J932" s="7" t="s">
        <v>1581</v>
      </c>
    </row>
    <row r="933" spans="1:11" ht="25.5">
      <c r="A933" s="7" t="s">
        <v>5666</v>
      </c>
      <c r="B933" s="7" t="s">
        <v>4293</v>
      </c>
      <c r="C933" s="7" t="s">
        <v>2003</v>
      </c>
      <c r="D933" s="7" t="s">
        <v>1638</v>
      </c>
      <c r="E933" s="7" t="s">
        <v>388</v>
      </c>
      <c r="F933" s="7" t="s">
        <v>400</v>
      </c>
      <c r="G933" s="7">
        <v>27</v>
      </c>
      <c r="H933" s="7" t="s">
        <v>1579</v>
      </c>
      <c r="J933" s="7" t="s">
        <v>5926</v>
      </c>
    </row>
    <row r="934" spans="1:11">
      <c r="C934" s="7" t="s">
        <v>2003</v>
      </c>
      <c r="D934" s="7" t="s">
        <v>1889</v>
      </c>
      <c r="E934" s="7" t="s">
        <v>404</v>
      </c>
      <c r="F934" s="7" t="s">
        <v>400</v>
      </c>
      <c r="G934" s="7">
        <v>27</v>
      </c>
      <c r="J934" s="7" t="s">
        <v>1584</v>
      </c>
    </row>
    <row r="935" spans="1:11">
      <c r="C935" s="7" t="s">
        <v>2003</v>
      </c>
      <c r="D935" s="7" t="s">
        <v>815</v>
      </c>
      <c r="E935" s="7" t="s">
        <v>399</v>
      </c>
      <c r="F935" s="7" t="s">
        <v>392</v>
      </c>
      <c r="G935" s="7">
        <v>5</v>
      </c>
      <c r="H935" s="7" t="s">
        <v>1594</v>
      </c>
      <c r="I935" s="7" t="s">
        <v>4530</v>
      </c>
      <c r="J935" s="7" t="s">
        <v>1570</v>
      </c>
    </row>
    <row r="936" spans="1:11">
      <c r="C936" s="7" t="s">
        <v>2003</v>
      </c>
      <c r="D936" s="7" t="s">
        <v>5922</v>
      </c>
      <c r="E936" s="7" t="s">
        <v>398</v>
      </c>
      <c r="F936" s="7" t="s">
        <v>392</v>
      </c>
      <c r="G936" s="7">
        <v>3</v>
      </c>
      <c r="J936" s="7" t="s">
        <v>4293</v>
      </c>
    </row>
    <row r="937" spans="1:11">
      <c r="C937" s="7" t="s">
        <v>2003</v>
      </c>
      <c r="D937" s="7" t="s">
        <v>514</v>
      </c>
      <c r="E937" s="7" t="s">
        <v>399</v>
      </c>
      <c r="F937" s="7" t="s">
        <v>392</v>
      </c>
      <c r="G937" s="7">
        <v>1</v>
      </c>
      <c r="J937" s="7" t="s">
        <v>4293</v>
      </c>
    </row>
    <row r="938" spans="1:11" ht="25.5">
      <c r="A938" s="7" t="s">
        <v>5671</v>
      </c>
      <c r="B938" s="7" t="s">
        <v>4293</v>
      </c>
      <c r="C938" s="7" t="s">
        <v>1860</v>
      </c>
      <c r="D938" s="7" t="s">
        <v>1578</v>
      </c>
      <c r="E938" s="7" t="s">
        <v>388</v>
      </c>
      <c r="F938" s="7" t="s">
        <v>400</v>
      </c>
      <c r="G938" s="7">
        <v>58</v>
      </c>
      <c r="H938" s="7" t="s">
        <v>4296</v>
      </c>
      <c r="J938" s="7" t="s">
        <v>4297</v>
      </c>
    </row>
    <row r="939" spans="1:11">
      <c r="C939" s="7" t="s">
        <v>1860</v>
      </c>
      <c r="D939" s="7" t="s">
        <v>205</v>
      </c>
      <c r="E939" s="7" t="s">
        <v>404</v>
      </c>
      <c r="F939" s="7" t="s">
        <v>400</v>
      </c>
      <c r="G939" s="7">
        <v>61</v>
      </c>
      <c r="J939" s="7" t="s">
        <v>4298</v>
      </c>
    </row>
    <row r="940" spans="1:11">
      <c r="C940" s="7" t="s">
        <v>1860</v>
      </c>
      <c r="D940" s="7" t="s">
        <v>1785</v>
      </c>
      <c r="E940" s="7" t="s">
        <v>398</v>
      </c>
      <c r="F940" s="7" t="s">
        <v>392</v>
      </c>
      <c r="G940" s="7">
        <v>21</v>
      </c>
      <c r="H940" s="7" t="s">
        <v>2551</v>
      </c>
      <c r="J940" s="7" t="s">
        <v>1608</v>
      </c>
    </row>
    <row r="941" spans="1:11">
      <c r="C941" s="7" t="s">
        <v>4294</v>
      </c>
      <c r="D941" s="7" t="s">
        <v>1593</v>
      </c>
      <c r="E941" s="7" t="s">
        <v>1576</v>
      </c>
      <c r="F941" s="7" t="s">
        <v>392</v>
      </c>
      <c r="G941" s="7">
        <v>19</v>
      </c>
      <c r="H941" s="7" t="s">
        <v>1692</v>
      </c>
      <c r="J941" s="7" t="s">
        <v>4299</v>
      </c>
    </row>
    <row r="942" spans="1:11">
      <c r="A942" s="7" t="s">
        <v>5675</v>
      </c>
      <c r="B942" s="7" t="s">
        <v>4293</v>
      </c>
      <c r="C942" s="7" t="s">
        <v>4295</v>
      </c>
      <c r="D942" s="7" t="s">
        <v>205</v>
      </c>
      <c r="E942" s="7" t="s">
        <v>388</v>
      </c>
      <c r="F942" s="7" t="s">
        <v>400</v>
      </c>
      <c r="G942" s="7">
        <v>51</v>
      </c>
      <c r="H942" s="7" t="s">
        <v>1705</v>
      </c>
      <c r="J942" s="7" t="s">
        <v>465</v>
      </c>
    </row>
    <row r="943" spans="1:11">
      <c r="C943" s="7" t="s">
        <v>4295</v>
      </c>
      <c r="D943" s="7" t="s">
        <v>205</v>
      </c>
      <c r="E943" s="7" t="s">
        <v>398</v>
      </c>
      <c r="F943" s="7" t="s">
        <v>392</v>
      </c>
      <c r="G943" s="7">
        <v>19</v>
      </c>
      <c r="H943" s="7" t="s">
        <v>1705</v>
      </c>
      <c r="J943" s="7" t="s">
        <v>465</v>
      </c>
    </row>
    <row r="944" spans="1:11" ht="38.25">
      <c r="A944" s="7" t="s">
        <v>5677</v>
      </c>
      <c r="B944" s="7" t="s">
        <v>1561</v>
      </c>
      <c r="C944" s="7" t="s">
        <v>1334</v>
      </c>
      <c r="D944" s="7" t="s">
        <v>1656</v>
      </c>
      <c r="E944" s="7" t="s">
        <v>388</v>
      </c>
      <c r="F944" s="7" t="s">
        <v>400</v>
      </c>
      <c r="G944" s="7">
        <v>32</v>
      </c>
      <c r="H944" s="7" t="s">
        <v>1559</v>
      </c>
      <c r="J944" s="7" t="s">
        <v>1560</v>
      </c>
      <c r="K944" s="7" t="s">
        <v>1561</v>
      </c>
    </row>
    <row r="945" spans="3:10" ht="25.5">
      <c r="C945" s="7" t="s">
        <v>1334</v>
      </c>
      <c r="D945" s="7" t="s">
        <v>1562</v>
      </c>
      <c r="E945" s="7" t="s">
        <v>404</v>
      </c>
      <c r="F945" s="7" t="s">
        <v>400</v>
      </c>
      <c r="G945" s="7">
        <v>31</v>
      </c>
      <c r="J945" s="7" t="s">
        <v>1563</v>
      </c>
    </row>
    <row r="946" spans="3:10">
      <c r="C946" s="7" t="s">
        <v>1334</v>
      </c>
      <c r="D946" s="7" t="s">
        <v>1656</v>
      </c>
      <c r="E946" s="7" t="s">
        <v>399</v>
      </c>
      <c r="G946" s="7">
        <v>11</v>
      </c>
      <c r="J946" s="7" t="s">
        <v>5916</v>
      </c>
    </row>
    <row r="947" spans="3:10">
      <c r="C947" s="7" t="s">
        <v>1334</v>
      </c>
      <c r="D947" s="7" t="s">
        <v>1591</v>
      </c>
      <c r="E947" s="7" t="s">
        <v>399</v>
      </c>
      <c r="G947" s="7">
        <v>10</v>
      </c>
      <c r="J947" s="7" t="s">
        <v>1564</v>
      </c>
    </row>
    <row r="948" spans="3:10">
      <c r="C948" s="7" t="s">
        <v>1334</v>
      </c>
      <c r="D948" s="7" t="s">
        <v>1769</v>
      </c>
      <c r="E948" s="7" t="s">
        <v>398</v>
      </c>
      <c r="G948" s="7">
        <v>6</v>
      </c>
      <c r="J948" s="7" t="s">
        <v>316</v>
      </c>
    </row>
    <row r="949" spans="3:10">
      <c r="C949" s="7" t="s">
        <v>1334</v>
      </c>
      <c r="D949" s="7" t="s">
        <v>1689</v>
      </c>
      <c r="E949" s="7" t="s">
        <v>398</v>
      </c>
      <c r="G949" s="7">
        <v>1</v>
      </c>
      <c r="J949" s="7" t="s">
        <v>1608</v>
      </c>
    </row>
  </sheetData>
  <autoFilter ref="A1:J949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24"/>
  <sheetViews>
    <sheetView topLeftCell="I1" workbookViewId="0">
      <pane ySplit="1" topLeftCell="A2" activePane="bottomLeft" state="frozen"/>
      <selection pane="bottomLeft" activeCell="O4" sqref="O4:X16"/>
    </sheetView>
  </sheetViews>
  <sheetFormatPr defaultColWidth="16" defaultRowHeight="12.75"/>
  <cols>
    <col min="1" max="1" width="4.42578125" style="7" customWidth="1"/>
    <col min="2" max="5" width="16" style="7" customWidth="1"/>
    <col min="6" max="6" width="11.85546875" style="7" customWidth="1"/>
    <col min="7" max="7" width="7" style="7" customWidth="1"/>
    <col min="8" max="16384" width="16" style="7"/>
  </cols>
  <sheetData>
    <row r="1" spans="1:24" ht="31.5">
      <c r="A1" s="10" t="s">
        <v>2234</v>
      </c>
      <c r="B1" s="10" t="s">
        <v>2794</v>
      </c>
      <c r="C1" s="10" t="s">
        <v>2230</v>
      </c>
      <c r="D1" s="10" t="s">
        <v>4058</v>
      </c>
      <c r="E1" s="10" t="s">
        <v>4059</v>
      </c>
      <c r="F1" s="10" t="s">
        <v>4060</v>
      </c>
      <c r="G1" s="10" t="s">
        <v>2231</v>
      </c>
      <c r="H1" s="10" t="s">
        <v>2232</v>
      </c>
      <c r="I1" s="3" t="s">
        <v>6492</v>
      </c>
      <c r="J1" s="10" t="s">
        <v>4061</v>
      </c>
      <c r="K1" s="10" t="s">
        <v>2790</v>
      </c>
    </row>
    <row r="2" spans="1:24">
      <c r="A2" s="7">
        <v>1</v>
      </c>
      <c r="B2" s="12" t="s">
        <v>2795</v>
      </c>
      <c r="C2" s="12" t="s">
        <v>1003</v>
      </c>
      <c r="D2" s="12" t="s">
        <v>1652</v>
      </c>
      <c r="E2" s="12" t="s">
        <v>1845</v>
      </c>
      <c r="F2" s="12" t="s">
        <v>400</v>
      </c>
      <c r="G2" s="7">
        <v>26</v>
      </c>
      <c r="J2" s="12" t="s">
        <v>2791</v>
      </c>
      <c r="K2" s="12" t="s">
        <v>2033</v>
      </c>
    </row>
    <row r="3" spans="1:24">
      <c r="C3" s="12" t="s">
        <v>1003</v>
      </c>
      <c r="D3" s="12" t="s">
        <v>2792</v>
      </c>
      <c r="E3" s="12" t="s">
        <v>2793</v>
      </c>
      <c r="G3" s="7">
        <v>5</v>
      </c>
      <c r="H3" s="12" t="s">
        <v>1594</v>
      </c>
      <c r="I3" s="12" t="s">
        <v>4530</v>
      </c>
      <c r="J3" s="12" t="s">
        <v>2791</v>
      </c>
      <c r="K3" s="12" t="s">
        <v>1584</v>
      </c>
    </row>
    <row r="4" spans="1:24">
      <c r="C4" s="12" t="s">
        <v>1003</v>
      </c>
      <c r="D4" s="12" t="s">
        <v>2796</v>
      </c>
      <c r="E4" s="12" t="s">
        <v>1667</v>
      </c>
      <c r="G4" s="7">
        <v>3</v>
      </c>
      <c r="H4" s="12" t="s">
        <v>1594</v>
      </c>
      <c r="I4" s="12" t="s">
        <v>4530</v>
      </c>
      <c r="J4" s="12" t="s">
        <v>2791</v>
      </c>
      <c r="K4" s="12" t="s">
        <v>1584</v>
      </c>
      <c r="O4" s="4" t="s">
        <v>2231</v>
      </c>
      <c r="P4" s="4" t="s">
        <v>6497</v>
      </c>
      <c r="Q4" s="4" t="s">
        <v>4530</v>
      </c>
      <c r="R4" s="4" t="s">
        <v>6494</v>
      </c>
      <c r="S4" s="4" t="s">
        <v>6495</v>
      </c>
      <c r="T4" s="4" t="s">
        <v>1576</v>
      </c>
      <c r="U4" s="4" t="s">
        <v>6493</v>
      </c>
      <c r="V4" s="4" t="s">
        <v>1914</v>
      </c>
      <c r="W4" s="4" t="s">
        <v>6496</v>
      </c>
      <c r="X4" s="4" t="s">
        <v>6498</v>
      </c>
    </row>
    <row r="5" spans="1:24">
      <c r="C5" s="12" t="s">
        <v>1003</v>
      </c>
      <c r="D5" s="12" t="s">
        <v>2797</v>
      </c>
      <c r="E5" s="12" t="s">
        <v>1667</v>
      </c>
      <c r="G5" s="7">
        <v>2</v>
      </c>
      <c r="J5" s="12" t="s">
        <v>2791</v>
      </c>
      <c r="K5" s="12" t="s">
        <v>1584</v>
      </c>
      <c r="O5" s="4">
        <v>5</v>
      </c>
      <c r="P5" s="4">
        <f>COUNTIFS($G$2:$G$871,$O5)</f>
        <v>20</v>
      </c>
      <c r="Q5" s="4">
        <f>COUNTIFS($G$2:$G$871,$O5,$I$2:$I$871,Q$4)</f>
        <v>18</v>
      </c>
      <c r="R5" s="4">
        <f t="shared" ref="R5:W16" si="0">COUNTIFS($G$2:$G$871,$O5,$I$2:$I$871,R$4)</f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0</v>
      </c>
      <c r="W5" s="4">
        <f t="shared" si="0"/>
        <v>0</v>
      </c>
      <c r="X5" s="4">
        <f>P5-SUM(Q5:W5)</f>
        <v>2</v>
      </c>
    </row>
    <row r="6" spans="1:24">
      <c r="C6" s="12" t="s">
        <v>1690</v>
      </c>
      <c r="D6" s="12" t="s">
        <v>1660</v>
      </c>
      <c r="E6" s="12" t="s">
        <v>2798</v>
      </c>
      <c r="F6" s="12" t="s">
        <v>399</v>
      </c>
      <c r="G6" s="7">
        <v>20</v>
      </c>
      <c r="H6" s="12" t="s">
        <v>28</v>
      </c>
      <c r="I6" s="12"/>
      <c r="J6" s="12" t="s">
        <v>2791</v>
      </c>
      <c r="K6" s="12" t="s">
        <v>2033</v>
      </c>
      <c r="O6" s="4">
        <v>6</v>
      </c>
      <c r="P6" s="4">
        <f t="shared" ref="P6:P16" si="1">COUNTIFS($G$2:$G$871,$O6)</f>
        <v>22</v>
      </c>
      <c r="Q6" s="4">
        <f t="shared" ref="Q6:Q16" si="2">COUNTIFS($G$2:$G$871,$O6,$I$2:$I$871,Q$4)</f>
        <v>21</v>
      </c>
      <c r="R6" s="4">
        <f t="shared" si="0"/>
        <v>0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ref="X6:X16" si="3">P6-SUM(Q6:W6)</f>
        <v>1</v>
      </c>
    </row>
    <row r="7" spans="1:24">
      <c r="C7" s="12" t="s">
        <v>1690</v>
      </c>
      <c r="D7" s="12" t="s">
        <v>1711</v>
      </c>
      <c r="E7" s="12" t="s">
        <v>2798</v>
      </c>
      <c r="F7" s="12" t="s">
        <v>399</v>
      </c>
      <c r="G7" s="7">
        <v>17</v>
      </c>
      <c r="H7" s="12" t="s">
        <v>28</v>
      </c>
      <c r="I7" s="12"/>
      <c r="J7" s="12" t="s">
        <v>2791</v>
      </c>
      <c r="K7" s="12" t="s">
        <v>2033</v>
      </c>
      <c r="O7" s="4">
        <v>7</v>
      </c>
      <c r="P7" s="4">
        <f t="shared" si="1"/>
        <v>19</v>
      </c>
      <c r="Q7" s="4">
        <f t="shared" si="2"/>
        <v>18</v>
      </c>
      <c r="R7" s="4">
        <f t="shared" si="0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3"/>
        <v>1</v>
      </c>
    </row>
    <row r="8" spans="1:24">
      <c r="A8" s="7">
        <v>2</v>
      </c>
      <c r="B8" s="12" t="s">
        <v>2795</v>
      </c>
      <c r="C8" s="12" t="s">
        <v>1842</v>
      </c>
      <c r="D8" s="12" t="s">
        <v>2022</v>
      </c>
      <c r="E8" s="12" t="s">
        <v>2032</v>
      </c>
      <c r="F8" s="12" t="s">
        <v>400</v>
      </c>
      <c r="G8" s="7">
        <v>62</v>
      </c>
      <c r="H8" s="12" t="s">
        <v>2799</v>
      </c>
      <c r="I8" s="12"/>
      <c r="J8" s="12" t="s">
        <v>2791</v>
      </c>
      <c r="K8" s="12" t="s">
        <v>1614</v>
      </c>
      <c r="O8" s="4">
        <v>8</v>
      </c>
      <c r="P8" s="4">
        <f t="shared" si="1"/>
        <v>21</v>
      </c>
      <c r="Q8" s="4">
        <f t="shared" si="2"/>
        <v>18</v>
      </c>
      <c r="R8" s="4">
        <f t="shared" si="0"/>
        <v>0</v>
      </c>
      <c r="S8" s="4">
        <f t="shared" si="0"/>
        <v>0</v>
      </c>
      <c r="T8" s="4">
        <f t="shared" si="0"/>
        <v>0</v>
      </c>
      <c r="U8" s="4">
        <f t="shared" si="0"/>
        <v>0</v>
      </c>
      <c r="V8" s="4">
        <f t="shared" si="0"/>
        <v>0</v>
      </c>
      <c r="W8" s="4">
        <f t="shared" si="0"/>
        <v>0</v>
      </c>
      <c r="X8" s="4">
        <f t="shared" si="3"/>
        <v>3</v>
      </c>
    </row>
    <row r="9" spans="1:24">
      <c r="C9" s="12" t="s">
        <v>1842</v>
      </c>
      <c r="D9" s="12" t="s">
        <v>1769</v>
      </c>
      <c r="E9" s="12" t="s">
        <v>1845</v>
      </c>
      <c r="F9" s="12" t="s">
        <v>400</v>
      </c>
      <c r="G9" s="7">
        <v>62</v>
      </c>
      <c r="H9" s="12" t="s">
        <v>2083</v>
      </c>
      <c r="I9" s="12"/>
      <c r="J9" s="12" t="s">
        <v>2791</v>
      </c>
      <c r="K9" s="12" t="s">
        <v>1614</v>
      </c>
      <c r="O9" s="4">
        <v>9</v>
      </c>
      <c r="P9" s="4">
        <f t="shared" si="1"/>
        <v>19</v>
      </c>
      <c r="Q9" s="4">
        <f t="shared" si="2"/>
        <v>16</v>
      </c>
      <c r="R9" s="4">
        <f t="shared" si="0"/>
        <v>0</v>
      </c>
      <c r="S9" s="4">
        <f t="shared" si="0"/>
        <v>0</v>
      </c>
      <c r="T9" s="4">
        <f t="shared" si="0"/>
        <v>0</v>
      </c>
      <c r="U9" s="4">
        <f t="shared" si="0"/>
        <v>0</v>
      </c>
      <c r="V9" s="4">
        <f t="shared" si="0"/>
        <v>0</v>
      </c>
      <c r="W9" s="4">
        <f t="shared" si="0"/>
        <v>0</v>
      </c>
      <c r="X9" s="4">
        <f t="shared" si="3"/>
        <v>3</v>
      </c>
    </row>
    <row r="10" spans="1:24">
      <c r="C10" s="12" t="s">
        <v>1842</v>
      </c>
      <c r="D10" s="12" t="s">
        <v>2800</v>
      </c>
      <c r="E10" s="12" t="s">
        <v>1667</v>
      </c>
      <c r="F10" s="12" t="s">
        <v>399</v>
      </c>
      <c r="G10" s="7">
        <v>17</v>
      </c>
      <c r="H10" s="12" t="s">
        <v>1587</v>
      </c>
      <c r="I10" s="12"/>
      <c r="J10" s="12" t="s">
        <v>2791</v>
      </c>
      <c r="K10" s="12" t="s">
        <v>1752</v>
      </c>
      <c r="O10" s="4">
        <v>10</v>
      </c>
      <c r="P10" s="4">
        <f t="shared" si="1"/>
        <v>23</v>
      </c>
      <c r="Q10" s="4">
        <f t="shared" si="2"/>
        <v>21</v>
      </c>
      <c r="R10" s="4">
        <f t="shared" si="0"/>
        <v>0</v>
      </c>
      <c r="S10" s="4">
        <f t="shared" si="0"/>
        <v>0</v>
      </c>
      <c r="T10" s="4">
        <f t="shared" si="0"/>
        <v>0</v>
      </c>
      <c r="U10" s="4">
        <f t="shared" si="0"/>
        <v>0</v>
      </c>
      <c r="V10" s="4">
        <f t="shared" si="0"/>
        <v>0</v>
      </c>
      <c r="W10" s="4">
        <f t="shared" si="0"/>
        <v>0</v>
      </c>
      <c r="X10" s="4">
        <f t="shared" si="3"/>
        <v>2</v>
      </c>
    </row>
    <row r="11" spans="1:24">
      <c r="A11" s="7">
        <v>3</v>
      </c>
      <c r="B11" s="12" t="s">
        <v>2795</v>
      </c>
      <c r="C11" s="12" t="s">
        <v>2663</v>
      </c>
      <c r="D11" s="12" t="s">
        <v>1591</v>
      </c>
      <c r="E11" s="12" t="s">
        <v>2032</v>
      </c>
      <c r="F11" s="12" t="s">
        <v>400</v>
      </c>
      <c r="G11" s="7">
        <v>54</v>
      </c>
      <c r="H11" s="12" t="s">
        <v>2105</v>
      </c>
      <c r="I11" s="12"/>
      <c r="J11" s="12" t="s">
        <v>2791</v>
      </c>
      <c r="K11" s="12" t="s">
        <v>2801</v>
      </c>
      <c r="O11" s="4">
        <v>11</v>
      </c>
      <c r="P11" s="4">
        <f t="shared" si="1"/>
        <v>22</v>
      </c>
      <c r="Q11" s="4">
        <f t="shared" si="2"/>
        <v>22</v>
      </c>
      <c r="R11" s="4">
        <f t="shared" si="0"/>
        <v>0</v>
      </c>
      <c r="S11" s="4">
        <f t="shared" si="0"/>
        <v>0</v>
      </c>
      <c r="T11" s="4">
        <f t="shared" si="0"/>
        <v>0</v>
      </c>
      <c r="U11" s="4">
        <f t="shared" si="0"/>
        <v>0</v>
      </c>
      <c r="V11" s="4">
        <f t="shared" si="0"/>
        <v>0</v>
      </c>
      <c r="W11" s="4">
        <f t="shared" si="0"/>
        <v>0</v>
      </c>
      <c r="X11" s="4">
        <f t="shared" si="3"/>
        <v>0</v>
      </c>
    </row>
    <row r="12" spans="1:24">
      <c r="C12" s="12" t="s">
        <v>2663</v>
      </c>
      <c r="D12" s="12" t="s">
        <v>1572</v>
      </c>
      <c r="E12" s="12" t="s">
        <v>1845</v>
      </c>
      <c r="F12" s="12" t="s">
        <v>400</v>
      </c>
      <c r="G12" s="7">
        <v>55</v>
      </c>
      <c r="J12" s="12" t="s">
        <v>2791</v>
      </c>
      <c r="K12" s="12" t="s">
        <v>2802</v>
      </c>
      <c r="O12" s="4">
        <v>12</v>
      </c>
      <c r="P12" s="4">
        <f t="shared" si="1"/>
        <v>20</v>
      </c>
      <c r="Q12" s="4">
        <f t="shared" si="2"/>
        <v>19</v>
      </c>
      <c r="R12" s="4">
        <f t="shared" si="0"/>
        <v>0</v>
      </c>
      <c r="S12" s="4">
        <f t="shared" si="0"/>
        <v>0</v>
      </c>
      <c r="T12" s="4">
        <f t="shared" si="0"/>
        <v>0</v>
      </c>
      <c r="U12" s="4">
        <f t="shared" si="0"/>
        <v>0</v>
      </c>
      <c r="V12" s="4">
        <f t="shared" si="0"/>
        <v>0</v>
      </c>
      <c r="W12" s="4">
        <f t="shared" si="0"/>
        <v>0</v>
      </c>
      <c r="X12" s="4">
        <f t="shared" si="3"/>
        <v>1</v>
      </c>
    </row>
    <row r="13" spans="1:24">
      <c r="C13" s="12" t="s">
        <v>2663</v>
      </c>
      <c r="D13" s="12" t="s">
        <v>1618</v>
      </c>
      <c r="E13" s="12" t="s">
        <v>1667</v>
      </c>
      <c r="F13" s="12" t="s">
        <v>399</v>
      </c>
      <c r="G13" s="7">
        <v>23</v>
      </c>
      <c r="H13" s="12" t="s">
        <v>2799</v>
      </c>
      <c r="I13" s="12"/>
      <c r="J13" s="12" t="s">
        <v>2791</v>
      </c>
      <c r="K13" s="12" t="s">
        <v>1590</v>
      </c>
      <c r="O13" s="4">
        <v>13</v>
      </c>
      <c r="P13" s="4">
        <f t="shared" si="1"/>
        <v>26</v>
      </c>
      <c r="Q13" s="4">
        <f t="shared" si="2"/>
        <v>17</v>
      </c>
      <c r="R13" s="4">
        <f t="shared" si="0"/>
        <v>0</v>
      </c>
      <c r="S13" s="4">
        <f t="shared" si="0"/>
        <v>1</v>
      </c>
      <c r="T13" s="4">
        <f t="shared" si="0"/>
        <v>4</v>
      </c>
      <c r="U13" s="4">
        <f t="shared" si="0"/>
        <v>0</v>
      </c>
      <c r="V13" s="4">
        <f t="shared" si="0"/>
        <v>0</v>
      </c>
      <c r="W13" s="4">
        <f t="shared" si="0"/>
        <v>3</v>
      </c>
      <c r="X13" s="4">
        <f t="shared" si="3"/>
        <v>1</v>
      </c>
    </row>
    <row r="14" spans="1:24">
      <c r="C14" s="12" t="s">
        <v>2803</v>
      </c>
      <c r="D14" s="12" t="s">
        <v>2804</v>
      </c>
      <c r="E14" s="12" t="s">
        <v>2806</v>
      </c>
      <c r="F14" s="12" t="s">
        <v>400</v>
      </c>
      <c r="G14" s="7">
        <v>25</v>
      </c>
      <c r="H14" s="12" t="s">
        <v>2805</v>
      </c>
      <c r="I14" s="12"/>
      <c r="J14" s="12" t="s">
        <v>2791</v>
      </c>
      <c r="K14" s="12" t="s">
        <v>1570</v>
      </c>
      <c r="O14" s="4">
        <v>14</v>
      </c>
      <c r="P14" s="4">
        <f t="shared" si="1"/>
        <v>29</v>
      </c>
      <c r="Q14" s="4">
        <f t="shared" si="2"/>
        <v>12</v>
      </c>
      <c r="R14" s="4">
        <f t="shared" si="0"/>
        <v>2</v>
      </c>
      <c r="S14" s="4">
        <f t="shared" si="0"/>
        <v>1</v>
      </c>
      <c r="T14" s="4">
        <f t="shared" si="0"/>
        <v>4</v>
      </c>
      <c r="U14" s="4">
        <f t="shared" si="0"/>
        <v>0</v>
      </c>
      <c r="V14" s="4">
        <f t="shared" si="0"/>
        <v>2</v>
      </c>
      <c r="W14" s="4">
        <f t="shared" si="0"/>
        <v>5</v>
      </c>
      <c r="X14" s="4">
        <f t="shared" si="3"/>
        <v>3</v>
      </c>
    </row>
    <row r="15" spans="1:24">
      <c r="C15" s="12" t="s">
        <v>2803</v>
      </c>
      <c r="D15" s="12" t="s">
        <v>139</v>
      </c>
      <c r="E15" s="12" t="s">
        <v>2793</v>
      </c>
      <c r="F15" s="12" t="s">
        <v>400</v>
      </c>
      <c r="G15" s="7">
        <v>21</v>
      </c>
      <c r="J15" s="12" t="s">
        <v>2791</v>
      </c>
      <c r="K15" s="12" t="s">
        <v>1581</v>
      </c>
      <c r="O15" s="4">
        <v>15</v>
      </c>
      <c r="P15" s="4">
        <f t="shared" si="1"/>
        <v>18</v>
      </c>
      <c r="Q15" s="4">
        <f t="shared" si="2"/>
        <v>1</v>
      </c>
      <c r="R15" s="4">
        <f t="shared" si="0"/>
        <v>2</v>
      </c>
      <c r="S15" s="4">
        <f t="shared" si="0"/>
        <v>0</v>
      </c>
      <c r="T15" s="4">
        <f t="shared" si="0"/>
        <v>6</v>
      </c>
      <c r="U15" s="4">
        <f t="shared" si="0"/>
        <v>0</v>
      </c>
      <c r="V15" s="4">
        <f t="shared" si="0"/>
        <v>3</v>
      </c>
      <c r="W15" s="4">
        <f t="shared" si="0"/>
        <v>4</v>
      </c>
      <c r="X15" s="4">
        <f t="shared" si="3"/>
        <v>2</v>
      </c>
    </row>
    <row r="16" spans="1:24">
      <c r="C16" s="12" t="s">
        <v>2803</v>
      </c>
      <c r="D16" s="12" t="s">
        <v>2807</v>
      </c>
      <c r="E16" s="12" t="s">
        <v>1855</v>
      </c>
      <c r="G16" s="12" t="s">
        <v>2541</v>
      </c>
      <c r="J16" s="12" t="s">
        <v>2791</v>
      </c>
      <c r="K16" s="12" t="s">
        <v>1590</v>
      </c>
      <c r="O16" s="4">
        <v>16</v>
      </c>
      <c r="P16" s="4">
        <f t="shared" si="1"/>
        <v>16</v>
      </c>
      <c r="Q16" s="4">
        <f t="shared" si="2"/>
        <v>0</v>
      </c>
      <c r="R16" s="4">
        <f t="shared" si="0"/>
        <v>1</v>
      </c>
      <c r="S16" s="4">
        <f t="shared" si="0"/>
        <v>1</v>
      </c>
      <c r="T16" s="4">
        <f t="shared" si="0"/>
        <v>5</v>
      </c>
      <c r="U16" s="4">
        <f t="shared" si="0"/>
        <v>0</v>
      </c>
      <c r="V16" s="4">
        <f t="shared" si="0"/>
        <v>3</v>
      </c>
      <c r="W16" s="4">
        <f t="shared" si="0"/>
        <v>6</v>
      </c>
      <c r="X16" s="4">
        <f t="shared" si="3"/>
        <v>0</v>
      </c>
    </row>
    <row r="17" spans="1:11" ht="25.5">
      <c r="A17" s="7">
        <v>4</v>
      </c>
      <c r="B17" s="12" t="s">
        <v>2808</v>
      </c>
      <c r="C17" s="12" t="s">
        <v>1906</v>
      </c>
      <c r="D17" s="12" t="s">
        <v>1569</v>
      </c>
      <c r="E17" s="12" t="s">
        <v>2032</v>
      </c>
      <c r="F17" s="12" t="s">
        <v>404</v>
      </c>
      <c r="G17" s="12">
        <v>55</v>
      </c>
      <c r="H17" s="12" t="s">
        <v>2202</v>
      </c>
      <c r="I17" s="12"/>
      <c r="J17" s="12" t="s">
        <v>2791</v>
      </c>
      <c r="K17" s="12" t="s">
        <v>1755</v>
      </c>
    </row>
    <row r="18" spans="1:11" ht="25.5">
      <c r="C18" s="12" t="s">
        <v>1906</v>
      </c>
      <c r="D18" s="12" t="s">
        <v>205</v>
      </c>
      <c r="E18" s="12" t="s">
        <v>2793</v>
      </c>
      <c r="F18" s="12" t="s">
        <v>399</v>
      </c>
      <c r="G18" s="12">
        <v>26</v>
      </c>
      <c r="H18" s="12" t="s">
        <v>1555</v>
      </c>
      <c r="I18" s="12"/>
      <c r="J18" s="12" t="s">
        <v>2791</v>
      </c>
      <c r="K18" s="12" t="s">
        <v>1584</v>
      </c>
    </row>
    <row r="19" spans="1:11" ht="25.5">
      <c r="A19" s="7">
        <v>5</v>
      </c>
      <c r="B19" s="12" t="s">
        <v>2795</v>
      </c>
      <c r="C19" s="12" t="s">
        <v>1677</v>
      </c>
      <c r="D19" s="12" t="s">
        <v>2774</v>
      </c>
      <c r="E19" s="12" t="s">
        <v>2032</v>
      </c>
      <c r="F19" s="12" t="s">
        <v>400</v>
      </c>
      <c r="G19" s="12">
        <v>39</v>
      </c>
      <c r="H19" s="12" t="s">
        <v>2809</v>
      </c>
      <c r="I19" s="12"/>
      <c r="J19" s="12" t="s">
        <v>2791</v>
      </c>
      <c r="K19" s="12" t="s">
        <v>1584</v>
      </c>
    </row>
    <row r="20" spans="1:11">
      <c r="C20" s="12" t="s">
        <v>1677</v>
      </c>
      <c r="D20" s="12" t="s">
        <v>659</v>
      </c>
      <c r="E20" s="12" t="s">
        <v>1845</v>
      </c>
      <c r="F20" s="12" t="s">
        <v>400</v>
      </c>
      <c r="G20" s="12">
        <v>30</v>
      </c>
      <c r="J20" s="12" t="s">
        <v>2791</v>
      </c>
      <c r="K20" s="12" t="s">
        <v>1584</v>
      </c>
    </row>
    <row r="21" spans="1:11">
      <c r="C21" s="12" t="s">
        <v>1677</v>
      </c>
      <c r="D21" s="12" t="s">
        <v>729</v>
      </c>
      <c r="E21" s="12" t="s">
        <v>1667</v>
      </c>
      <c r="G21" s="12">
        <v>13</v>
      </c>
      <c r="H21" s="12" t="s">
        <v>1594</v>
      </c>
      <c r="I21" s="12" t="s">
        <v>4530</v>
      </c>
      <c r="J21" s="12" t="s">
        <v>2791</v>
      </c>
      <c r="K21" s="12" t="s">
        <v>1584</v>
      </c>
    </row>
    <row r="22" spans="1:11">
      <c r="C22" s="12" t="s">
        <v>1677</v>
      </c>
      <c r="D22" s="12" t="s">
        <v>2810</v>
      </c>
      <c r="E22" s="12" t="s">
        <v>2793</v>
      </c>
      <c r="G22" s="12">
        <v>8</v>
      </c>
      <c r="H22" s="12" t="s">
        <v>1594</v>
      </c>
      <c r="I22" s="12" t="s">
        <v>4530</v>
      </c>
      <c r="J22" s="12" t="s">
        <v>2791</v>
      </c>
      <c r="K22" s="12" t="s">
        <v>1584</v>
      </c>
    </row>
    <row r="23" spans="1:11">
      <c r="C23" s="12" t="s">
        <v>1677</v>
      </c>
      <c r="D23" s="12" t="s">
        <v>2744</v>
      </c>
      <c r="E23" s="12" t="s">
        <v>2793</v>
      </c>
      <c r="G23" s="12">
        <v>5</v>
      </c>
      <c r="H23" s="12" t="s">
        <v>1594</v>
      </c>
      <c r="I23" s="12" t="s">
        <v>4530</v>
      </c>
      <c r="J23" s="12" t="s">
        <v>2791</v>
      </c>
      <c r="K23" s="12" t="s">
        <v>1584</v>
      </c>
    </row>
    <row r="24" spans="1:11">
      <c r="A24" s="7">
        <v>6</v>
      </c>
      <c r="B24" s="12" t="s">
        <v>2795</v>
      </c>
      <c r="C24" s="12" t="s">
        <v>1643</v>
      </c>
      <c r="D24" s="12" t="s">
        <v>1660</v>
      </c>
      <c r="E24" s="12" t="s">
        <v>2032</v>
      </c>
      <c r="F24" s="12" t="s">
        <v>404</v>
      </c>
      <c r="G24" s="12">
        <v>47</v>
      </c>
      <c r="H24" s="12" t="s">
        <v>1580</v>
      </c>
      <c r="I24" s="12"/>
      <c r="J24" s="12" t="s">
        <v>2791</v>
      </c>
      <c r="K24" s="12" t="s">
        <v>1584</v>
      </c>
    </row>
    <row r="25" spans="1:11">
      <c r="C25" s="12" t="s">
        <v>1643</v>
      </c>
      <c r="D25" s="12" t="s">
        <v>1569</v>
      </c>
      <c r="E25" s="12" t="s">
        <v>2793</v>
      </c>
      <c r="F25" s="12" t="s">
        <v>399</v>
      </c>
      <c r="G25" s="12">
        <v>21</v>
      </c>
      <c r="H25" s="12" t="s">
        <v>2811</v>
      </c>
      <c r="I25" s="12"/>
      <c r="J25" s="12" t="s">
        <v>2791</v>
      </c>
      <c r="K25" s="12" t="s">
        <v>1584</v>
      </c>
    </row>
    <row r="26" spans="1:11">
      <c r="C26" s="12" t="s">
        <v>1643</v>
      </c>
      <c r="D26" s="12" t="s">
        <v>2744</v>
      </c>
      <c r="E26" s="12" t="s">
        <v>2793</v>
      </c>
      <c r="F26" s="12" t="s">
        <v>399</v>
      </c>
      <c r="G26" s="12">
        <v>17</v>
      </c>
      <c r="H26" s="12" t="s">
        <v>2811</v>
      </c>
      <c r="I26" s="12"/>
      <c r="J26" s="12" t="s">
        <v>2791</v>
      </c>
      <c r="K26" s="12" t="s">
        <v>1584</v>
      </c>
    </row>
    <row r="27" spans="1:11">
      <c r="C27" s="12" t="s">
        <v>1643</v>
      </c>
      <c r="D27" s="12" t="s">
        <v>1626</v>
      </c>
      <c r="E27" s="12" t="s">
        <v>1667</v>
      </c>
      <c r="F27" s="12" t="s">
        <v>399</v>
      </c>
      <c r="G27" s="12">
        <v>15</v>
      </c>
      <c r="H27" s="12" t="s">
        <v>2812</v>
      </c>
      <c r="I27" s="12" t="s">
        <v>6496</v>
      </c>
      <c r="J27" s="12" t="s">
        <v>2791</v>
      </c>
      <c r="K27" s="12" t="s">
        <v>1584</v>
      </c>
    </row>
    <row r="28" spans="1:11">
      <c r="C28" s="12" t="s">
        <v>1643</v>
      </c>
      <c r="D28" s="12" t="s">
        <v>1575</v>
      </c>
      <c r="E28" s="12" t="s">
        <v>2793</v>
      </c>
      <c r="F28" s="12" t="s">
        <v>399</v>
      </c>
      <c r="G28" s="12">
        <v>13</v>
      </c>
      <c r="H28" s="12" t="s">
        <v>28</v>
      </c>
      <c r="I28" s="12" t="s">
        <v>1576</v>
      </c>
      <c r="J28" s="12" t="s">
        <v>2791</v>
      </c>
      <c r="K28" s="12" t="s">
        <v>1584</v>
      </c>
    </row>
    <row r="29" spans="1:11">
      <c r="C29" s="12" t="s">
        <v>1643</v>
      </c>
      <c r="D29" s="12" t="s">
        <v>409</v>
      </c>
      <c r="E29" s="12" t="s">
        <v>2793</v>
      </c>
      <c r="F29" s="12" t="s">
        <v>399</v>
      </c>
      <c r="G29" s="12">
        <v>11</v>
      </c>
      <c r="H29" s="12" t="s">
        <v>1594</v>
      </c>
      <c r="I29" s="12" t="s">
        <v>4530</v>
      </c>
      <c r="J29" s="12" t="s">
        <v>2791</v>
      </c>
      <c r="K29" s="12" t="s">
        <v>1584</v>
      </c>
    </row>
    <row r="30" spans="1:11">
      <c r="C30" s="12" t="s">
        <v>1958</v>
      </c>
      <c r="D30" s="12" t="s">
        <v>1591</v>
      </c>
      <c r="E30" s="12" t="s">
        <v>1892</v>
      </c>
      <c r="F30" s="12" t="s">
        <v>399</v>
      </c>
      <c r="G30" s="12">
        <v>28</v>
      </c>
      <c r="H30" s="12" t="s">
        <v>1579</v>
      </c>
      <c r="I30" s="12"/>
      <c r="J30" s="12" t="s">
        <v>2791</v>
      </c>
      <c r="K30" s="12" t="s">
        <v>2046</v>
      </c>
    </row>
    <row r="31" spans="1:11">
      <c r="A31" s="7">
        <v>7</v>
      </c>
      <c r="B31" s="12" t="s">
        <v>2795</v>
      </c>
      <c r="C31" s="12" t="s">
        <v>788</v>
      </c>
      <c r="D31" s="12" t="s">
        <v>2813</v>
      </c>
      <c r="E31" s="12" t="s">
        <v>2032</v>
      </c>
      <c r="F31" s="12" t="s">
        <v>400</v>
      </c>
      <c r="G31" s="12">
        <v>52</v>
      </c>
      <c r="H31" s="12" t="s">
        <v>1828</v>
      </c>
      <c r="I31" s="12"/>
      <c r="J31" s="12" t="s">
        <v>2814</v>
      </c>
      <c r="K31" s="12" t="s">
        <v>790</v>
      </c>
    </row>
    <row r="32" spans="1:11">
      <c r="C32" s="12" t="s">
        <v>788</v>
      </c>
      <c r="D32" s="12" t="s">
        <v>791</v>
      </c>
      <c r="E32" s="12" t="s">
        <v>1845</v>
      </c>
      <c r="F32" s="12" t="s">
        <v>400</v>
      </c>
      <c r="G32" s="12">
        <v>36</v>
      </c>
      <c r="J32" s="12" t="s">
        <v>2791</v>
      </c>
      <c r="K32" s="12" t="s">
        <v>1614</v>
      </c>
    </row>
    <row r="33" spans="1:11" ht="25.5">
      <c r="C33" s="12" t="s">
        <v>788</v>
      </c>
      <c r="D33" s="12" t="s">
        <v>1339</v>
      </c>
      <c r="E33" s="12" t="s">
        <v>2793</v>
      </c>
      <c r="F33" s="12" t="s">
        <v>399</v>
      </c>
      <c r="G33" s="12">
        <v>18</v>
      </c>
      <c r="H33" s="12" t="s">
        <v>2816</v>
      </c>
      <c r="I33" s="12"/>
      <c r="J33" s="12" t="s">
        <v>2791</v>
      </c>
      <c r="K33" s="12" t="s">
        <v>1584</v>
      </c>
    </row>
    <row r="34" spans="1:11" ht="25.5">
      <c r="C34" s="12" t="s">
        <v>788</v>
      </c>
      <c r="D34" s="12" t="s">
        <v>1340</v>
      </c>
      <c r="E34" s="12" t="s">
        <v>1667</v>
      </c>
      <c r="F34" s="12"/>
      <c r="G34" s="12">
        <v>14</v>
      </c>
      <c r="H34" s="12" t="s">
        <v>2817</v>
      </c>
      <c r="I34" s="12" t="s">
        <v>1914</v>
      </c>
      <c r="J34" s="12" t="s">
        <v>2791</v>
      </c>
      <c r="K34" s="12" t="s">
        <v>1584</v>
      </c>
    </row>
    <row r="35" spans="1:11">
      <c r="C35" s="12" t="s">
        <v>788</v>
      </c>
      <c r="D35" s="12" t="s">
        <v>1341</v>
      </c>
      <c r="E35" s="12" t="s">
        <v>1667</v>
      </c>
      <c r="F35" s="12"/>
      <c r="G35" s="12">
        <v>10</v>
      </c>
      <c r="H35" s="12" t="s">
        <v>1594</v>
      </c>
      <c r="I35" s="12" t="s">
        <v>4530</v>
      </c>
      <c r="J35" s="12" t="s">
        <v>2791</v>
      </c>
      <c r="K35" s="12" t="s">
        <v>1584</v>
      </c>
    </row>
    <row r="36" spans="1:11">
      <c r="C36" s="12" t="s">
        <v>788</v>
      </c>
      <c r="D36" s="12" t="s">
        <v>2815</v>
      </c>
      <c r="E36" s="12" t="s">
        <v>1667</v>
      </c>
      <c r="G36" s="12">
        <v>7</v>
      </c>
      <c r="H36" s="12" t="s">
        <v>1594</v>
      </c>
      <c r="I36" s="12" t="s">
        <v>4530</v>
      </c>
      <c r="J36" s="12" t="s">
        <v>2791</v>
      </c>
      <c r="K36" s="12" t="s">
        <v>1584</v>
      </c>
    </row>
    <row r="37" spans="1:11" ht="25.5">
      <c r="A37" s="7">
        <v>8</v>
      </c>
      <c r="B37" s="12" t="s">
        <v>2795</v>
      </c>
      <c r="C37" s="12" t="s">
        <v>1334</v>
      </c>
      <c r="D37" s="12" t="s">
        <v>2818</v>
      </c>
      <c r="E37" s="12" t="s">
        <v>2032</v>
      </c>
      <c r="F37" s="12" t="s">
        <v>400</v>
      </c>
      <c r="G37" s="12">
        <v>42</v>
      </c>
      <c r="H37" s="12" t="s">
        <v>2819</v>
      </c>
      <c r="I37" s="12"/>
      <c r="J37" s="12" t="s">
        <v>2791</v>
      </c>
      <c r="K37" s="12" t="s">
        <v>1752</v>
      </c>
    </row>
    <row r="38" spans="1:11">
      <c r="C38" s="12" t="s">
        <v>1334</v>
      </c>
      <c r="D38" s="12" t="s">
        <v>1221</v>
      </c>
      <c r="E38" s="12" t="s">
        <v>1845</v>
      </c>
      <c r="F38" s="12" t="s">
        <v>400</v>
      </c>
      <c r="G38" s="12">
        <v>38</v>
      </c>
      <c r="J38" s="12" t="s">
        <v>2791</v>
      </c>
      <c r="K38" s="12" t="s">
        <v>2801</v>
      </c>
    </row>
    <row r="39" spans="1:11">
      <c r="C39" s="12" t="s">
        <v>1334</v>
      </c>
      <c r="D39" s="12" t="s">
        <v>627</v>
      </c>
      <c r="E39" s="12" t="s">
        <v>1667</v>
      </c>
      <c r="F39" s="12" t="s">
        <v>399</v>
      </c>
      <c r="G39" s="7">
        <v>20</v>
      </c>
      <c r="H39" s="12" t="s">
        <v>1828</v>
      </c>
      <c r="I39" s="12"/>
      <c r="J39" s="12" t="s">
        <v>2791</v>
      </c>
      <c r="K39" s="12" t="s">
        <v>2801</v>
      </c>
    </row>
    <row r="40" spans="1:11" ht="25.5">
      <c r="C40" s="12" t="s">
        <v>1334</v>
      </c>
      <c r="D40" s="12" t="s">
        <v>2820</v>
      </c>
      <c r="E40" s="12" t="s">
        <v>1667</v>
      </c>
      <c r="G40" s="7">
        <v>16</v>
      </c>
      <c r="H40" s="12" t="s">
        <v>2825</v>
      </c>
      <c r="I40" s="12" t="s">
        <v>1914</v>
      </c>
      <c r="J40" s="12" t="s">
        <v>2791</v>
      </c>
      <c r="K40" s="12" t="s">
        <v>2801</v>
      </c>
    </row>
    <row r="41" spans="1:11">
      <c r="C41" s="12" t="s">
        <v>1334</v>
      </c>
      <c r="D41" s="12" t="s">
        <v>2804</v>
      </c>
      <c r="E41" s="12" t="s">
        <v>1667</v>
      </c>
      <c r="G41" s="7">
        <v>14</v>
      </c>
      <c r="H41" s="12" t="s">
        <v>1857</v>
      </c>
      <c r="I41" s="12" t="s">
        <v>6496</v>
      </c>
      <c r="J41" s="12" t="s">
        <v>2791</v>
      </c>
      <c r="K41" s="12" t="s">
        <v>1584</v>
      </c>
    </row>
    <row r="42" spans="1:11">
      <c r="C42" s="12" t="s">
        <v>1334</v>
      </c>
      <c r="D42" s="12" t="s">
        <v>2821</v>
      </c>
      <c r="E42" s="12" t="s">
        <v>1667</v>
      </c>
      <c r="G42" s="7">
        <v>13</v>
      </c>
      <c r="H42" s="12" t="s">
        <v>56</v>
      </c>
      <c r="I42" s="12" t="s">
        <v>6496</v>
      </c>
      <c r="J42" s="12" t="s">
        <v>2791</v>
      </c>
      <c r="K42" s="12" t="s">
        <v>1584</v>
      </c>
    </row>
    <row r="43" spans="1:11">
      <c r="C43" s="12" t="s">
        <v>1334</v>
      </c>
      <c r="D43" s="12" t="s">
        <v>2822</v>
      </c>
      <c r="E43" s="12" t="s">
        <v>1667</v>
      </c>
      <c r="G43" s="7">
        <v>12</v>
      </c>
      <c r="H43" s="12" t="s">
        <v>1594</v>
      </c>
      <c r="I43" s="12" t="s">
        <v>4530</v>
      </c>
      <c r="J43" s="12" t="s">
        <v>2791</v>
      </c>
      <c r="K43" s="12" t="s">
        <v>1584</v>
      </c>
    </row>
    <row r="44" spans="1:11">
      <c r="C44" s="12" t="s">
        <v>1334</v>
      </c>
      <c r="D44" s="12" t="s">
        <v>2823</v>
      </c>
      <c r="E44" s="12" t="s">
        <v>2793</v>
      </c>
      <c r="G44" s="7">
        <v>7</v>
      </c>
      <c r="H44" s="12" t="s">
        <v>1594</v>
      </c>
      <c r="I44" s="12" t="s">
        <v>4530</v>
      </c>
      <c r="J44" s="12" t="s">
        <v>2791</v>
      </c>
      <c r="K44" s="12" t="s">
        <v>1584</v>
      </c>
    </row>
    <row r="45" spans="1:11">
      <c r="C45" s="12" t="s">
        <v>1334</v>
      </c>
      <c r="D45" s="12" t="s">
        <v>2824</v>
      </c>
      <c r="E45" s="12" t="s">
        <v>2793</v>
      </c>
      <c r="G45" s="7">
        <v>6</v>
      </c>
      <c r="H45" s="12" t="s">
        <v>1594</v>
      </c>
      <c r="I45" s="12" t="s">
        <v>4530</v>
      </c>
      <c r="J45" s="12" t="s">
        <v>2791</v>
      </c>
      <c r="K45" s="12" t="s">
        <v>1584</v>
      </c>
    </row>
    <row r="46" spans="1:11" ht="25.5">
      <c r="A46" s="7">
        <v>9</v>
      </c>
      <c r="B46" s="12" t="s">
        <v>2795</v>
      </c>
      <c r="C46" s="12" t="s">
        <v>1825</v>
      </c>
      <c r="D46" s="12" t="s">
        <v>1264</v>
      </c>
      <c r="E46" s="12" t="s">
        <v>2032</v>
      </c>
      <c r="F46" s="12" t="s">
        <v>404</v>
      </c>
      <c r="G46" s="7">
        <v>66</v>
      </c>
      <c r="H46" s="12" t="s">
        <v>2826</v>
      </c>
      <c r="I46" s="12"/>
      <c r="J46" s="12" t="s">
        <v>2791</v>
      </c>
      <c r="K46" s="12" t="s">
        <v>1584</v>
      </c>
    </row>
    <row r="47" spans="1:11">
      <c r="C47" s="12" t="s">
        <v>1825</v>
      </c>
      <c r="D47" s="12" t="s">
        <v>2827</v>
      </c>
      <c r="E47" s="12" t="s">
        <v>1667</v>
      </c>
      <c r="F47" s="12" t="s">
        <v>399</v>
      </c>
      <c r="G47" s="7">
        <v>24</v>
      </c>
      <c r="H47" s="12" t="s">
        <v>1692</v>
      </c>
      <c r="I47" s="12"/>
      <c r="J47" s="12" t="s">
        <v>2791</v>
      </c>
      <c r="K47" s="12" t="s">
        <v>1584</v>
      </c>
    </row>
    <row r="48" spans="1:11">
      <c r="A48" s="7">
        <v>10</v>
      </c>
      <c r="B48" s="12" t="s">
        <v>2795</v>
      </c>
      <c r="C48" s="12" t="s">
        <v>1643</v>
      </c>
      <c r="D48" s="12" t="s">
        <v>1652</v>
      </c>
      <c r="E48" s="12" t="s">
        <v>2032</v>
      </c>
      <c r="F48" s="12" t="s">
        <v>404</v>
      </c>
      <c r="G48" s="7">
        <v>50</v>
      </c>
      <c r="H48" s="12" t="s">
        <v>1770</v>
      </c>
      <c r="I48" s="12"/>
      <c r="J48" s="12" t="s">
        <v>2791</v>
      </c>
      <c r="K48" s="12" t="s">
        <v>1584</v>
      </c>
    </row>
    <row r="49" spans="1:11">
      <c r="C49" s="12" t="s">
        <v>1643</v>
      </c>
      <c r="D49" s="12" t="s">
        <v>2707</v>
      </c>
      <c r="E49" s="12" t="s">
        <v>2793</v>
      </c>
      <c r="F49" s="12" t="s">
        <v>399</v>
      </c>
      <c r="G49" s="7">
        <v>24</v>
      </c>
      <c r="H49" s="12" t="s">
        <v>584</v>
      </c>
      <c r="I49" s="12"/>
      <c r="J49" s="12" t="s">
        <v>2791</v>
      </c>
      <c r="K49" s="12" t="s">
        <v>1584</v>
      </c>
    </row>
    <row r="50" spans="1:11">
      <c r="C50" s="12" t="s">
        <v>1643</v>
      </c>
      <c r="D50" s="12" t="s">
        <v>2828</v>
      </c>
      <c r="E50" s="12" t="s">
        <v>2793</v>
      </c>
      <c r="F50" s="12" t="s">
        <v>399</v>
      </c>
      <c r="G50" s="7">
        <v>18</v>
      </c>
      <c r="H50" s="12" t="s">
        <v>2091</v>
      </c>
      <c r="I50" s="12"/>
      <c r="J50" s="12" t="s">
        <v>2791</v>
      </c>
      <c r="K50" s="12" t="s">
        <v>1584</v>
      </c>
    </row>
    <row r="51" spans="1:11">
      <c r="C51" s="12" t="s">
        <v>1271</v>
      </c>
      <c r="D51" s="12" t="s">
        <v>1591</v>
      </c>
      <c r="E51" s="12" t="s">
        <v>1892</v>
      </c>
      <c r="F51" s="12" t="s">
        <v>400</v>
      </c>
      <c r="G51" s="7">
        <v>56</v>
      </c>
      <c r="H51" s="12" t="s">
        <v>1265</v>
      </c>
      <c r="I51" s="12"/>
      <c r="J51" s="12" t="s">
        <v>2791</v>
      </c>
      <c r="K51" s="12" t="s">
        <v>2834</v>
      </c>
    </row>
    <row r="52" spans="1:11">
      <c r="A52" s="7">
        <v>11</v>
      </c>
      <c r="B52" s="12" t="s">
        <v>2829</v>
      </c>
      <c r="C52" s="12" t="s">
        <v>2724</v>
      </c>
      <c r="D52" s="12" t="s">
        <v>1626</v>
      </c>
      <c r="E52" s="12" t="s">
        <v>2032</v>
      </c>
      <c r="F52" s="12" t="s">
        <v>400</v>
      </c>
      <c r="G52" s="7">
        <v>50</v>
      </c>
      <c r="H52" s="12" t="s">
        <v>2830</v>
      </c>
      <c r="I52" s="12"/>
      <c r="J52" s="12" t="s">
        <v>2791</v>
      </c>
      <c r="K52" s="12" t="s">
        <v>1581</v>
      </c>
    </row>
    <row r="53" spans="1:11">
      <c r="C53" s="12" t="s">
        <v>2724</v>
      </c>
      <c r="D53" s="12" t="s">
        <v>1589</v>
      </c>
      <c r="E53" s="12" t="s">
        <v>1845</v>
      </c>
      <c r="F53" s="12" t="s">
        <v>400</v>
      </c>
      <c r="G53" s="7">
        <v>47</v>
      </c>
      <c r="J53" s="12" t="s">
        <v>2791</v>
      </c>
      <c r="K53" s="12" t="s">
        <v>1584</v>
      </c>
    </row>
    <row r="54" spans="1:11">
      <c r="C54" s="12" t="s">
        <v>2724</v>
      </c>
      <c r="D54" s="12" t="s">
        <v>2831</v>
      </c>
      <c r="E54" s="12" t="s">
        <v>1667</v>
      </c>
      <c r="F54" s="12" t="s">
        <v>399</v>
      </c>
      <c r="G54" s="7">
        <v>23</v>
      </c>
      <c r="H54" s="12" t="s">
        <v>1579</v>
      </c>
      <c r="I54" s="12"/>
      <c r="J54" s="12" t="s">
        <v>2791</v>
      </c>
      <c r="K54" s="12" t="s">
        <v>1584</v>
      </c>
    </row>
    <row r="55" spans="1:11">
      <c r="C55" s="12" t="s">
        <v>2724</v>
      </c>
      <c r="D55" s="12" t="s">
        <v>1089</v>
      </c>
      <c r="E55" s="12" t="s">
        <v>2793</v>
      </c>
      <c r="G55" s="7">
        <v>15</v>
      </c>
      <c r="H55" s="12" t="s">
        <v>2083</v>
      </c>
      <c r="I55" s="12" t="s">
        <v>6494</v>
      </c>
      <c r="J55" s="12" t="s">
        <v>2791</v>
      </c>
      <c r="K55" s="12" t="s">
        <v>1584</v>
      </c>
    </row>
    <row r="56" spans="1:11">
      <c r="C56" s="12" t="s">
        <v>2724</v>
      </c>
      <c r="D56" s="12" t="s">
        <v>2744</v>
      </c>
      <c r="E56" s="12" t="s">
        <v>2793</v>
      </c>
      <c r="G56" s="7">
        <v>12</v>
      </c>
      <c r="H56" s="12" t="s">
        <v>1594</v>
      </c>
      <c r="I56" s="12" t="s">
        <v>4530</v>
      </c>
      <c r="J56" s="12" t="s">
        <v>2791</v>
      </c>
      <c r="K56" s="12" t="s">
        <v>1584</v>
      </c>
    </row>
    <row r="57" spans="1:11">
      <c r="C57" s="12" t="s">
        <v>2724</v>
      </c>
      <c r="D57" s="12" t="s">
        <v>2832</v>
      </c>
      <c r="E57" s="12" t="s">
        <v>1667</v>
      </c>
      <c r="G57" s="7">
        <v>9</v>
      </c>
      <c r="H57" s="12" t="s">
        <v>1594</v>
      </c>
      <c r="I57" s="12" t="s">
        <v>4530</v>
      </c>
      <c r="J57" s="12" t="s">
        <v>2791</v>
      </c>
      <c r="K57" s="12" t="s">
        <v>1584</v>
      </c>
    </row>
    <row r="58" spans="1:11">
      <c r="C58" s="12" t="s">
        <v>2724</v>
      </c>
      <c r="D58" s="12" t="s">
        <v>157</v>
      </c>
      <c r="E58" s="12" t="s">
        <v>2793</v>
      </c>
      <c r="G58" s="7">
        <v>5</v>
      </c>
      <c r="H58" s="12" t="s">
        <v>1594</v>
      </c>
      <c r="I58" s="12" t="s">
        <v>4530</v>
      </c>
      <c r="J58" s="12" t="s">
        <v>2791</v>
      </c>
      <c r="K58" s="12" t="s">
        <v>1584</v>
      </c>
    </row>
    <row r="59" spans="1:11">
      <c r="A59" s="7">
        <v>12</v>
      </c>
      <c r="B59" s="12" t="s">
        <v>2829</v>
      </c>
      <c r="C59" s="12" t="s">
        <v>1980</v>
      </c>
      <c r="D59" s="12" t="s">
        <v>1566</v>
      </c>
      <c r="E59" s="12" t="s">
        <v>2032</v>
      </c>
      <c r="F59" s="12" t="s">
        <v>400</v>
      </c>
      <c r="G59" s="7">
        <v>76</v>
      </c>
      <c r="J59" s="12" t="s">
        <v>2835</v>
      </c>
      <c r="K59" s="12" t="s">
        <v>2836</v>
      </c>
    </row>
    <row r="60" spans="1:11">
      <c r="C60" s="12" t="s">
        <v>1980</v>
      </c>
      <c r="D60" s="12" t="s">
        <v>2833</v>
      </c>
      <c r="E60" s="12" t="s">
        <v>1845</v>
      </c>
      <c r="F60" s="12" t="s">
        <v>400</v>
      </c>
      <c r="G60" s="7">
        <v>75</v>
      </c>
      <c r="J60" s="12" t="s">
        <v>2835</v>
      </c>
      <c r="K60" s="12" t="s">
        <v>2836</v>
      </c>
    </row>
    <row r="61" spans="1:11">
      <c r="A61" s="7">
        <v>13</v>
      </c>
      <c r="B61" s="12" t="s">
        <v>2829</v>
      </c>
      <c r="C61" s="12" t="s">
        <v>652</v>
      </c>
      <c r="D61" s="12" t="s">
        <v>1623</v>
      </c>
      <c r="E61" s="12" t="s">
        <v>2032</v>
      </c>
      <c r="F61" s="12" t="s">
        <v>400</v>
      </c>
      <c r="G61" s="7">
        <v>54</v>
      </c>
      <c r="H61" s="12" t="s">
        <v>1579</v>
      </c>
      <c r="I61" s="12"/>
      <c r="J61" s="12" t="s">
        <v>2791</v>
      </c>
      <c r="K61" s="12" t="s">
        <v>1752</v>
      </c>
    </row>
    <row r="62" spans="1:11">
      <c r="C62" s="12" t="s">
        <v>652</v>
      </c>
      <c r="D62" s="12" t="s">
        <v>1569</v>
      </c>
      <c r="E62" s="12" t="s">
        <v>1845</v>
      </c>
      <c r="F62" s="12" t="s">
        <v>400</v>
      </c>
      <c r="G62" s="7">
        <v>59</v>
      </c>
      <c r="J62" s="12" t="s">
        <v>2791</v>
      </c>
      <c r="K62" s="12" t="s">
        <v>1584</v>
      </c>
    </row>
    <row r="63" spans="1:11">
      <c r="C63" s="12" t="s">
        <v>652</v>
      </c>
      <c r="D63" s="12" t="s">
        <v>1212</v>
      </c>
      <c r="E63" s="12" t="s">
        <v>2793</v>
      </c>
      <c r="F63" s="12" t="s">
        <v>399</v>
      </c>
      <c r="G63" s="7">
        <v>18</v>
      </c>
      <c r="H63" s="12" t="s">
        <v>2837</v>
      </c>
      <c r="I63" s="12"/>
      <c r="J63" s="12" t="s">
        <v>2791</v>
      </c>
      <c r="K63" s="12" t="s">
        <v>1584</v>
      </c>
    </row>
    <row r="64" spans="1:11" ht="25.5">
      <c r="A64" s="7">
        <v>14</v>
      </c>
      <c r="B64" s="12" t="s">
        <v>2829</v>
      </c>
      <c r="C64" s="12" t="s">
        <v>1926</v>
      </c>
      <c r="D64" s="12" t="s">
        <v>1711</v>
      </c>
      <c r="E64" s="12" t="s">
        <v>2032</v>
      </c>
      <c r="F64" s="12" t="s">
        <v>399</v>
      </c>
      <c r="G64" s="7">
        <v>22</v>
      </c>
      <c r="H64" s="12" t="s">
        <v>1555</v>
      </c>
      <c r="I64" s="12"/>
      <c r="J64" s="12" t="s">
        <v>2791</v>
      </c>
      <c r="K64" s="12" t="s">
        <v>2801</v>
      </c>
    </row>
    <row r="65" spans="1:11">
      <c r="A65" s="7">
        <v>15</v>
      </c>
      <c r="B65" s="12" t="s">
        <v>2829</v>
      </c>
      <c r="C65" s="12" t="s">
        <v>2007</v>
      </c>
      <c r="D65" s="12" t="s">
        <v>1603</v>
      </c>
      <c r="E65" s="12" t="s">
        <v>2032</v>
      </c>
      <c r="F65" s="12" t="s">
        <v>404</v>
      </c>
      <c r="G65" s="7">
        <v>56</v>
      </c>
      <c r="H65" s="12" t="s">
        <v>2838</v>
      </c>
      <c r="I65" s="12"/>
      <c r="J65" s="12" t="s">
        <v>2791</v>
      </c>
      <c r="K65" s="12" t="s">
        <v>1721</v>
      </c>
    </row>
    <row r="66" spans="1:11">
      <c r="C66" s="12" t="s">
        <v>2007</v>
      </c>
      <c r="D66" s="12" t="s">
        <v>157</v>
      </c>
      <c r="E66" s="12" t="s">
        <v>2793</v>
      </c>
      <c r="F66" s="12" t="s">
        <v>399</v>
      </c>
      <c r="G66" s="7">
        <v>35</v>
      </c>
      <c r="H66" s="12" t="s">
        <v>2838</v>
      </c>
      <c r="I66" s="12"/>
      <c r="J66" s="12" t="s">
        <v>2791</v>
      </c>
      <c r="K66" s="12" t="s">
        <v>1584</v>
      </c>
    </row>
    <row r="67" spans="1:11" ht="25.5">
      <c r="A67" s="7">
        <v>16</v>
      </c>
      <c r="B67" s="12" t="s">
        <v>2839</v>
      </c>
      <c r="C67" s="12" t="s">
        <v>2841</v>
      </c>
      <c r="D67" s="12" t="s">
        <v>2840</v>
      </c>
      <c r="E67" s="12" t="s">
        <v>2032</v>
      </c>
      <c r="F67" s="12" t="s">
        <v>404</v>
      </c>
      <c r="G67" s="7">
        <v>76</v>
      </c>
      <c r="H67" s="12" t="s">
        <v>2826</v>
      </c>
      <c r="I67" s="12"/>
      <c r="J67" s="12" t="s">
        <v>2850</v>
      </c>
      <c r="K67" s="12" t="s">
        <v>2851</v>
      </c>
    </row>
    <row r="68" spans="1:11" ht="25.5">
      <c r="C68" s="12" t="s">
        <v>1045</v>
      </c>
      <c r="D68" s="12" t="s">
        <v>1949</v>
      </c>
      <c r="E68" s="12" t="s">
        <v>1205</v>
      </c>
      <c r="F68" s="12" t="s">
        <v>399</v>
      </c>
      <c r="G68" s="7">
        <v>36</v>
      </c>
      <c r="H68" s="12" t="s">
        <v>2844</v>
      </c>
      <c r="I68" s="12"/>
      <c r="J68" s="12" t="s">
        <v>2852</v>
      </c>
      <c r="K68" s="12" t="s">
        <v>2853</v>
      </c>
    </row>
    <row r="69" spans="1:11" ht="25.5">
      <c r="C69" s="12" t="s">
        <v>2842</v>
      </c>
      <c r="D69" s="12" t="s">
        <v>1652</v>
      </c>
      <c r="E69" s="12" t="s">
        <v>1576</v>
      </c>
      <c r="F69" s="12" t="s">
        <v>404</v>
      </c>
      <c r="G69" s="7">
        <v>36</v>
      </c>
      <c r="H69" s="12" t="s">
        <v>2845</v>
      </c>
      <c r="I69" s="12"/>
      <c r="J69" s="12" t="s">
        <v>2791</v>
      </c>
      <c r="K69" s="12" t="s">
        <v>2854</v>
      </c>
    </row>
    <row r="70" spans="1:11">
      <c r="C70" s="12" t="s">
        <v>1901</v>
      </c>
      <c r="D70" s="12" t="s">
        <v>2843</v>
      </c>
      <c r="E70" s="12" t="s">
        <v>1576</v>
      </c>
      <c r="F70" s="12" t="s">
        <v>399</v>
      </c>
      <c r="G70" s="7">
        <v>18</v>
      </c>
      <c r="H70" s="12" t="s">
        <v>2846</v>
      </c>
      <c r="I70" s="12"/>
      <c r="J70" s="12" t="s">
        <v>2791</v>
      </c>
      <c r="K70" s="12" t="s">
        <v>1584</v>
      </c>
    </row>
    <row r="71" spans="1:11">
      <c r="A71" s="7">
        <v>17</v>
      </c>
      <c r="B71" s="12" t="s">
        <v>2847</v>
      </c>
      <c r="C71" s="12" t="s">
        <v>1859</v>
      </c>
      <c r="D71" s="12" t="s">
        <v>1916</v>
      </c>
      <c r="E71" s="12" t="s">
        <v>2032</v>
      </c>
      <c r="F71" s="12" t="s">
        <v>400</v>
      </c>
      <c r="G71" s="7">
        <v>39</v>
      </c>
      <c r="H71" s="12" t="s">
        <v>1955</v>
      </c>
      <c r="I71" s="12"/>
      <c r="J71" s="12" t="s">
        <v>2791</v>
      </c>
      <c r="K71" s="12" t="s">
        <v>1929</v>
      </c>
    </row>
    <row r="72" spans="1:11">
      <c r="C72" s="12" t="s">
        <v>1859</v>
      </c>
      <c r="D72" s="12" t="s">
        <v>8</v>
      </c>
      <c r="E72" s="12" t="s">
        <v>1845</v>
      </c>
      <c r="F72" s="12" t="s">
        <v>400</v>
      </c>
      <c r="G72" s="7">
        <v>42</v>
      </c>
      <c r="J72" s="12" t="s">
        <v>2791</v>
      </c>
      <c r="K72" s="12" t="s">
        <v>1584</v>
      </c>
    </row>
    <row r="73" spans="1:11">
      <c r="C73" s="12" t="s">
        <v>1898</v>
      </c>
      <c r="D73" s="12" t="s">
        <v>1638</v>
      </c>
      <c r="E73" s="12" t="s">
        <v>1576</v>
      </c>
      <c r="F73" s="12" t="s">
        <v>399</v>
      </c>
      <c r="G73" s="7">
        <v>14</v>
      </c>
      <c r="H73" s="12" t="s">
        <v>2848</v>
      </c>
      <c r="I73" s="12" t="s">
        <v>6499</v>
      </c>
      <c r="J73" s="12" t="s">
        <v>2791</v>
      </c>
      <c r="K73" s="12" t="s">
        <v>305</v>
      </c>
    </row>
    <row r="74" spans="1:11">
      <c r="B74" s="12" t="s">
        <v>2849</v>
      </c>
    </row>
    <row r="75" spans="1:11">
      <c r="A75" s="7">
        <v>18</v>
      </c>
      <c r="B75" s="12" t="s">
        <v>2847</v>
      </c>
      <c r="C75" s="12" t="s">
        <v>2750</v>
      </c>
      <c r="D75" s="12" t="s">
        <v>1593</v>
      </c>
      <c r="E75" s="12" t="s">
        <v>2032</v>
      </c>
      <c r="F75" s="12" t="s">
        <v>400</v>
      </c>
      <c r="G75" s="7">
        <v>64</v>
      </c>
      <c r="H75" s="12" t="s">
        <v>2542</v>
      </c>
      <c r="I75" s="12"/>
      <c r="J75" s="12" t="s">
        <v>2791</v>
      </c>
      <c r="K75" s="12" t="s">
        <v>1762</v>
      </c>
    </row>
    <row r="76" spans="1:11">
      <c r="C76" s="12" t="s">
        <v>2750</v>
      </c>
      <c r="D76" s="12" t="s">
        <v>1603</v>
      </c>
      <c r="E76" s="12" t="s">
        <v>1845</v>
      </c>
      <c r="F76" s="12" t="s">
        <v>400</v>
      </c>
      <c r="G76" s="7">
        <v>62</v>
      </c>
      <c r="J76" s="12" t="s">
        <v>2791</v>
      </c>
      <c r="K76" s="12" t="s">
        <v>1584</v>
      </c>
    </row>
    <row r="77" spans="1:11">
      <c r="C77" s="12" t="s">
        <v>2750</v>
      </c>
      <c r="D77" s="12" t="s">
        <v>421</v>
      </c>
      <c r="E77" s="12" t="s">
        <v>2793</v>
      </c>
      <c r="F77" s="12" t="s">
        <v>399</v>
      </c>
      <c r="G77" s="7">
        <v>23</v>
      </c>
      <c r="J77" s="12" t="s">
        <v>2791</v>
      </c>
      <c r="K77" s="12" t="s">
        <v>1584</v>
      </c>
    </row>
    <row r="78" spans="1:11">
      <c r="C78" s="12" t="s">
        <v>2855</v>
      </c>
      <c r="D78" s="12" t="s">
        <v>2856</v>
      </c>
      <c r="E78" s="12" t="s">
        <v>1892</v>
      </c>
      <c r="F78" s="12" t="s">
        <v>399</v>
      </c>
      <c r="G78" s="7">
        <v>16</v>
      </c>
      <c r="H78" s="12" t="s">
        <v>1128</v>
      </c>
      <c r="I78" s="12" t="s">
        <v>6496</v>
      </c>
      <c r="J78" s="12" t="s">
        <v>2862</v>
      </c>
      <c r="K78" s="12" t="s">
        <v>2863</v>
      </c>
    </row>
    <row r="79" spans="1:11">
      <c r="A79" s="7">
        <v>19</v>
      </c>
      <c r="B79" s="12" t="s">
        <v>2857</v>
      </c>
      <c r="C79" s="12" t="s">
        <v>200</v>
      </c>
      <c r="D79" s="12" t="s">
        <v>1656</v>
      </c>
      <c r="E79" s="12" t="s">
        <v>2032</v>
      </c>
      <c r="F79" s="12" t="s">
        <v>400</v>
      </c>
      <c r="G79" s="7">
        <v>69</v>
      </c>
      <c r="H79" s="12" t="s">
        <v>2860</v>
      </c>
      <c r="I79" s="12"/>
      <c r="J79" s="12" t="s">
        <v>2791</v>
      </c>
      <c r="K79" s="12" t="s">
        <v>1584</v>
      </c>
    </row>
    <row r="80" spans="1:11">
      <c r="C80" s="12" t="s">
        <v>200</v>
      </c>
      <c r="D80" s="12" t="s">
        <v>1655</v>
      </c>
      <c r="E80" s="12" t="s">
        <v>1845</v>
      </c>
      <c r="F80" s="12" t="s">
        <v>400</v>
      </c>
      <c r="G80" s="7">
        <v>38</v>
      </c>
      <c r="J80" s="12" t="s">
        <v>2791</v>
      </c>
      <c r="K80" s="12" t="s">
        <v>1581</v>
      </c>
    </row>
    <row r="81" spans="1:11" ht="25.5">
      <c r="C81" s="12" t="s">
        <v>200</v>
      </c>
      <c r="D81" s="12" t="s">
        <v>2858</v>
      </c>
      <c r="E81" s="12" t="s">
        <v>1667</v>
      </c>
      <c r="F81" s="12" t="s">
        <v>399</v>
      </c>
      <c r="G81" s="7">
        <v>14</v>
      </c>
      <c r="H81" s="12" t="s">
        <v>2861</v>
      </c>
      <c r="I81" s="12" t="s">
        <v>6496</v>
      </c>
      <c r="J81" s="12" t="s">
        <v>2791</v>
      </c>
      <c r="K81" s="12" t="s">
        <v>1584</v>
      </c>
    </row>
    <row r="82" spans="1:11">
      <c r="C82" s="12" t="s">
        <v>200</v>
      </c>
      <c r="D82" s="12" t="s">
        <v>546</v>
      </c>
      <c r="E82" s="12" t="s">
        <v>2793</v>
      </c>
      <c r="G82" s="7">
        <v>13</v>
      </c>
      <c r="H82" s="12" t="s">
        <v>1594</v>
      </c>
      <c r="I82" s="12" t="s">
        <v>4530</v>
      </c>
      <c r="J82" s="12" t="s">
        <v>2791</v>
      </c>
      <c r="K82" s="12" t="s">
        <v>1584</v>
      </c>
    </row>
    <row r="83" spans="1:11">
      <c r="C83" s="12" t="s">
        <v>200</v>
      </c>
      <c r="D83" s="12" t="s">
        <v>1546</v>
      </c>
      <c r="E83" s="12" t="s">
        <v>1667</v>
      </c>
      <c r="G83" s="7">
        <v>11</v>
      </c>
      <c r="H83" s="12" t="s">
        <v>1594</v>
      </c>
      <c r="I83" s="12" t="s">
        <v>4530</v>
      </c>
      <c r="J83" s="12" t="s">
        <v>2791</v>
      </c>
      <c r="K83" s="12" t="s">
        <v>1584</v>
      </c>
    </row>
    <row r="84" spans="1:11">
      <c r="C84" s="12" t="s">
        <v>200</v>
      </c>
      <c r="D84" s="12" t="s">
        <v>1089</v>
      </c>
      <c r="E84" s="12" t="s">
        <v>2793</v>
      </c>
      <c r="G84" s="7">
        <v>10</v>
      </c>
      <c r="H84" s="12" t="s">
        <v>1594</v>
      </c>
      <c r="I84" s="12" t="s">
        <v>4530</v>
      </c>
      <c r="J84" s="12" t="s">
        <v>2791</v>
      </c>
      <c r="K84" s="12" t="s">
        <v>1584</v>
      </c>
    </row>
    <row r="85" spans="1:11">
      <c r="C85" s="12" t="s">
        <v>200</v>
      </c>
      <c r="D85" s="12" t="s">
        <v>1655</v>
      </c>
      <c r="E85" s="12" t="s">
        <v>2793</v>
      </c>
      <c r="G85" s="7">
        <v>9</v>
      </c>
      <c r="H85" s="12" t="s">
        <v>1594</v>
      </c>
      <c r="I85" s="12" t="s">
        <v>4530</v>
      </c>
      <c r="J85" s="12" t="s">
        <v>2791</v>
      </c>
      <c r="K85" s="12" t="s">
        <v>1584</v>
      </c>
    </row>
    <row r="86" spans="1:11">
      <c r="C86" s="12" t="s">
        <v>200</v>
      </c>
      <c r="D86" s="12" t="s">
        <v>1297</v>
      </c>
      <c r="E86" s="12" t="s">
        <v>1667</v>
      </c>
      <c r="G86" s="7">
        <v>6</v>
      </c>
      <c r="H86" s="12" t="s">
        <v>1594</v>
      </c>
      <c r="I86" s="12" t="s">
        <v>4530</v>
      </c>
      <c r="J86" s="12" t="s">
        <v>2791</v>
      </c>
      <c r="K86" s="12" t="s">
        <v>1805</v>
      </c>
    </row>
    <row r="87" spans="1:11">
      <c r="C87" s="12" t="s">
        <v>200</v>
      </c>
      <c r="D87" s="12" t="s">
        <v>205</v>
      </c>
      <c r="E87" s="12" t="s">
        <v>2793</v>
      </c>
      <c r="G87" s="7">
        <v>4</v>
      </c>
      <c r="H87" s="12" t="s">
        <v>1594</v>
      </c>
      <c r="I87" s="12" t="s">
        <v>4530</v>
      </c>
      <c r="J87" s="12" t="s">
        <v>2791</v>
      </c>
      <c r="K87" s="12" t="s">
        <v>1805</v>
      </c>
    </row>
    <row r="88" spans="1:11">
      <c r="C88" s="12" t="s">
        <v>200</v>
      </c>
      <c r="D88" s="12" t="s">
        <v>2045</v>
      </c>
      <c r="E88" s="12" t="s">
        <v>2793</v>
      </c>
      <c r="G88" s="7">
        <v>3</v>
      </c>
      <c r="H88" s="12" t="s">
        <v>1594</v>
      </c>
      <c r="I88" s="12" t="s">
        <v>4530</v>
      </c>
      <c r="J88" s="12" t="s">
        <v>2791</v>
      </c>
      <c r="K88" s="12" t="s">
        <v>1584</v>
      </c>
    </row>
    <row r="89" spans="1:11" ht="25.5">
      <c r="C89" s="12" t="s">
        <v>200</v>
      </c>
      <c r="D89" s="12" t="s">
        <v>780</v>
      </c>
      <c r="E89" s="12" t="s">
        <v>1667</v>
      </c>
      <c r="G89" s="12" t="s">
        <v>2859</v>
      </c>
      <c r="J89" s="12" t="s">
        <v>2791</v>
      </c>
      <c r="K89" s="12" t="s">
        <v>1584</v>
      </c>
    </row>
    <row r="90" spans="1:11">
      <c r="A90" s="7">
        <v>20</v>
      </c>
      <c r="B90" s="12" t="s">
        <v>2857</v>
      </c>
      <c r="C90" s="12" t="s">
        <v>1979</v>
      </c>
      <c r="D90" s="12" t="s">
        <v>1652</v>
      </c>
      <c r="E90" s="12" t="s">
        <v>2032</v>
      </c>
      <c r="F90" s="12" t="s">
        <v>404</v>
      </c>
      <c r="G90" s="12">
        <v>51</v>
      </c>
      <c r="H90" s="12" t="s">
        <v>1580</v>
      </c>
      <c r="I90" s="12"/>
      <c r="J90" s="12" t="s">
        <v>2814</v>
      </c>
      <c r="K90" s="12" t="s">
        <v>2888</v>
      </c>
    </row>
    <row r="91" spans="1:11">
      <c r="C91" s="12" t="s">
        <v>1979</v>
      </c>
      <c r="D91" s="12" t="s">
        <v>1593</v>
      </c>
      <c r="E91" s="12" t="s">
        <v>1667</v>
      </c>
      <c r="F91" s="12" t="s">
        <v>399</v>
      </c>
      <c r="G91" s="12">
        <v>25</v>
      </c>
      <c r="H91" s="12" t="s">
        <v>2830</v>
      </c>
      <c r="I91" s="12"/>
      <c r="J91" s="12" t="s">
        <v>2791</v>
      </c>
      <c r="K91" s="12" t="s">
        <v>2889</v>
      </c>
    </row>
    <row r="92" spans="1:11">
      <c r="C92" s="12" t="s">
        <v>1979</v>
      </c>
      <c r="D92" s="12" t="s">
        <v>1591</v>
      </c>
      <c r="E92" s="12" t="s">
        <v>1667</v>
      </c>
      <c r="G92" s="12">
        <v>20</v>
      </c>
      <c r="H92" s="12" t="s">
        <v>104</v>
      </c>
      <c r="I92" s="12"/>
      <c r="J92" s="12" t="s">
        <v>2791</v>
      </c>
      <c r="K92" s="12" t="s">
        <v>2890</v>
      </c>
    </row>
    <row r="93" spans="1:11">
      <c r="C93" s="12" t="s">
        <v>1979</v>
      </c>
      <c r="D93" s="12" t="s">
        <v>729</v>
      </c>
      <c r="E93" s="12" t="s">
        <v>1667</v>
      </c>
      <c r="G93" s="12">
        <v>14</v>
      </c>
      <c r="H93" s="12" t="s">
        <v>2865</v>
      </c>
      <c r="I93" s="12" t="s">
        <v>6496</v>
      </c>
      <c r="J93" s="12" t="s">
        <v>2791</v>
      </c>
      <c r="K93" s="12" t="s">
        <v>2890</v>
      </c>
    </row>
    <row r="94" spans="1:11">
      <c r="C94" s="12" t="s">
        <v>1979</v>
      </c>
      <c r="D94" s="12" t="s">
        <v>1603</v>
      </c>
      <c r="E94" s="12" t="s">
        <v>2793</v>
      </c>
      <c r="G94" s="12">
        <v>11</v>
      </c>
      <c r="H94" s="12" t="s">
        <v>1594</v>
      </c>
      <c r="I94" s="12" t="s">
        <v>4530</v>
      </c>
      <c r="J94" s="12" t="s">
        <v>2791</v>
      </c>
      <c r="K94" s="12" t="s">
        <v>2891</v>
      </c>
    </row>
    <row r="95" spans="1:11">
      <c r="C95" s="12" t="s">
        <v>1979</v>
      </c>
      <c r="D95" s="12" t="s">
        <v>2864</v>
      </c>
      <c r="E95" s="12" t="s">
        <v>1667</v>
      </c>
      <c r="G95" s="12">
        <v>7</v>
      </c>
      <c r="H95" s="12" t="s">
        <v>1594</v>
      </c>
      <c r="I95" s="12" t="s">
        <v>4530</v>
      </c>
      <c r="J95" s="12" t="s">
        <v>2791</v>
      </c>
      <c r="K95" s="12" t="s">
        <v>1584</v>
      </c>
    </row>
    <row r="96" spans="1:11">
      <c r="A96" s="7">
        <v>21</v>
      </c>
      <c r="B96" s="12" t="s">
        <v>2866</v>
      </c>
      <c r="C96" s="12" t="s">
        <v>2867</v>
      </c>
      <c r="D96" s="12" t="s">
        <v>1043</v>
      </c>
      <c r="E96" s="12" t="s">
        <v>2032</v>
      </c>
      <c r="F96" s="12" t="s">
        <v>400</v>
      </c>
      <c r="G96" s="12">
        <v>27</v>
      </c>
      <c r="H96" s="12" t="s">
        <v>1955</v>
      </c>
      <c r="I96" s="12"/>
      <c r="J96" s="12" t="s">
        <v>2791</v>
      </c>
      <c r="K96" s="12" t="s">
        <v>2892</v>
      </c>
    </row>
    <row r="97" spans="1:11">
      <c r="C97" s="12" t="s">
        <v>2867</v>
      </c>
      <c r="D97" s="12" t="s">
        <v>2707</v>
      </c>
      <c r="E97" s="12" t="s">
        <v>1845</v>
      </c>
      <c r="F97" s="12" t="s">
        <v>400</v>
      </c>
      <c r="G97" s="12">
        <v>27</v>
      </c>
      <c r="J97" s="12" t="s">
        <v>2791</v>
      </c>
      <c r="K97" s="12" t="s">
        <v>1782</v>
      </c>
    </row>
    <row r="98" spans="1:11">
      <c r="C98" s="12" t="s">
        <v>2867</v>
      </c>
      <c r="D98" s="12" t="s">
        <v>2868</v>
      </c>
      <c r="E98" s="12" t="s">
        <v>1667</v>
      </c>
      <c r="G98" s="12" t="s">
        <v>2870</v>
      </c>
      <c r="J98" s="12" t="s">
        <v>2791</v>
      </c>
      <c r="K98" s="12" t="s">
        <v>1584</v>
      </c>
    </row>
    <row r="99" spans="1:11">
      <c r="C99" s="12" t="s">
        <v>2869</v>
      </c>
      <c r="D99" s="12" t="s">
        <v>1572</v>
      </c>
      <c r="E99" s="12" t="s">
        <v>1576</v>
      </c>
      <c r="F99" s="12" t="s">
        <v>399</v>
      </c>
      <c r="G99" s="12">
        <v>17</v>
      </c>
      <c r="H99" s="12" t="s">
        <v>28</v>
      </c>
      <c r="I99" s="12"/>
      <c r="J99" s="12" t="s">
        <v>2791</v>
      </c>
      <c r="K99" s="12" t="s">
        <v>202</v>
      </c>
    </row>
    <row r="100" spans="1:11">
      <c r="C100" s="12" t="s">
        <v>1627</v>
      </c>
      <c r="D100" s="12" t="s">
        <v>1623</v>
      </c>
      <c r="E100" s="12" t="s">
        <v>1576</v>
      </c>
      <c r="F100" s="12" t="s">
        <v>399</v>
      </c>
      <c r="G100" s="12">
        <v>17</v>
      </c>
      <c r="H100" s="12" t="s">
        <v>2799</v>
      </c>
      <c r="I100" s="12"/>
      <c r="J100" s="12" t="s">
        <v>2791</v>
      </c>
      <c r="K100" s="12" t="s">
        <v>1771</v>
      </c>
    </row>
    <row r="101" spans="1:11" ht="25.5">
      <c r="A101" s="7">
        <v>22</v>
      </c>
      <c r="B101" s="12" t="s">
        <v>2871</v>
      </c>
      <c r="C101" s="12" t="s">
        <v>2616</v>
      </c>
      <c r="D101" s="12" t="s">
        <v>1566</v>
      </c>
      <c r="E101" s="12" t="s">
        <v>2032</v>
      </c>
      <c r="F101" s="12" t="s">
        <v>400</v>
      </c>
      <c r="G101" s="12">
        <v>25</v>
      </c>
      <c r="H101" s="12" t="s">
        <v>2879</v>
      </c>
      <c r="I101" s="12"/>
      <c r="J101" s="12" t="s">
        <v>2791</v>
      </c>
      <c r="K101" s="12" t="s">
        <v>1415</v>
      </c>
    </row>
    <row r="102" spans="1:11">
      <c r="C102" s="12" t="s">
        <v>2616</v>
      </c>
      <c r="D102" s="12" t="s">
        <v>2872</v>
      </c>
      <c r="E102" s="12" t="s">
        <v>1845</v>
      </c>
      <c r="F102" s="12" t="s">
        <v>400</v>
      </c>
      <c r="G102" s="12">
        <v>30</v>
      </c>
      <c r="J102" s="12" t="s">
        <v>2791</v>
      </c>
      <c r="K102" s="12" t="s">
        <v>1415</v>
      </c>
    </row>
    <row r="103" spans="1:11">
      <c r="C103" s="12" t="s">
        <v>2471</v>
      </c>
      <c r="D103" s="12" t="s">
        <v>1689</v>
      </c>
      <c r="E103" s="12" t="s">
        <v>2873</v>
      </c>
      <c r="G103" s="12">
        <v>4</v>
      </c>
      <c r="H103" s="12" t="s">
        <v>1594</v>
      </c>
      <c r="I103" s="12" t="s">
        <v>4530</v>
      </c>
      <c r="J103" s="12" t="s">
        <v>2791</v>
      </c>
      <c r="K103" s="12" t="s">
        <v>1415</v>
      </c>
    </row>
    <row r="104" spans="1:11">
      <c r="C104" s="12" t="s">
        <v>2616</v>
      </c>
      <c r="D104" s="12" t="s">
        <v>1660</v>
      </c>
      <c r="E104" s="12" t="s">
        <v>2793</v>
      </c>
      <c r="G104" s="12" t="s">
        <v>2461</v>
      </c>
      <c r="J104" s="12" t="s">
        <v>2791</v>
      </c>
      <c r="K104" s="12" t="s">
        <v>1590</v>
      </c>
    </row>
    <row r="105" spans="1:11" ht="25.5">
      <c r="A105" s="7">
        <v>23</v>
      </c>
      <c r="B105" s="12" t="s">
        <v>2871</v>
      </c>
      <c r="C105" s="12" t="s">
        <v>2874</v>
      </c>
      <c r="D105" s="12" t="s">
        <v>1591</v>
      </c>
      <c r="E105" s="12" t="s">
        <v>2032</v>
      </c>
      <c r="F105" s="12" t="s">
        <v>400</v>
      </c>
      <c r="G105" s="7">
        <v>31</v>
      </c>
      <c r="H105" s="12" t="s">
        <v>2880</v>
      </c>
      <c r="I105" s="12"/>
      <c r="J105" s="12" t="s">
        <v>2791</v>
      </c>
      <c r="K105" s="12" t="s">
        <v>2893</v>
      </c>
    </row>
    <row r="106" spans="1:11">
      <c r="C106" s="12" t="s">
        <v>2874</v>
      </c>
      <c r="D106" s="12" t="s">
        <v>2875</v>
      </c>
      <c r="E106" s="12" t="s">
        <v>1845</v>
      </c>
      <c r="F106" s="12" t="s">
        <v>400</v>
      </c>
      <c r="G106" s="7">
        <v>26</v>
      </c>
      <c r="J106" s="12" t="s">
        <v>2791</v>
      </c>
      <c r="K106" s="12" t="s">
        <v>2046</v>
      </c>
    </row>
    <row r="107" spans="1:11">
      <c r="C107" s="12" t="s">
        <v>2874</v>
      </c>
      <c r="D107" s="12" t="s">
        <v>2876</v>
      </c>
      <c r="E107" s="12" t="s">
        <v>2793</v>
      </c>
      <c r="G107" s="7">
        <v>7</v>
      </c>
      <c r="H107" s="12" t="s">
        <v>1594</v>
      </c>
      <c r="I107" s="12" t="s">
        <v>4530</v>
      </c>
      <c r="J107" s="12" t="s">
        <v>2791</v>
      </c>
      <c r="K107" s="12" t="s">
        <v>1434</v>
      </c>
    </row>
    <row r="108" spans="1:11">
      <c r="C108" s="12" t="s">
        <v>2874</v>
      </c>
      <c r="D108" s="12" t="s">
        <v>809</v>
      </c>
      <c r="E108" s="12" t="s">
        <v>1667</v>
      </c>
      <c r="G108" s="7">
        <v>6</v>
      </c>
      <c r="H108" s="12" t="s">
        <v>1594</v>
      </c>
      <c r="I108" s="12" t="s">
        <v>4530</v>
      </c>
      <c r="J108" s="12" t="s">
        <v>2791</v>
      </c>
      <c r="K108" s="12" t="s">
        <v>1434</v>
      </c>
    </row>
    <row r="109" spans="1:11">
      <c r="C109" s="12" t="s">
        <v>2874</v>
      </c>
      <c r="D109" s="12" t="s">
        <v>2877</v>
      </c>
      <c r="E109" s="12" t="s">
        <v>1667</v>
      </c>
      <c r="G109" s="7">
        <v>4</v>
      </c>
      <c r="H109" s="12" t="s">
        <v>1594</v>
      </c>
      <c r="I109" s="12" t="s">
        <v>4530</v>
      </c>
      <c r="J109" s="12" t="s">
        <v>2791</v>
      </c>
      <c r="K109" s="12" t="s">
        <v>1434</v>
      </c>
    </row>
    <row r="110" spans="1:11">
      <c r="C110" s="12" t="s">
        <v>2874</v>
      </c>
      <c r="D110" s="12" t="s">
        <v>2878</v>
      </c>
      <c r="E110" s="12" t="s">
        <v>2793</v>
      </c>
      <c r="J110" s="12" t="s">
        <v>2791</v>
      </c>
      <c r="K110" s="12" t="s">
        <v>2894</v>
      </c>
    </row>
    <row r="111" spans="1:11" ht="25.5">
      <c r="A111" s="7">
        <v>24</v>
      </c>
      <c r="B111" s="12" t="s">
        <v>2881</v>
      </c>
      <c r="C111" s="12" t="s">
        <v>2882</v>
      </c>
      <c r="D111" s="12" t="s">
        <v>1626</v>
      </c>
      <c r="E111" s="12" t="s">
        <v>2032</v>
      </c>
      <c r="F111" s="12" t="s">
        <v>400</v>
      </c>
      <c r="G111" s="7">
        <v>50</v>
      </c>
      <c r="H111" s="12" t="s">
        <v>2880</v>
      </c>
      <c r="I111" s="12"/>
      <c r="J111" s="12" t="s">
        <v>2791</v>
      </c>
      <c r="K111" s="12" t="s">
        <v>2033</v>
      </c>
    </row>
    <row r="112" spans="1:11">
      <c r="C112" s="12" t="s">
        <v>2882</v>
      </c>
      <c r="D112" s="12" t="s">
        <v>1603</v>
      </c>
      <c r="E112" s="12" t="s">
        <v>1845</v>
      </c>
      <c r="F112" s="12" t="s">
        <v>400</v>
      </c>
      <c r="G112" s="7">
        <v>52</v>
      </c>
      <c r="J112" s="12" t="s">
        <v>2791</v>
      </c>
      <c r="K112" s="12" t="s">
        <v>2033</v>
      </c>
    </row>
    <row r="113" spans="1:11">
      <c r="C113" s="12" t="s">
        <v>2882</v>
      </c>
      <c r="D113" s="12" t="s">
        <v>1711</v>
      </c>
      <c r="E113" s="12" t="s">
        <v>2793</v>
      </c>
      <c r="F113" s="12" t="s">
        <v>399</v>
      </c>
      <c r="G113" s="7">
        <v>23</v>
      </c>
      <c r="J113" s="12" t="s">
        <v>2791</v>
      </c>
      <c r="K113" s="12" t="s">
        <v>2895</v>
      </c>
    </row>
    <row r="114" spans="1:11" ht="25.5">
      <c r="A114" s="7">
        <v>25</v>
      </c>
      <c r="B114" s="12" t="s">
        <v>2881</v>
      </c>
      <c r="C114" s="12" t="s">
        <v>1887</v>
      </c>
      <c r="D114" s="12" t="s">
        <v>1246</v>
      </c>
      <c r="E114" s="12" t="s">
        <v>2032</v>
      </c>
      <c r="F114" s="12" t="s">
        <v>400</v>
      </c>
      <c r="G114" s="7">
        <v>30</v>
      </c>
      <c r="H114" s="12" t="s">
        <v>2886</v>
      </c>
      <c r="I114" s="12"/>
      <c r="J114" s="12" t="s">
        <v>2791</v>
      </c>
      <c r="K114" s="12" t="s">
        <v>2896</v>
      </c>
    </row>
    <row r="115" spans="1:11">
      <c r="C115" s="12" t="s">
        <v>1887</v>
      </c>
      <c r="D115" s="12" t="s">
        <v>1717</v>
      </c>
      <c r="E115" s="12" t="s">
        <v>1845</v>
      </c>
      <c r="F115" s="12" t="s">
        <v>400</v>
      </c>
      <c r="G115" s="7">
        <v>23</v>
      </c>
      <c r="J115" s="12" t="s">
        <v>2814</v>
      </c>
      <c r="K115" s="12" t="s">
        <v>2897</v>
      </c>
    </row>
    <row r="116" spans="1:11">
      <c r="C116" s="12" t="s">
        <v>1887</v>
      </c>
      <c r="D116" s="12" t="s">
        <v>828</v>
      </c>
      <c r="E116" s="12" t="s">
        <v>1667</v>
      </c>
      <c r="G116" s="7">
        <v>1</v>
      </c>
      <c r="J116" s="12" t="s">
        <v>2791</v>
      </c>
      <c r="K116" s="12" t="s">
        <v>1584</v>
      </c>
    </row>
    <row r="117" spans="1:11">
      <c r="A117" s="7">
        <v>26</v>
      </c>
      <c r="B117" s="12" t="s">
        <v>2883</v>
      </c>
      <c r="C117" s="12" t="s">
        <v>1706</v>
      </c>
      <c r="D117" s="12" t="s">
        <v>702</v>
      </c>
      <c r="E117" s="12" t="s">
        <v>2032</v>
      </c>
      <c r="F117" s="12" t="s">
        <v>400</v>
      </c>
      <c r="G117" s="7">
        <v>26</v>
      </c>
      <c r="H117" s="12" t="s">
        <v>2887</v>
      </c>
      <c r="I117" s="12"/>
      <c r="J117" s="12" t="s">
        <v>2791</v>
      </c>
      <c r="K117" s="12" t="s">
        <v>1584</v>
      </c>
    </row>
    <row r="118" spans="1:11">
      <c r="C118" s="12" t="s">
        <v>1706</v>
      </c>
      <c r="D118" s="12" t="s">
        <v>2884</v>
      </c>
      <c r="E118" s="12" t="s">
        <v>1845</v>
      </c>
      <c r="F118" s="12" t="s">
        <v>400</v>
      </c>
      <c r="G118" s="7">
        <v>23</v>
      </c>
      <c r="J118" s="12" t="s">
        <v>2814</v>
      </c>
      <c r="K118" s="12" t="s">
        <v>2888</v>
      </c>
    </row>
    <row r="119" spans="1:11">
      <c r="C119" s="12" t="s">
        <v>2885</v>
      </c>
      <c r="D119" s="12" t="s">
        <v>2104</v>
      </c>
      <c r="E119" s="12" t="s">
        <v>1576</v>
      </c>
      <c r="F119" s="12" t="s">
        <v>399</v>
      </c>
      <c r="G119" s="7">
        <v>24</v>
      </c>
      <c r="H119" s="12" t="s">
        <v>358</v>
      </c>
      <c r="I119" s="12"/>
      <c r="J119" s="12" t="s">
        <v>2814</v>
      </c>
      <c r="K119" s="12" t="s">
        <v>1803</v>
      </c>
    </row>
    <row r="120" spans="1:11" ht="25.5">
      <c r="A120" s="7">
        <v>27</v>
      </c>
      <c r="B120" s="12" t="s">
        <v>2898</v>
      </c>
      <c r="C120" s="12" t="s">
        <v>2899</v>
      </c>
      <c r="D120" s="12" t="s">
        <v>919</v>
      </c>
      <c r="E120" s="12" t="s">
        <v>2032</v>
      </c>
      <c r="F120" s="12" t="s">
        <v>399</v>
      </c>
      <c r="G120" s="7">
        <v>64</v>
      </c>
      <c r="H120" s="12" t="s">
        <v>2826</v>
      </c>
      <c r="I120" s="12"/>
      <c r="J120" s="12" t="s">
        <v>2931</v>
      </c>
      <c r="K120" s="12" t="s">
        <v>2932</v>
      </c>
    </row>
    <row r="121" spans="1:11" ht="25.5">
      <c r="C121" s="12" t="s">
        <v>2899</v>
      </c>
      <c r="D121" s="12" t="s">
        <v>1658</v>
      </c>
      <c r="E121" s="12" t="s">
        <v>1840</v>
      </c>
      <c r="F121" s="12" t="s">
        <v>399</v>
      </c>
      <c r="G121" s="7">
        <v>52</v>
      </c>
      <c r="H121" s="12" t="s">
        <v>2826</v>
      </c>
      <c r="I121" s="12"/>
      <c r="J121" s="12" t="s">
        <v>432</v>
      </c>
      <c r="K121" s="12" t="s">
        <v>1629</v>
      </c>
    </row>
    <row r="122" spans="1:11">
      <c r="C122" s="12" t="s">
        <v>2900</v>
      </c>
      <c r="D122" s="12" t="s">
        <v>2901</v>
      </c>
      <c r="E122" s="12" t="s">
        <v>1576</v>
      </c>
      <c r="F122" s="12" t="s">
        <v>399</v>
      </c>
      <c r="G122" s="7">
        <v>19</v>
      </c>
      <c r="H122" s="12" t="s">
        <v>1613</v>
      </c>
      <c r="I122" s="12"/>
      <c r="J122" s="12" t="s">
        <v>2814</v>
      </c>
      <c r="K122" s="12" t="s">
        <v>991</v>
      </c>
    </row>
    <row r="123" spans="1:11" ht="25.5">
      <c r="C123" s="12" t="s">
        <v>1878</v>
      </c>
      <c r="D123" s="12" t="s">
        <v>1314</v>
      </c>
      <c r="E123" s="12" t="s">
        <v>1576</v>
      </c>
      <c r="F123" s="12" t="s">
        <v>399</v>
      </c>
      <c r="G123" s="7">
        <v>30</v>
      </c>
      <c r="H123" s="12" t="s">
        <v>2845</v>
      </c>
      <c r="I123" s="12"/>
      <c r="J123" s="12" t="s">
        <v>2791</v>
      </c>
      <c r="K123" s="12" t="s">
        <v>2033</v>
      </c>
    </row>
    <row r="124" spans="1:11">
      <c r="A124" s="7">
        <v>28</v>
      </c>
      <c r="B124" s="12" t="s">
        <v>2902</v>
      </c>
      <c r="C124" s="12" t="s">
        <v>917</v>
      </c>
      <c r="D124" s="12" t="s">
        <v>1673</v>
      </c>
      <c r="E124" s="12" t="s">
        <v>2032</v>
      </c>
      <c r="F124" s="12" t="s">
        <v>400</v>
      </c>
      <c r="G124" s="7">
        <v>46</v>
      </c>
      <c r="H124" s="12" t="s">
        <v>1579</v>
      </c>
      <c r="I124" s="12"/>
      <c r="J124" s="12" t="s">
        <v>2791</v>
      </c>
      <c r="K124" s="12" t="s">
        <v>1755</v>
      </c>
    </row>
    <row r="125" spans="1:11">
      <c r="C125" s="12" t="s">
        <v>917</v>
      </c>
      <c r="D125" s="12" t="s">
        <v>2905</v>
      </c>
      <c r="E125" s="12" t="s">
        <v>1845</v>
      </c>
      <c r="F125" s="12" t="s">
        <v>400</v>
      </c>
      <c r="G125" s="7">
        <v>44</v>
      </c>
      <c r="H125" s="12" t="s">
        <v>2673</v>
      </c>
      <c r="I125" s="12"/>
      <c r="J125" s="12" t="s">
        <v>2835</v>
      </c>
      <c r="K125" s="12" t="s">
        <v>2836</v>
      </c>
    </row>
    <row r="126" spans="1:11" ht="25.5">
      <c r="A126" s="7">
        <v>29</v>
      </c>
      <c r="B126" s="12" t="s">
        <v>2903</v>
      </c>
      <c r="C126" s="12" t="s">
        <v>1627</v>
      </c>
      <c r="D126" s="12" t="s">
        <v>1603</v>
      </c>
      <c r="E126" s="12" t="s">
        <v>2032</v>
      </c>
      <c r="F126" s="12" t="s">
        <v>399</v>
      </c>
      <c r="G126" s="7">
        <v>71</v>
      </c>
      <c r="H126" s="12" t="s">
        <v>2826</v>
      </c>
      <c r="I126" s="12"/>
      <c r="J126" s="12" t="s">
        <v>2933</v>
      </c>
      <c r="K126" s="12" t="s">
        <v>1605</v>
      </c>
    </row>
    <row r="127" spans="1:11" ht="25.5">
      <c r="C127" s="12" t="s">
        <v>1690</v>
      </c>
      <c r="D127" s="12" t="s">
        <v>1264</v>
      </c>
      <c r="E127" s="12" t="s">
        <v>1576</v>
      </c>
      <c r="F127" s="12" t="s">
        <v>399</v>
      </c>
      <c r="G127" s="7">
        <v>42</v>
      </c>
      <c r="H127" s="12" t="s">
        <v>2845</v>
      </c>
      <c r="I127" s="12"/>
      <c r="J127" s="12" t="s">
        <v>2791</v>
      </c>
      <c r="K127" s="12" t="s">
        <v>223</v>
      </c>
    </row>
    <row r="128" spans="1:11">
      <c r="C128" s="12" t="s">
        <v>2448</v>
      </c>
      <c r="D128" s="12" t="s">
        <v>1785</v>
      </c>
      <c r="E128" s="12" t="s">
        <v>1576</v>
      </c>
      <c r="F128" s="12" t="s">
        <v>399</v>
      </c>
      <c r="G128" s="7">
        <v>25</v>
      </c>
      <c r="H128" s="12" t="s">
        <v>1613</v>
      </c>
      <c r="I128" s="12"/>
      <c r="J128" s="12" t="s">
        <v>2791</v>
      </c>
      <c r="K128" s="12" t="s">
        <v>1752</v>
      </c>
    </row>
    <row r="129" spans="1:11">
      <c r="A129" s="7">
        <v>30</v>
      </c>
      <c r="B129" s="12" t="s">
        <v>2904</v>
      </c>
      <c r="C129" s="12" t="s">
        <v>2547</v>
      </c>
      <c r="D129" s="12" t="s">
        <v>1684</v>
      </c>
      <c r="E129" s="12" t="s">
        <v>2032</v>
      </c>
      <c r="F129" s="12" t="s">
        <v>404</v>
      </c>
      <c r="G129" s="7">
        <v>74</v>
      </c>
      <c r="J129" s="12" t="s">
        <v>2791</v>
      </c>
      <c r="K129" s="12" t="s">
        <v>1584</v>
      </c>
    </row>
    <row r="130" spans="1:11">
      <c r="A130" s="7">
        <v>31</v>
      </c>
      <c r="B130" s="12" t="s">
        <v>2904</v>
      </c>
      <c r="C130" s="12" t="s">
        <v>1627</v>
      </c>
      <c r="D130" s="12" t="s">
        <v>1569</v>
      </c>
      <c r="E130" s="12" t="s">
        <v>2032</v>
      </c>
      <c r="F130" s="12" t="s">
        <v>404</v>
      </c>
      <c r="G130" s="7">
        <v>73</v>
      </c>
      <c r="H130" s="12" t="s">
        <v>1071</v>
      </c>
      <c r="I130" s="12"/>
      <c r="J130" s="12" t="s">
        <v>1880</v>
      </c>
      <c r="K130" s="12" t="s">
        <v>2934</v>
      </c>
    </row>
    <row r="131" spans="1:11">
      <c r="A131" s="7">
        <v>32</v>
      </c>
      <c r="B131" s="12" t="s">
        <v>2904</v>
      </c>
      <c r="C131" s="12" t="s">
        <v>1663</v>
      </c>
      <c r="D131" s="12" t="s">
        <v>1618</v>
      </c>
      <c r="E131" s="12" t="s">
        <v>2032</v>
      </c>
      <c r="F131" s="12" t="s">
        <v>400</v>
      </c>
      <c r="G131" s="7">
        <v>45</v>
      </c>
      <c r="H131" s="12" t="s">
        <v>1692</v>
      </c>
      <c r="I131" s="12"/>
      <c r="J131" s="12" t="s">
        <v>2791</v>
      </c>
      <c r="K131" s="12" t="s">
        <v>1584</v>
      </c>
    </row>
    <row r="132" spans="1:11">
      <c r="C132" s="12" t="s">
        <v>1663</v>
      </c>
      <c r="D132" s="12" t="s">
        <v>157</v>
      </c>
      <c r="E132" s="12" t="s">
        <v>1845</v>
      </c>
      <c r="F132" s="12" t="s">
        <v>400</v>
      </c>
      <c r="G132" s="7">
        <v>43</v>
      </c>
      <c r="J132" s="12" t="s">
        <v>2791</v>
      </c>
      <c r="K132" s="12" t="s">
        <v>1584</v>
      </c>
    </row>
    <row r="133" spans="1:11">
      <c r="C133" s="12" t="s">
        <v>1663</v>
      </c>
      <c r="D133" s="12" t="s">
        <v>1073</v>
      </c>
      <c r="E133" s="12" t="s">
        <v>2793</v>
      </c>
      <c r="F133" s="12" t="s">
        <v>399</v>
      </c>
      <c r="G133" s="7">
        <v>17</v>
      </c>
      <c r="H133" s="12" t="s">
        <v>1705</v>
      </c>
      <c r="I133" s="12"/>
      <c r="K133" s="12" t="s">
        <v>1629</v>
      </c>
    </row>
    <row r="134" spans="1:11" ht="25.5">
      <c r="C134" s="12" t="s">
        <v>1663</v>
      </c>
      <c r="D134" s="12" t="s">
        <v>1075</v>
      </c>
      <c r="E134" s="12" t="s">
        <v>1667</v>
      </c>
      <c r="G134" s="7">
        <v>15</v>
      </c>
      <c r="H134" s="12" t="s">
        <v>2908</v>
      </c>
      <c r="I134" s="12" t="s">
        <v>1914</v>
      </c>
      <c r="K134" s="12" t="s">
        <v>1629</v>
      </c>
    </row>
    <row r="135" spans="1:11">
      <c r="C135" s="12" t="s">
        <v>1663</v>
      </c>
      <c r="D135" s="12" t="s">
        <v>1076</v>
      </c>
      <c r="E135" s="12" t="s">
        <v>2793</v>
      </c>
      <c r="G135" s="7">
        <v>14</v>
      </c>
      <c r="H135" s="12" t="s">
        <v>1594</v>
      </c>
      <c r="I135" s="12" t="s">
        <v>4530</v>
      </c>
      <c r="J135" s="12" t="s">
        <v>2791</v>
      </c>
      <c r="K135" s="12" t="s">
        <v>1584</v>
      </c>
    </row>
    <row r="136" spans="1:11">
      <c r="C136" s="12" t="s">
        <v>1663</v>
      </c>
      <c r="D136" s="12" t="s">
        <v>1077</v>
      </c>
      <c r="E136" s="12" t="s">
        <v>2793</v>
      </c>
      <c r="G136" s="7">
        <v>13</v>
      </c>
      <c r="H136" s="12" t="s">
        <v>1594</v>
      </c>
      <c r="I136" s="12" t="s">
        <v>4530</v>
      </c>
      <c r="J136" s="12" t="s">
        <v>2791</v>
      </c>
      <c r="K136" s="12" t="s">
        <v>1584</v>
      </c>
    </row>
    <row r="137" spans="1:11">
      <c r="C137" s="12" t="s">
        <v>1663</v>
      </c>
      <c r="D137" s="12" t="s">
        <v>2020</v>
      </c>
      <c r="E137" s="12" t="s">
        <v>2793</v>
      </c>
      <c r="G137" s="7">
        <v>8</v>
      </c>
      <c r="H137" s="12" t="s">
        <v>1594</v>
      </c>
      <c r="I137" s="12" t="s">
        <v>4530</v>
      </c>
      <c r="J137" s="12" t="s">
        <v>2791</v>
      </c>
      <c r="K137" s="12" t="s">
        <v>1584</v>
      </c>
    </row>
    <row r="138" spans="1:11">
      <c r="C138" s="12" t="s">
        <v>1663</v>
      </c>
      <c r="D138" s="12" t="s">
        <v>1626</v>
      </c>
      <c r="E138" s="12" t="s">
        <v>1667</v>
      </c>
      <c r="G138" s="7">
        <v>10</v>
      </c>
      <c r="H138" s="12" t="s">
        <v>1594</v>
      </c>
      <c r="I138" s="12" t="s">
        <v>4530</v>
      </c>
      <c r="J138" s="12" t="s">
        <v>2791</v>
      </c>
      <c r="K138" s="12" t="s">
        <v>1584</v>
      </c>
    </row>
    <row r="139" spans="1:11">
      <c r="C139" s="12" t="s">
        <v>1663</v>
      </c>
      <c r="D139" s="12" t="s">
        <v>2906</v>
      </c>
      <c r="E139" s="12" t="s">
        <v>2793</v>
      </c>
      <c r="G139" s="7">
        <v>5</v>
      </c>
      <c r="H139" s="12" t="s">
        <v>1594</v>
      </c>
      <c r="I139" s="12" t="s">
        <v>4530</v>
      </c>
      <c r="J139" s="12" t="s">
        <v>2791</v>
      </c>
      <c r="K139" s="12" t="s">
        <v>1584</v>
      </c>
    </row>
    <row r="140" spans="1:11">
      <c r="A140" s="7">
        <v>33</v>
      </c>
      <c r="B140" s="12" t="s">
        <v>2904</v>
      </c>
      <c r="C140" s="12" t="s">
        <v>559</v>
      </c>
      <c r="D140" s="12" t="s">
        <v>1578</v>
      </c>
      <c r="E140" s="12" t="s">
        <v>2032</v>
      </c>
      <c r="F140" s="12" t="s">
        <v>400</v>
      </c>
      <c r="G140" s="7">
        <v>56</v>
      </c>
      <c r="H140" s="12" t="s">
        <v>2083</v>
      </c>
      <c r="I140" s="12"/>
      <c r="J140" s="12" t="s">
        <v>2791</v>
      </c>
      <c r="K140" s="12" t="s">
        <v>1570</v>
      </c>
    </row>
    <row r="141" spans="1:11">
      <c r="C141" s="12" t="s">
        <v>559</v>
      </c>
      <c r="D141" s="12" t="s">
        <v>1745</v>
      </c>
      <c r="E141" s="12" t="s">
        <v>1845</v>
      </c>
      <c r="F141" s="12" t="s">
        <v>400</v>
      </c>
      <c r="G141" s="7">
        <v>56</v>
      </c>
      <c r="J141" s="12" t="s">
        <v>2791</v>
      </c>
      <c r="K141" s="12" t="s">
        <v>1570</v>
      </c>
    </row>
    <row r="142" spans="1:11" ht="25.5">
      <c r="C142" s="12" t="s">
        <v>559</v>
      </c>
      <c r="D142" s="12" t="s">
        <v>2556</v>
      </c>
      <c r="E142" s="12" t="s">
        <v>1667</v>
      </c>
      <c r="F142" s="12" t="s">
        <v>399</v>
      </c>
      <c r="G142" s="7">
        <v>14</v>
      </c>
      <c r="H142" s="12" t="s">
        <v>2909</v>
      </c>
      <c r="I142" s="12" t="s">
        <v>6494</v>
      </c>
      <c r="J142" s="12" t="s">
        <v>2791</v>
      </c>
      <c r="K142" s="12" t="s">
        <v>1570</v>
      </c>
    </row>
    <row r="143" spans="1:11">
      <c r="C143" s="12" t="s">
        <v>559</v>
      </c>
      <c r="D143" s="12" t="s">
        <v>2907</v>
      </c>
      <c r="E143" s="12" t="s">
        <v>2793</v>
      </c>
      <c r="F143" s="12" t="s">
        <v>399</v>
      </c>
      <c r="G143" s="7">
        <v>13</v>
      </c>
      <c r="H143" s="12" t="s">
        <v>1594</v>
      </c>
      <c r="I143" s="12" t="s">
        <v>4530</v>
      </c>
      <c r="J143" s="12" t="s">
        <v>2791</v>
      </c>
      <c r="K143" s="12" t="s">
        <v>1570</v>
      </c>
    </row>
    <row r="144" spans="1:11">
      <c r="A144" s="7">
        <v>34</v>
      </c>
      <c r="B144" s="12" t="s">
        <v>2904</v>
      </c>
      <c r="C144" s="12" t="s">
        <v>1878</v>
      </c>
      <c r="D144" s="12" t="s">
        <v>1078</v>
      </c>
      <c r="E144" s="12" t="s">
        <v>2032</v>
      </c>
      <c r="F144" s="12" t="s">
        <v>404</v>
      </c>
      <c r="G144" s="7">
        <v>52</v>
      </c>
      <c r="H144" s="12" t="s">
        <v>1705</v>
      </c>
      <c r="I144" s="12"/>
      <c r="J144" s="12" t="s">
        <v>2935</v>
      </c>
      <c r="K144" s="12" t="s">
        <v>2936</v>
      </c>
    </row>
    <row r="145" spans="1:11" ht="25.5">
      <c r="C145" s="12" t="s">
        <v>1878</v>
      </c>
      <c r="D145" s="12" t="s">
        <v>780</v>
      </c>
      <c r="E145" s="12" t="s">
        <v>1667</v>
      </c>
      <c r="F145" s="12" t="s">
        <v>399</v>
      </c>
      <c r="G145" s="7">
        <v>24</v>
      </c>
      <c r="H145" s="12" t="s">
        <v>2910</v>
      </c>
      <c r="I145" s="12"/>
      <c r="J145" s="12" t="s">
        <v>2791</v>
      </c>
      <c r="K145" s="12" t="s">
        <v>1584</v>
      </c>
    </row>
    <row r="146" spans="1:11" ht="25.5">
      <c r="C146" s="12" t="s">
        <v>1878</v>
      </c>
      <c r="D146" s="12" t="s">
        <v>1084</v>
      </c>
      <c r="E146" s="12" t="s">
        <v>1667</v>
      </c>
      <c r="F146" s="12" t="s">
        <v>399</v>
      </c>
      <c r="G146" s="7">
        <v>16</v>
      </c>
      <c r="H146" s="12" t="s">
        <v>2817</v>
      </c>
      <c r="I146" s="12" t="s">
        <v>1914</v>
      </c>
      <c r="J146" s="12" t="s">
        <v>2791</v>
      </c>
      <c r="K146" s="12" t="s">
        <v>1584</v>
      </c>
    </row>
    <row r="147" spans="1:11">
      <c r="C147" s="12" t="s">
        <v>1878</v>
      </c>
      <c r="D147" s="12" t="s">
        <v>633</v>
      </c>
      <c r="E147" s="12" t="s">
        <v>2793</v>
      </c>
      <c r="F147" s="12" t="s">
        <v>399</v>
      </c>
      <c r="G147" s="7">
        <v>13</v>
      </c>
      <c r="H147" s="12" t="s">
        <v>1594</v>
      </c>
      <c r="I147" s="12" t="s">
        <v>4530</v>
      </c>
      <c r="J147" s="12" t="s">
        <v>2791</v>
      </c>
      <c r="K147" s="12" t="s">
        <v>1584</v>
      </c>
    </row>
    <row r="148" spans="1:11">
      <c r="A148" s="7">
        <v>35</v>
      </c>
      <c r="B148" s="12" t="s">
        <v>2904</v>
      </c>
      <c r="C148" s="12" t="s">
        <v>1627</v>
      </c>
      <c r="D148" s="12" t="s">
        <v>809</v>
      </c>
      <c r="E148" s="12" t="s">
        <v>2032</v>
      </c>
      <c r="F148" s="12" t="s">
        <v>400</v>
      </c>
      <c r="G148" s="7">
        <v>30</v>
      </c>
      <c r="H148" s="12" t="s">
        <v>1665</v>
      </c>
      <c r="I148" s="12"/>
      <c r="J148" s="12" t="s">
        <v>2791</v>
      </c>
      <c r="K148" s="12" t="s">
        <v>1590</v>
      </c>
    </row>
    <row r="149" spans="1:11">
      <c r="C149" s="12" t="s">
        <v>1627</v>
      </c>
      <c r="D149" s="12" t="s">
        <v>2104</v>
      </c>
      <c r="E149" s="12" t="s">
        <v>1845</v>
      </c>
      <c r="F149" s="12" t="s">
        <v>400</v>
      </c>
      <c r="G149" s="7">
        <v>27</v>
      </c>
      <c r="J149" s="12" t="s">
        <v>2791</v>
      </c>
      <c r="K149" s="12" t="s">
        <v>1581</v>
      </c>
    </row>
    <row r="150" spans="1:11">
      <c r="C150" s="12" t="s">
        <v>1627</v>
      </c>
      <c r="D150" s="12" t="s">
        <v>2915</v>
      </c>
      <c r="E150" s="12" t="s">
        <v>2793</v>
      </c>
      <c r="G150" s="7">
        <v>7</v>
      </c>
      <c r="H150" s="12" t="s">
        <v>1594</v>
      </c>
      <c r="I150" s="12" t="s">
        <v>4530</v>
      </c>
      <c r="J150" s="12" t="s">
        <v>2791</v>
      </c>
      <c r="K150" s="12" t="s">
        <v>1584</v>
      </c>
    </row>
    <row r="151" spans="1:11">
      <c r="C151" s="12" t="s">
        <v>1627</v>
      </c>
      <c r="D151" s="12" t="s">
        <v>2916</v>
      </c>
      <c r="E151" s="12" t="s">
        <v>1667</v>
      </c>
      <c r="G151" s="7">
        <v>6</v>
      </c>
      <c r="H151" s="12" t="s">
        <v>1594</v>
      </c>
      <c r="I151" s="12" t="s">
        <v>4530</v>
      </c>
      <c r="J151" s="12" t="s">
        <v>2791</v>
      </c>
      <c r="K151" s="12" t="s">
        <v>1584</v>
      </c>
    </row>
    <row r="152" spans="1:11">
      <c r="A152" s="7">
        <v>36</v>
      </c>
      <c r="B152" s="12" t="s">
        <v>2911</v>
      </c>
      <c r="C152" s="12" t="s">
        <v>2013</v>
      </c>
      <c r="D152" s="12" t="s">
        <v>1655</v>
      </c>
      <c r="E152" s="12" t="s">
        <v>2032</v>
      </c>
      <c r="F152" s="12" t="s">
        <v>404</v>
      </c>
      <c r="G152" s="7">
        <v>39</v>
      </c>
      <c r="H152" s="12" t="s">
        <v>213</v>
      </c>
      <c r="I152" s="12"/>
      <c r="J152" s="12" t="s">
        <v>2791</v>
      </c>
      <c r="K152" s="12" t="s">
        <v>2928</v>
      </c>
    </row>
    <row r="153" spans="1:11">
      <c r="C153" s="12" t="s">
        <v>1904</v>
      </c>
      <c r="D153" s="12" t="s">
        <v>1757</v>
      </c>
      <c r="E153" s="12" t="s">
        <v>1640</v>
      </c>
      <c r="F153" s="12" t="s">
        <v>399</v>
      </c>
      <c r="G153" s="7">
        <v>30</v>
      </c>
      <c r="J153" s="12" t="s">
        <v>2791</v>
      </c>
      <c r="K153" s="12" t="s">
        <v>2929</v>
      </c>
    </row>
    <row r="154" spans="1:11">
      <c r="C154" s="12" t="s">
        <v>2619</v>
      </c>
      <c r="D154" s="12" t="s">
        <v>1626</v>
      </c>
      <c r="E154" s="12" t="s">
        <v>1640</v>
      </c>
      <c r="F154" s="12" t="s">
        <v>400</v>
      </c>
      <c r="G154" s="7">
        <v>30</v>
      </c>
      <c r="H154" s="12" t="s">
        <v>1579</v>
      </c>
      <c r="I154" s="12"/>
      <c r="J154" s="12" t="s">
        <v>2791</v>
      </c>
      <c r="K154" s="12" t="s">
        <v>1752</v>
      </c>
    </row>
    <row r="155" spans="1:11">
      <c r="C155" s="12" t="s">
        <v>2619</v>
      </c>
      <c r="D155" s="12" t="s">
        <v>1785</v>
      </c>
      <c r="E155" s="12" t="s">
        <v>1640</v>
      </c>
      <c r="F155" s="12" t="s">
        <v>400</v>
      </c>
      <c r="G155" s="7">
        <v>28</v>
      </c>
      <c r="J155" s="12" t="s">
        <v>2791</v>
      </c>
      <c r="K155" s="12" t="s">
        <v>2930</v>
      </c>
    </row>
    <row r="156" spans="1:11">
      <c r="C156" s="12" t="s">
        <v>2619</v>
      </c>
      <c r="D156" s="12" t="s">
        <v>2917</v>
      </c>
      <c r="E156" s="12" t="s">
        <v>1640</v>
      </c>
      <c r="G156" s="7">
        <v>4</v>
      </c>
      <c r="J156" s="12" t="s">
        <v>2791</v>
      </c>
      <c r="K156" s="12" t="s">
        <v>1584</v>
      </c>
    </row>
    <row r="157" spans="1:11">
      <c r="A157" s="7">
        <v>37</v>
      </c>
      <c r="B157" s="12" t="s">
        <v>2829</v>
      </c>
      <c r="C157" s="12" t="s">
        <v>2763</v>
      </c>
      <c r="D157" s="12" t="s">
        <v>2918</v>
      </c>
      <c r="E157" s="12" t="s">
        <v>2032</v>
      </c>
      <c r="F157" s="12" t="s">
        <v>400</v>
      </c>
      <c r="G157" s="7">
        <v>26</v>
      </c>
      <c r="H157" s="12" t="s">
        <v>2083</v>
      </c>
      <c r="I157" s="12"/>
      <c r="J157" s="12" t="s">
        <v>2791</v>
      </c>
      <c r="K157" s="12" t="s">
        <v>2802</v>
      </c>
    </row>
    <row r="158" spans="1:11">
      <c r="C158" s="12" t="s">
        <v>2763</v>
      </c>
      <c r="D158" s="12" t="s">
        <v>791</v>
      </c>
      <c r="E158" s="12" t="s">
        <v>1845</v>
      </c>
      <c r="F158" s="12" t="s">
        <v>400</v>
      </c>
      <c r="G158" s="7">
        <v>26</v>
      </c>
      <c r="H158" s="12" t="s">
        <v>2083</v>
      </c>
      <c r="I158" s="12"/>
      <c r="J158" s="12" t="s">
        <v>2791</v>
      </c>
      <c r="K158" s="12" t="s">
        <v>2802</v>
      </c>
    </row>
    <row r="159" spans="1:11">
      <c r="C159" s="12" t="s">
        <v>2763</v>
      </c>
      <c r="D159" s="12" t="s">
        <v>2919</v>
      </c>
      <c r="E159" s="12" t="s">
        <v>2793</v>
      </c>
      <c r="G159" s="7">
        <v>3</v>
      </c>
      <c r="J159" s="12" t="s">
        <v>2791</v>
      </c>
      <c r="K159" s="12" t="s">
        <v>2802</v>
      </c>
    </row>
    <row r="160" spans="1:11">
      <c r="C160" s="12" t="s">
        <v>2763</v>
      </c>
      <c r="D160" s="12" t="s">
        <v>2920</v>
      </c>
      <c r="E160" s="12" t="s">
        <v>2793</v>
      </c>
      <c r="G160" s="7">
        <v>2</v>
      </c>
      <c r="J160" s="12" t="s">
        <v>2791</v>
      </c>
      <c r="K160" s="12" t="s">
        <v>2802</v>
      </c>
    </row>
    <row r="161" spans="1:11" ht="25.5">
      <c r="C161" s="12" t="s">
        <v>1627</v>
      </c>
      <c r="D161" s="12" t="s">
        <v>2921</v>
      </c>
      <c r="E161" s="12" t="s">
        <v>1576</v>
      </c>
      <c r="F161" s="12" t="s">
        <v>399</v>
      </c>
      <c r="G161" s="7">
        <v>16</v>
      </c>
      <c r="H161" s="12" t="s">
        <v>2816</v>
      </c>
      <c r="I161" s="12" t="s">
        <v>1576</v>
      </c>
      <c r="J161" s="12" t="s">
        <v>2791</v>
      </c>
      <c r="K161" s="12" t="s">
        <v>2802</v>
      </c>
    </row>
    <row r="162" spans="1:11">
      <c r="A162" s="7">
        <v>38</v>
      </c>
      <c r="B162" s="12" t="s">
        <v>2829</v>
      </c>
      <c r="C162" s="12" t="s">
        <v>2914</v>
      </c>
      <c r="D162" s="12" t="s">
        <v>1618</v>
      </c>
      <c r="E162" s="12" t="s">
        <v>2032</v>
      </c>
      <c r="F162" s="12" t="s">
        <v>400</v>
      </c>
      <c r="G162" s="7">
        <v>35</v>
      </c>
      <c r="H162" s="12" t="s">
        <v>2925</v>
      </c>
      <c r="I162" s="12"/>
      <c r="J162" s="12" t="s">
        <v>2791</v>
      </c>
      <c r="K162" s="12" t="s">
        <v>2937</v>
      </c>
    </row>
    <row r="163" spans="1:11">
      <c r="C163" s="12" t="s">
        <v>2914</v>
      </c>
      <c r="D163" s="12" t="s">
        <v>8</v>
      </c>
      <c r="E163" s="12" t="s">
        <v>1845</v>
      </c>
      <c r="F163" s="12" t="s">
        <v>400</v>
      </c>
      <c r="G163" s="7">
        <v>37</v>
      </c>
      <c r="H163" s="12" t="s">
        <v>2926</v>
      </c>
      <c r="I163" s="12"/>
      <c r="J163" s="12" t="s">
        <v>2791</v>
      </c>
      <c r="K163" s="12" t="s">
        <v>2802</v>
      </c>
    </row>
    <row r="164" spans="1:11">
      <c r="C164" s="12" t="s">
        <v>2914</v>
      </c>
      <c r="D164" s="12" t="s">
        <v>2922</v>
      </c>
      <c r="E164" s="12" t="s">
        <v>1667</v>
      </c>
      <c r="G164" s="7">
        <v>10</v>
      </c>
      <c r="H164" s="12" t="s">
        <v>1594</v>
      </c>
      <c r="I164" s="12" t="s">
        <v>4530</v>
      </c>
      <c r="J164" s="12" t="s">
        <v>2791</v>
      </c>
      <c r="K164" s="12" t="s">
        <v>1581</v>
      </c>
    </row>
    <row r="165" spans="1:11">
      <c r="C165" s="12" t="s">
        <v>2914</v>
      </c>
      <c r="D165" s="12" t="s">
        <v>758</v>
      </c>
      <c r="E165" s="12" t="s">
        <v>1667</v>
      </c>
      <c r="G165" s="7">
        <v>5</v>
      </c>
      <c r="H165" s="12" t="s">
        <v>1594</v>
      </c>
      <c r="I165" s="12" t="s">
        <v>4530</v>
      </c>
      <c r="J165" s="12" t="s">
        <v>2791</v>
      </c>
      <c r="K165" s="12" t="s">
        <v>1581</v>
      </c>
    </row>
    <row r="166" spans="1:11">
      <c r="C166" s="12" t="s">
        <v>1901</v>
      </c>
      <c r="D166" s="12" t="s">
        <v>1760</v>
      </c>
      <c r="E166" s="12" t="s">
        <v>416</v>
      </c>
      <c r="F166" s="12" t="s">
        <v>399</v>
      </c>
      <c r="G166" s="7">
        <v>27</v>
      </c>
      <c r="H166" s="12" t="s">
        <v>2926</v>
      </c>
      <c r="I166" s="12"/>
      <c r="J166" s="12" t="s">
        <v>2791</v>
      </c>
      <c r="K166" s="12" t="s">
        <v>1584</v>
      </c>
    </row>
    <row r="167" spans="1:11">
      <c r="A167" s="7">
        <v>39</v>
      </c>
      <c r="B167" s="12" t="s">
        <v>2912</v>
      </c>
      <c r="C167" s="12" t="s">
        <v>1706</v>
      </c>
      <c r="D167" s="12" t="s">
        <v>1656</v>
      </c>
      <c r="E167" s="12" t="s">
        <v>2032</v>
      </c>
      <c r="F167" s="12" t="s">
        <v>400</v>
      </c>
      <c r="G167" s="7">
        <v>70</v>
      </c>
      <c r="H167" s="12" t="s">
        <v>2098</v>
      </c>
      <c r="I167" s="12"/>
      <c r="J167" s="12" t="s">
        <v>2791</v>
      </c>
      <c r="K167" s="12" t="s">
        <v>1707</v>
      </c>
    </row>
    <row r="168" spans="1:11">
      <c r="C168" s="12" t="s">
        <v>1706</v>
      </c>
      <c r="D168" s="12" t="s">
        <v>696</v>
      </c>
      <c r="E168" s="12" t="s">
        <v>1845</v>
      </c>
      <c r="F168" s="12" t="s">
        <v>400</v>
      </c>
      <c r="G168" s="7">
        <v>69</v>
      </c>
      <c r="J168" s="12" t="s">
        <v>2791</v>
      </c>
      <c r="K168" s="12" t="s">
        <v>2938</v>
      </c>
    </row>
    <row r="169" spans="1:11">
      <c r="C169" s="12" t="s">
        <v>1706</v>
      </c>
      <c r="D169" s="12" t="s">
        <v>2923</v>
      </c>
      <c r="E169" s="12" t="s">
        <v>2793</v>
      </c>
      <c r="F169" s="12" t="s">
        <v>399</v>
      </c>
      <c r="G169" s="7">
        <v>44</v>
      </c>
      <c r="J169" s="12" t="s">
        <v>2791</v>
      </c>
      <c r="K169" s="12" t="s">
        <v>2802</v>
      </c>
    </row>
    <row r="170" spans="1:11" ht="25.5">
      <c r="C170" s="12" t="s">
        <v>2471</v>
      </c>
      <c r="D170" s="12" t="s">
        <v>1689</v>
      </c>
      <c r="E170" s="12" t="s">
        <v>2793</v>
      </c>
      <c r="F170" s="12" t="s">
        <v>399</v>
      </c>
      <c r="G170" s="7">
        <v>43</v>
      </c>
      <c r="H170" s="12" t="s">
        <v>2816</v>
      </c>
      <c r="I170" s="12"/>
      <c r="J170" s="12" t="s">
        <v>2791</v>
      </c>
      <c r="K170" s="12" t="s">
        <v>1573</v>
      </c>
    </row>
    <row r="171" spans="1:11">
      <c r="A171" s="7">
        <v>40</v>
      </c>
      <c r="B171" s="12" t="s">
        <v>2913</v>
      </c>
      <c r="C171" s="12" t="s">
        <v>1860</v>
      </c>
      <c r="D171" s="12" t="s">
        <v>2571</v>
      </c>
      <c r="E171" s="12" t="s">
        <v>2032</v>
      </c>
      <c r="F171" s="12" t="s">
        <v>400</v>
      </c>
      <c r="G171" s="7">
        <v>32</v>
      </c>
      <c r="H171" s="12" t="s">
        <v>1202</v>
      </c>
      <c r="I171" s="12"/>
      <c r="J171" s="12" t="s">
        <v>2791</v>
      </c>
      <c r="K171" s="12" t="s">
        <v>1584</v>
      </c>
    </row>
    <row r="172" spans="1:11">
      <c r="C172" s="12" t="s">
        <v>1860</v>
      </c>
      <c r="D172" s="12" t="s">
        <v>1660</v>
      </c>
      <c r="E172" s="12" t="s">
        <v>1845</v>
      </c>
      <c r="F172" s="12" t="s">
        <v>400</v>
      </c>
      <c r="G172" s="7">
        <v>33</v>
      </c>
      <c r="J172" s="12" t="s">
        <v>2791</v>
      </c>
      <c r="K172" s="12" t="s">
        <v>1752</v>
      </c>
    </row>
    <row r="173" spans="1:11">
      <c r="C173" s="12" t="s">
        <v>1860</v>
      </c>
      <c r="D173" s="12" t="s">
        <v>1660</v>
      </c>
      <c r="E173" s="12" t="s">
        <v>2793</v>
      </c>
      <c r="G173" s="7">
        <v>9</v>
      </c>
      <c r="H173" s="12" t="s">
        <v>1594</v>
      </c>
      <c r="I173" s="12" t="s">
        <v>4530</v>
      </c>
      <c r="J173" s="12" t="s">
        <v>2791</v>
      </c>
      <c r="K173" s="12" t="s">
        <v>1584</v>
      </c>
    </row>
    <row r="174" spans="1:11">
      <c r="C174" s="12" t="s">
        <v>1860</v>
      </c>
      <c r="D174" s="12" t="s">
        <v>2744</v>
      </c>
      <c r="E174" s="12" t="s">
        <v>2793</v>
      </c>
      <c r="G174" s="7">
        <v>7</v>
      </c>
      <c r="H174" s="12" t="s">
        <v>1594</v>
      </c>
      <c r="I174" s="12" t="s">
        <v>4530</v>
      </c>
      <c r="J174" s="12" t="s">
        <v>2791</v>
      </c>
      <c r="K174" s="12" t="s">
        <v>1584</v>
      </c>
    </row>
    <row r="175" spans="1:11" ht="25.5">
      <c r="A175" s="7">
        <v>41</v>
      </c>
      <c r="B175" s="12" t="s">
        <v>2913</v>
      </c>
      <c r="C175" s="12" t="s">
        <v>2703</v>
      </c>
      <c r="D175" s="12" t="s">
        <v>1638</v>
      </c>
      <c r="E175" s="12" t="s">
        <v>2032</v>
      </c>
      <c r="F175" s="12" t="s">
        <v>400</v>
      </c>
      <c r="G175" s="7">
        <v>26</v>
      </c>
      <c r="H175" s="12" t="s">
        <v>2927</v>
      </c>
      <c r="I175" s="12"/>
      <c r="J175" s="12" t="s">
        <v>2791</v>
      </c>
      <c r="K175" s="12" t="s">
        <v>1412</v>
      </c>
    </row>
    <row r="176" spans="1:11">
      <c r="C176" s="12" t="s">
        <v>2703</v>
      </c>
      <c r="D176" s="12" t="s">
        <v>1889</v>
      </c>
      <c r="E176" s="12" t="s">
        <v>1845</v>
      </c>
      <c r="F176" s="12" t="s">
        <v>400</v>
      </c>
      <c r="G176" s="7">
        <v>24</v>
      </c>
      <c r="J176" s="12" t="s">
        <v>2791</v>
      </c>
      <c r="K176" s="12" t="s">
        <v>1614</v>
      </c>
    </row>
    <row r="177" spans="1:12">
      <c r="C177" s="12" t="s">
        <v>2703</v>
      </c>
      <c r="D177" s="12" t="s">
        <v>2924</v>
      </c>
      <c r="E177" s="12" t="s">
        <v>1667</v>
      </c>
      <c r="F177" s="12" t="s">
        <v>2673</v>
      </c>
      <c r="G177" s="12" t="s">
        <v>2461</v>
      </c>
      <c r="J177" s="12" t="s">
        <v>2791</v>
      </c>
      <c r="K177" s="12" t="s">
        <v>1614</v>
      </c>
    </row>
    <row r="178" spans="1:12" ht="25.5">
      <c r="A178" s="7">
        <v>42</v>
      </c>
      <c r="B178" s="7" t="s">
        <v>2913</v>
      </c>
      <c r="C178" s="12" t="s">
        <v>1101</v>
      </c>
      <c r="D178" s="12" t="s">
        <v>1102</v>
      </c>
      <c r="E178" s="12" t="s">
        <v>2032</v>
      </c>
      <c r="F178" s="12" t="s">
        <v>400</v>
      </c>
      <c r="G178" s="12">
        <v>49</v>
      </c>
      <c r="H178" s="12" t="s">
        <v>3139</v>
      </c>
      <c r="I178" s="12"/>
      <c r="J178" s="12" t="s">
        <v>2791</v>
      </c>
      <c r="K178" s="12" t="s">
        <v>1104</v>
      </c>
    </row>
    <row r="179" spans="1:12" ht="25.5">
      <c r="C179" s="12" t="s">
        <v>1101</v>
      </c>
      <c r="D179" s="12" t="s">
        <v>1689</v>
      </c>
      <c r="E179" s="12" t="s">
        <v>1845</v>
      </c>
      <c r="F179" s="12" t="s">
        <v>400</v>
      </c>
      <c r="G179" s="12">
        <v>42</v>
      </c>
      <c r="H179" s="12" t="s">
        <v>3845</v>
      </c>
      <c r="I179" s="12"/>
      <c r="J179" s="12" t="s">
        <v>2814</v>
      </c>
      <c r="K179" s="12" t="s">
        <v>3848</v>
      </c>
    </row>
    <row r="180" spans="1:12">
      <c r="C180" s="12" t="s">
        <v>1101</v>
      </c>
      <c r="D180" s="12" t="s">
        <v>1106</v>
      </c>
      <c r="E180" s="12" t="s">
        <v>1667</v>
      </c>
      <c r="G180" s="12">
        <v>11</v>
      </c>
      <c r="H180" s="12" t="s">
        <v>1594</v>
      </c>
      <c r="I180" s="12" t="s">
        <v>4530</v>
      </c>
      <c r="J180" s="12" t="s">
        <v>2791</v>
      </c>
      <c r="K180" s="12" t="s">
        <v>1584</v>
      </c>
    </row>
    <row r="181" spans="1:12">
      <c r="C181" s="12" t="s">
        <v>1101</v>
      </c>
      <c r="D181" s="12" t="s">
        <v>162</v>
      </c>
      <c r="E181" s="12" t="s">
        <v>1667</v>
      </c>
      <c r="G181" s="12">
        <v>9</v>
      </c>
      <c r="J181" s="12" t="s">
        <v>2791</v>
      </c>
      <c r="K181" s="12" t="s">
        <v>1584</v>
      </c>
    </row>
    <row r="182" spans="1:12">
      <c r="C182" s="12" t="s">
        <v>1101</v>
      </c>
      <c r="D182" s="12" t="s">
        <v>3836</v>
      </c>
      <c r="E182" s="12" t="s">
        <v>2793</v>
      </c>
      <c r="G182" s="12">
        <v>8</v>
      </c>
      <c r="J182" s="12" t="s">
        <v>2791</v>
      </c>
      <c r="K182" s="12" t="s">
        <v>1584</v>
      </c>
    </row>
    <row r="183" spans="1:12">
      <c r="C183" s="12" t="s">
        <v>1101</v>
      </c>
      <c r="D183" s="12" t="s">
        <v>3837</v>
      </c>
      <c r="E183" s="12" t="s">
        <v>1667</v>
      </c>
      <c r="G183" s="12">
        <v>4</v>
      </c>
      <c r="J183" s="12" t="s">
        <v>2791</v>
      </c>
      <c r="K183" s="12" t="s">
        <v>1584</v>
      </c>
    </row>
    <row r="184" spans="1:12" ht="25.5">
      <c r="A184" s="7">
        <v>43</v>
      </c>
      <c r="B184" s="7" t="s">
        <v>2913</v>
      </c>
      <c r="C184" s="12" t="s">
        <v>1113</v>
      </c>
      <c r="D184" s="12" t="s">
        <v>1638</v>
      </c>
      <c r="E184" s="12" t="s">
        <v>2032</v>
      </c>
      <c r="F184" s="12" t="s">
        <v>400</v>
      </c>
      <c r="G184" s="12">
        <v>67</v>
      </c>
      <c r="H184" s="12" t="s">
        <v>2927</v>
      </c>
      <c r="I184" s="12"/>
      <c r="J184" s="12" t="s">
        <v>2791</v>
      </c>
      <c r="K184" s="12" t="s">
        <v>3358</v>
      </c>
    </row>
    <row r="185" spans="1:12">
      <c r="C185" s="12" t="s">
        <v>1113</v>
      </c>
      <c r="D185" s="12" t="s">
        <v>3838</v>
      </c>
      <c r="E185" s="12" t="s">
        <v>1845</v>
      </c>
      <c r="F185" s="12" t="s">
        <v>400</v>
      </c>
      <c r="G185" s="12">
        <v>67</v>
      </c>
      <c r="J185" s="12" t="s">
        <v>2791</v>
      </c>
      <c r="K185" s="12" t="s">
        <v>1721</v>
      </c>
    </row>
    <row r="186" spans="1:12" ht="25.5">
      <c r="A186" s="7">
        <v>44</v>
      </c>
      <c r="C186" s="12" t="s">
        <v>3843</v>
      </c>
      <c r="D186" s="12" t="s">
        <v>1806</v>
      </c>
      <c r="E186" s="12" t="s">
        <v>2032</v>
      </c>
      <c r="F186" s="12" t="s">
        <v>400</v>
      </c>
      <c r="G186" s="12">
        <v>27</v>
      </c>
      <c r="H186" s="12" t="s">
        <v>2886</v>
      </c>
      <c r="I186" s="12"/>
      <c r="J186" s="12" t="s">
        <v>2791</v>
      </c>
      <c r="K186" s="12" t="s">
        <v>34</v>
      </c>
    </row>
    <row r="187" spans="1:12">
      <c r="C187" s="12" t="s">
        <v>3843</v>
      </c>
      <c r="D187" s="12" t="s">
        <v>1785</v>
      </c>
      <c r="E187" s="12" t="s">
        <v>1845</v>
      </c>
      <c r="F187" s="12" t="s">
        <v>400</v>
      </c>
      <c r="G187" s="12">
        <v>26</v>
      </c>
      <c r="J187" s="12" t="s">
        <v>3800</v>
      </c>
      <c r="K187" s="12" t="s">
        <v>3849</v>
      </c>
      <c r="L187" s="12"/>
    </row>
    <row r="188" spans="1:12">
      <c r="C188" s="12" t="s">
        <v>3843</v>
      </c>
      <c r="D188" s="12" t="s">
        <v>2773</v>
      </c>
      <c r="E188" s="12" t="s">
        <v>2793</v>
      </c>
      <c r="G188" s="12">
        <v>5</v>
      </c>
      <c r="H188" s="12" t="s">
        <v>1594</v>
      </c>
      <c r="I188" s="12" t="s">
        <v>4530</v>
      </c>
      <c r="J188" s="12" t="s">
        <v>2791</v>
      </c>
      <c r="K188" s="12" t="s">
        <v>1866</v>
      </c>
    </row>
    <row r="189" spans="1:12">
      <c r="C189" s="12" t="s">
        <v>3843</v>
      </c>
      <c r="D189" s="12" t="s">
        <v>3839</v>
      </c>
      <c r="E189" s="12" t="s">
        <v>2793</v>
      </c>
      <c r="G189" s="12">
        <v>1</v>
      </c>
      <c r="J189" s="12" t="s">
        <v>2791</v>
      </c>
      <c r="K189" s="12" t="s">
        <v>1584</v>
      </c>
    </row>
    <row r="190" spans="1:12">
      <c r="C190" s="12" t="s">
        <v>2004</v>
      </c>
      <c r="D190" s="12" t="s">
        <v>1655</v>
      </c>
      <c r="E190" s="12" t="s">
        <v>1640</v>
      </c>
      <c r="G190" s="12">
        <v>12</v>
      </c>
      <c r="H190" s="12" t="s">
        <v>1594</v>
      </c>
      <c r="I190" s="12" t="s">
        <v>4530</v>
      </c>
      <c r="J190" s="12" t="s">
        <v>2791</v>
      </c>
      <c r="K190" s="12" t="s">
        <v>1573</v>
      </c>
    </row>
    <row r="191" spans="1:12">
      <c r="C191" s="12" t="s">
        <v>2004</v>
      </c>
      <c r="D191" s="12" t="s">
        <v>157</v>
      </c>
      <c r="E191" s="12" t="s">
        <v>1640</v>
      </c>
      <c r="G191" s="12">
        <v>10</v>
      </c>
      <c r="H191" s="12" t="s">
        <v>1594</v>
      </c>
      <c r="I191" s="12" t="s">
        <v>4530</v>
      </c>
      <c r="J191" s="12" t="s">
        <v>2791</v>
      </c>
      <c r="K191" s="12" t="s">
        <v>1386</v>
      </c>
    </row>
    <row r="192" spans="1:12">
      <c r="A192" s="7">
        <v>45</v>
      </c>
      <c r="B192" s="7" t="s">
        <v>2913</v>
      </c>
      <c r="C192" s="12" t="s">
        <v>1532</v>
      </c>
      <c r="D192" s="12" t="s">
        <v>1626</v>
      </c>
      <c r="E192" s="12" t="s">
        <v>2032</v>
      </c>
      <c r="F192" s="12" t="s">
        <v>400</v>
      </c>
      <c r="G192" s="12">
        <v>34</v>
      </c>
      <c r="H192" s="12" t="s">
        <v>3846</v>
      </c>
      <c r="I192" s="12"/>
      <c r="J192" s="12" t="s">
        <v>2791</v>
      </c>
      <c r="K192" s="12" t="s">
        <v>3299</v>
      </c>
    </row>
    <row r="193" spans="1:11">
      <c r="C193" s="12" t="s">
        <v>1532</v>
      </c>
      <c r="D193" s="12" t="s">
        <v>1660</v>
      </c>
      <c r="E193" s="12" t="s">
        <v>1845</v>
      </c>
      <c r="F193" s="12" t="s">
        <v>400</v>
      </c>
      <c r="G193" s="12">
        <v>29</v>
      </c>
      <c r="J193" s="12" t="s">
        <v>2791</v>
      </c>
      <c r="K193" s="12" t="s">
        <v>3850</v>
      </c>
    </row>
    <row r="194" spans="1:11">
      <c r="C194" s="12" t="s">
        <v>1532</v>
      </c>
      <c r="D194" s="12" t="s">
        <v>1542</v>
      </c>
      <c r="E194" s="12" t="s">
        <v>1667</v>
      </c>
      <c r="G194" s="12">
        <v>6</v>
      </c>
      <c r="H194" s="12" t="s">
        <v>1594</v>
      </c>
      <c r="I194" s="12" t="s">
        <v>4530</v>
      </c>
      <c r="J194" s="12" t="s">
        <v>2791</v>
      </c>
      <c r="K194" s="12" t="s">
        <v>1584</v>
      </c>
    </row>
    <row r="195" spans="1:11">
      <c r="C195" s="12" t="s">
        <v>1532</v>
      </c>
      <c r="D195" s="12" t="s">
        <v>3840</v>
      </c>
      <c r="E195" s="12" t="s">
        <v>1667</v>
      </c>
      <c r="G195" s="12">
        <v>2</v>
      </c>
      <c r="J195" s="12" t="s">
        <v>2791</v>
      </c>
      <c r="K195" s="12" t="s">
        <v>1584</v>
      </c>
    </row>
    <row r="196" spans="1:11" ht="25.5">
      <c r="C196" s="12" t="s">
        <v>1532</v>
      </c>
      <c r="D196" s="12" t="s">
        <v>1238</v>
      </c>
      <c r="E196" s="12" t="s">
        <v>492</v>
      </c>
      <c r="F196" s="12" t="s">
        <v>399</v>
      </c>
      <c r="G196" s="12">
        <v>17</v>
      </c>
      <c r="H196" s="12" t="s">
        <v>2886</v>
      </c>
      <c r="I196" s="12"/>
      <c r="J196" s="12" t="s">
        <v>2791</v>
      </c>
      <c r="K196" s="12" t="s">
        <v>3299</v>
      </c>
    </row>
    <row r="197" spans="1:11">
      <c r="C197" s="12" t="s">
        <v>1698</v>
      </c>
      <c r="D197" s="12" t="s">
        <v>1699</v>
      </c>
      <c r="E197" s="12" t="s">
        <v>416</v>
      </c>
      <c r="F197" s="12" t="s">
        <v>404</v>
      </c>
      <c r="G197" s="12">
        <v>86</v>
      </c>
      <c r="J197" s="12" t="s">
        <v>2791</v>
      </c>
      <c r="K197" s="12" t="s">
        <v>1584</v>
      </c>
    </row>
    <row r="198" spans="1:11" ht="25.5">
      <c r="A198" s="7">
        <v>46</v>
      </c>
      <c r="B198" s="7" t="s">
        <v>2913</v>
      </c>
      <c r="C198" s="12" t="s">
        <v>3844</v>
      </c>
      <c r="D198" s="12" t="s">
        <v>1593</v>
      </c>
      <c r="E198" s="12" t="s">
        <v>2032</v>
      </c>
      <c r="F198" s="12" t="s">
        <v>400</v>
      </c>
      <c r="G198" s="12">
        <v>41</v>
      </c>
      <c r="H198" s="12" t="s">
        <v>3847</v>
      </c>
      <c r="I198" s="12"/>
      <c r="J198" s="12" t="s">
        <v>311</v>
      </c>
      <c r="K198" s="12" t="s">
        <v>3851</v>
      </c>
    </row>
    <row r="199" spans="1:11">
      <c r="C199" s="12" t="s">
        <v>3844</v>
      </c>
      <c r="D199" s="12" t="s">
        <v>1582</v>
      </c>
      <c r="E199" s="12" t="s">
        <v>1845</v>
      </c>
      <c r="F199" s="12" t="s">
        <v>400</v>
      </c>
      <c r="G199" s="12">
        <v>42</v>
      </c>
      <c r="J199" s="12" t="s">
        <v>2791</v>
      </c>
      <c r="K199" s="12" t="s">
        <v>1982</v>
      </c>
    </row>
    <row r="200" spans="1:11">
      <c r="C200" s="12" t="s">
        <v>3844</v>
      </c>
      <c r="D200" s="12" t="s">
        <v>3841</v>
      </c>
      <c r="E200" s="12" t="s">
        <v>1667</v>
      </c>
      <c r="F200" s="12" t="s">
        <v>399</v>
      </c>
      <c r="G200" s="12">
        <v>14</v>
      </c>
      <c r="H200" s="12" t="s">
        <v>1594</v>
      </c>
      <c r="I200" s="12" t="s">
        <v>4530</v>
      </c>
      <c r="J200" s="12" t="s">
        <v>3475</v>
      </c>
      <c r="K200" s="12" t="s">
        <v>3852</v>
      </c>
    </row>
    <row r="201" spans="1:11">
      <c r="C201" s="12" t="s">
        <v>3844</v>
      </c>
      <c r="D201" s="12" t="s">
        <v>429</v>
      </c>
      <c r="E201" s="12" t="s">
        <v>1667</v>
      </c>
      <c r="G201" s="12">
        <v>11</v>
      </c>
      <c r="H201" s="12" t="s">
        <v>1594</v>
      </c>
      <c r="I201" s="12" t="s">
        <v>4530</v>
      </c>
      <c r="J201" s="12" t="s">
        <v>2791</v>
      </c>
      <c r="K201" s="12" t="s">
        <v>1584</v>
      </c>
    </row>
    <row r="202" spans="1:11">
      <c r="C202" s="12" t="s">
        <v>3844</v>
      </c>
      <c r="D202" s="12" t="s">
        <v>3842</v>
      </c>
      <c r="E202" s="12" t="s">
        <v>2793</v>
      </c>
      <c r="G202" s="12">
        <v>9</v>
      </c>
      <c r="H202" s="12" t="s">
        <v>1594</v>
      </c>
      <c r="I202" s="12" t="s">
        <v>4530</v>
      </c>
      <c r="J202" s="12" t="s">
        <v>2791</v>
      </c>
      <c r="K202" s="12" t="s">
        <v>1584</v>
      </c>
    </row>
    <row r="203" spans="1:11">
      <c r="A203" s="7">
        <v>47</v>
      </c>
      <c r="B203" s="7" t="s">
        <v>2904</v>
      </c>
      <c r="C203" s="12" t="s">
        <v>1677</v>
      </c>
      <c r="D203" s="12" t="s">
        <v>2772</v>
      </c>
      <c r="E203" s="12" t="s">
        <v>2032</v>
      </c>
      <c r="F203" s="12" t="s">
        <v>400</v>
      </c>
      <c r="G203" s="12">
        <v>51</v>
      </c>
      <c r="H203" s="12" t="s">
        <v>1955</v>
      </c>
      <c r="I203" s="12"/>
      <c r="J203" s="12" t="s">
        <v>2791</v>
      </c>
      <c r="K203" s="12" t="s">
        <v>1584</v>
      </c>
    </row>
    <row r="204" spans="1:11">
      <c r="C204" s="12" t="s">
        <v>1677</v>
      </c>
      <c r="D204" s="12" t="s">
        <v>205</v>
      </c>
      <c r="E204" s="12" t="s">
        <v>1845</v>
      </c>
      <c r="F204" s="12" t="s">
        <v>400</v>
      </c>
      <c r="G204" s="12">
        <v>53</v>
      </c>
      <c r="J204" s="12" t="s">
        <v>1055</v>
      </c>
      <c r="K204" s="12" t="s">
        <v>3853</v>
      </c>
    </row>
    <row r="205" spans="1:11">
      <c r="C205" s="12" t="s">
        <v>1677</v>
      </c>
      <c r="D205" s="12" t="s">
        <v>1131</v>
      </c>
      <c r="E205" s="12" t="s">
        <v>1667</v>
      </c>
      <c r="F205" s="12" t="s">
        <v>399</v>
      </c>
      <c r="G205" s="12">
        <v>14</v>
      </c>
      <c r="H205" s="12" t="s">
        <v>1594</v>
      </c>
      <c r="I205" s="12" t="s">
        <v>4530</v>
      </c>
      <c r="J205" s="12" t="s">
        <v>2791</v>
      </c>
      <c r="K205" s="12" t="s">
        <v>1584</v>
      </c>
    </row>
    <row r="206" spans="1:11">
      <c r="C206" s="12" t="s">
        <v>1677</v>
      </c>
      <c r="D206" s="12" t="s">
        <v>1593</v>
      </c>
      <c r="E206" s="12" t="s">
        <v>492</v>
      </c>
      <c r="F206" s="12" t="s">
        <v>399</v>
      </c>
      <c r="G206" s="12">
        <v>50</v>
      </c>
      <c r="H206" s="12" t="s">
        <v>1132</v>
      </c>
      <c r="I206" s="12"/>
      <c r="J206" s="12" t="s">
        <v>2791</v>
      </c>
      <c r="K206" s="12" t="s">
        <v>1584</v>
      </c>
    </row>
    <row r="207" spans="1:11" ht="25.5">
      <c r="C207" s="12" t="s">
        <v>1979</v>
      </c>
      <c r="D207" s="12" t="s">
        <v>157</v>
      </c>
      <c r="E207" s="12" t="s">
        <v>1576</v>
      </c>
      <c r="F207" s="12" t="s">
        <v>399</v>
      </c>
      <c r="G207" s="12">
        <v>17</v>
      </c>
      <c r="H207" s="12" t="s">
        <v>2816</v>
      </c>
      <c r="I207" s="12"/>
      <c r="J207" s="12" t="s">
        <v>2791</v>
      </c>
      <c r="K207" s="12" t="s">
        <v>3854</v>
      </c>
    </row>
    <row r="208" spans="1:11" ht="25.5">
      <c r="A208" s="7">
        <v>48</v>
      </c>
      <c r="B208" s="7" t="s">
        <v>3855</v>
      </c>
      <c r="C208" s="12" t="s">
        <v>3863</v>
      </c>
      <c r="D208" s="12" t="s">
        <v>1780</v>
      </c>
      <c r="E208" s="12" t="s">
        <v>2032</v>
      </c>
      <c r="F208" s="12" t="s">
        <v>399</v>
      </c>
      <c r="G208" s="12">
        <v>88</v>
      </c>
      <c r="H208" s="12" t="s">
        <v>3871</v>
      </c>
      <c r="I208" s="12"/>
      <c r="J208" s="12" t="s">
        <v>2968</v>
      </c>
      <c r="K208" s="12" t="s">
        <v>3881</v>
      </c>
    </row>
    <row r="209" spans="1:11">
      <c r="C209" s="12" t="s">
        <v>3864</v>
      </c>
      <c r="D209" s="12" t="s">
        <v>786</v>
      </c>
      <c r="E209" s="12" t="s">
        <v>1576</v>
      </c>
      <c r="F209" s="12" t="s">
        <v>399</v>
      </c>
      <c r="G209" s="12">
        <v>23</v>
      </c>
      <c r="H209" s="12" t="s">
        <v>3872</v>
      </c>
      <c r="I209" s="12"/>
      <c r="J209" s="12" t="s">
        <v>47</v>
      </c>
      <c r="K209" s="12" t="s">
        <v>3882</v>
      </c>
    </row>
    <row r="210" spans="1:11" ht="25.5">
      <c r="C210" s="12" t="s">
        <v>182</v>
      </c>
      <c r="D210" s="12" t="s">
        <v>1572</v>
      </c>
      <c r="E210" s="12" t="s">
        <v>1576</v>
      </c>
      <c r="F210" s="12" t="s">
        <v>399</v>
      </c>
      <c r="G210" s="12">
        <v>39</v>
      </c>
      <c r="H210" s="12" t="s">
        <v>2845</v>
      </c>
      <c r="I210" s="12"/>
      <c r="J210" s="12" t="s">
        <v>2968</v>
      </c>
      <c r="K210" s="12" t="s">
        <v>3883</v>
      </c>
    </row>
    <row r="211" spans="1:11" ht="25.5">
      <c r="C211" s="12" t="s">
        <v>1001</v>
      </c>
      <c r="D211" s="12" t="s">
        <v>1569</v>
      </c>
      <c r="E211" s="12" t="s">
        <v>1576</v>
      </c>
      <c r="F211" s="12" t="s">
        <v>404</v>
      </c>
      <c r="G211" s="12">
        <v>38</v>
      </c>
      <c r="H211" s="12" t="s">
        <v>3845</v>
      </c>
      <c r="I211" s="12"/>
      <c r="J211" s="12" t="s">
        <v>2968</v>
      </c>
      <c r="K211" s="12" t="s">
        <v>3883</v>
      </c>
    </row>
    <row r="212" spans="1:11" ht="25.5">
      <c r="A212" s="7">
        <v>49</v>
      </c>
      <c r="C212" s="12" t="s">
        <v>2441</v>
      </c>
      <c r="D212" s="12" t="s">
        <v>2118</v>
      </c>
      <c r="E212" s="12" t="s">
        <v>2032</v>
      </c>
      <c r="F212" s="12" t="s">
        <v>400</v>
      </c>
      <c r="G212" s="12">
        <v>29</v>
      </c>
      <c r="H212" s="12" t="s">
        <v>3139</v>
      </c>
      <c r="I212" s="12"/>
      <c r="J212" s="12" t="s">
        <v>2791</v>
      </c>
      <c r="K212" s="12" t="s">
        <v>3884</v>
      </c>
    </row>
    <row r="213" spans="1:11">
      <c r="A213" s="7" t="s">
        <v>2673</v>
      </c>
      <c r="C213" s="12" t="s">
        <v>2441</v>
      </c>
      <c r="D213" s="12" t="s">
        <v>3856</v>
      </c>
      <c r="E213" s="12" t="s">
        <v>1845</v>
      </c>
      <c r="F213" s="12" t="s">
        <v>400</v>
      </c>
      <c r="G213" s="12">
        <v>30</v>
      </c>
      <c r="J213" s="12" t="s">
        <v>2791</v>
      </c>
      <c r="K213" s="12" t="s">
        <v>25</v>
      </c>
    </row>
    <row r="214" spans="1:11">
      <c r="C214" s="12" t="s">
        <v>2441</v>
      </c>
      <c r="D214" s="12" t="s">
        <v>1831</v>
      </c>
      <c r="E214" s="12" t="s">
        <v>2793</v>
      </c>
      <c r="G214" s="12">
        <v>7</v>
      </c>
      <c r="H214" s="12" t="s">
        <v>1594</v>
      </c>
      <c r="I214" s="12" t="s">
        <v>4530</v>
      </c>
      <c r="J214" s="12" t="s">
        <v>2791</v>
      </c>
      <c r="K214" s="12" t="s">
        <v>25</v>
      </c>
    </row>
    <row r="215" spans="1:11">
      <c r="C215" s="12" t="s">
        <v>2441</v>
      </c>
      <c r="D215" s="12" t="s">
        <v>1638</v>
      </c>
      <c r="E215" s="12" t="s">
        <v>1667</v>
      </c>
      <c r="G215" s="12">
        <v>4</v>
      </c>
      <c r="J215" s="12" t="s">
        <v>2791</v>
      </c>
      <c r="K215" s="12" t="s">
        <v>1104</v>
      </c>
    </row>
    <row r="216" spans="1:11" ht="25.5">
      <c r="A216" s="7">
        <v>50</v>
      </c>
      <c r="B216" s="7" t="s">
        <v>3240</v>
      </c>
      <c r="C216" s="12" t="s">
        <v>3865</v>
      </c>
      <c r="D216" s="12" t="s">
        <v>495</v>
      </c>
      <c r="E216" s="12" t="s">
        <v>2032</v>
      </c>
      <c r="F216" s="12" t="s">
        <v>404</v>
      </c>
      <c r="G216" s="12">
        <v>73</v>
      </c>
      <c r="H216" s="12" t="s">
        <v>2826</v>
      </c>
      <c r="I216" s="12"/>
      <c r="J216" s="12" t="s">
        <v>311</v>
      </c>
      <c r="K216" s="12" t="s">
        <v>497</v>
      </c>
    </row>
    <row r="217" spans="1:11" ht="25.5">
      <c r="C217" s="12" t="s">
        <v>3865</v>
      </c>
      <c r="D217" s="12" t="s">
        <v>1179</v>
      </c>
      <c r="E217" s="12" t="s">
        <v>2793</v>
      </c>
      <c r="F217" s="12" t="s">
        <v>399</v>
      </c>
      <c r="G217" s="12">
        <v>35</v>
      </c>
      <c r="H217" s="12" t="s">
        <v>2826</v>
      </c>
      <c r="I217" s="12"/>
      <c r="J217" s="12" t="s">
        <v>2791</v>
      </c>
      <c r="K217" s="12" t="s">
        <v>1584</v>
      </c>
    </row>
    <row r="218" spans="1:11" ht="25.5">
      <c r="C218" s="12" t="s">
        <v>7</v>
      </c>
      <c r="D218" s="12" t="s">
        <v>1679</v>
      </c>
      <c r="E218" s="12" t="s">
        <v>1576</v>
      </c>
      <c r="F218" s="12" t="s">
        <v>399</v>
      </c>
      <c r="G218" s="12">
        <v>29</v>
      </c>
      <c r="H218" s="12" t="s">
        <v>3845</v>
      </c>
      <c r="I218" s="12"/>
      <c r="J218" s="12" t="s">
        <v>3885</v>
      </c>
      <c r="K218" s="12" t="s">
        <v>3886</v>
      </c>
    </row>
    <row r="219" spans="1:11" ht="25.5">
      <c r="C219" s="12" t="s">
        <v>7</v>
      </c>
      <c r="D219" s="12" t="s">
        <v>1569</v>
      </c>
      <c r="E219" s="12" t="s">
        <v>1576</v>
      </c>
      <c r="F219" s="12" t="s">
        <v>399</v>
      </c>
      <c r="G219" s="12">
        <v>28</v>
      </c>
      <c r="H219" s="12" t="s">
        <v>2845</v>
      </c>
      <c r="I219" s="12"/>
      <c r="J219" s="12" t="s">
        <v>3885</v>
      </c>
      <c r="K219" s="12" t="s">
        <v>3887</v>
      </c>
    </row>
    <row r="220" spans="1:11" ht="25.5">
      <c r="C220" s="12" t="s">
        <v>3866</v>
      </c>
      <c r="D220" s="12" t="s">
        <v>1711</v>
      </c>
      <c r="E220" s="12" t="s">
        <v>1576</v>
      </c>
      <c r="F220" s="12" t="s">
        <v>399</v>
      </c>
      <c r="G220" s="12">
        <v>24</v>
      </c>
      <c r="H220" s="12" t="s">
        <v>3873</v>
      </c>
      <c r="I220" s="12"/>
      <c r="J220" s="12" t="s">
        <v>3801</v>
      </c>
      <c r="K220" s="12" t="s">
        <v>3888</v>
      </c>
    </row>
    <row r="221" spans="1:11" ht="25.5">
      <c r="C221" s="12" t="s">
        <v>3867</v>
      </c>
      <c r="D221" s="12" t="s">
        <v>3857</v>
      </c>
      <c r="E221" s="12" t="s">
        <v>1576</v>
      </c>
      <c r="F221" s="12" t="s">
        <v>399</v>
      </c>
      <c r="G221" s="12">
        <v>13</v>
      </c>
      <c r="H221" s="12" t="s">
        <v>3874</v>
      </c>
      <c r="I221" s="12" t="s">
        <v>1576</v>
      </c>
      <c r="J221" s="12" t="s">
        <v>311</v>
      </c>
      <c r="K221" s="12" t="s">
        <v>3889</v>
      </c>
    </row>
    <row r="222" spans="1:11" ht="25.5">
      <c r="C222" s="12" t="s">
        <v>3868</v>
      </c>
      <c r="D222" s="12" t="s">
        <v>409</v>
      </c>
      <c r="E222" s="12" t="s">
        <v>1576</v>
      </c>
      <c r="F222" s="12" t="s">
        <v>399</v>
      </c>
      <c r="G222" s="12">
        <v>16</v>
      </c>
      <c r="H222" s="12" t="s">
        <v>3875</v>
      </c>
      <c r="I222" s="12" t="s">
        <v>1576</v>
      </c>
      <c r="J222" s="12"/>
      <c r="K222" s="12" t="s">
        <v>3890</v>
      </c>
    </row>
    <row r="223" spans="1:11" ht="25.5">
      <c r="C223" s="12" t="s">
        <v>3869</v>
      </c>
      <c r="D223" s="12" t="s">
        <v>1578</v>
      </c>
      <c r="E223" s="12" t="s">
        <v>1576</v>
      </c>
      <c r="F223" s="12" t="s">
        <v>399</v>
      </c>
      <c r="G223" s="12">
        <v>15</v>
      </c>
      <c r="H223" s="12" t="s">
        <v>3876</v>
      </c>
      <c r="I223" s="12" t="s">
        <v>1576</v>
      </c>
      <c r="J223" s="12" t="s">
        <v>311</v>
      </c>
      <c r="K223" s="12" t="s">
        <v>3272</v>
      </c>
    </row>
    <row r="224" spans="1:11" ht="25.5">
      <c r="A224" s="7">
        <v>51</v>
      </c>
      <c r="B224" s="7" t="s">
        <v>3862</v>
      </c>
      <c r="C224" s="12" t="s">
        <v>426</v>
      </c>
      <c r="D224" s="12" t="s">
        <v>1741</v>
      </c>
      <c r="E224" s="12" t="s">
        <v>2032</v>
      </c>
      <c r="F224" s="12" t="s">
        <v>400</v>
      </c>
      <c r="G224" s="12">
        <v>30</v>
      </c>
      <c r="H224" s="12" t="s">
        <v>3877</v>
      </c>
      <c r="I224" s="12"/>
      <c r="J224" s="12" t="s">
        <v>2791</v>
      </c>
      <c r="K224" s="12" t="s">
        <v>1707</v>
      </c>
    </row>
    <row r="225" spans="1:11">
      <c r="C225" s="12" t="s">
        <v>426</v>
      </c>
      <c r="D225" s="12" t="s">
        <v>1569</v>
      </c>
      <c r="E225" s="12" t="s">
        <v>1845</v>
      </c>
      <c r="F225" s="12" t="s">
        <v>400</v>
      </c>
      <c r="G225" s="12">
        <v>39</v>
      </c>
      <c r="H225" s="12" t="s">
        <v>52</v>
      </c>
      <c r="I225" s="12"/>
      <c r="J225" s="12" t="s">
        <v>2791</v>
      </c>
      <c r="K225" s="12" t="s">
        <v>2046</v>
      </c>
    </row>
    <row r="226" spans="1:11">
      <c r="C226" s="12" t="s">
        <v>426</v>
      </c>
      <c r="D226" s="12" t="s">
        <v>2915</v>
      </c>
      <c r="E226" s="12" t="s">
        <v>2793</v>
      </c>
      <c r="F226" s="12" t="s">
        <v>399</v>
      </c>
      <c r="G226" s="12">
        <v>16</v>
      </c>
      <c r="H226" s="12" t="s">
        <v>52</v>
      </c>
      <c r="I226" s="12" t="s">
        <v>6496</v>
      </c>
      <c r="J226" s="12" t="s">
        <v>2791</v>
      </c>
      <c r="K226" s="12" t="s">
        <v>1581</v>
      </c>
    </row>
    <row r="227" spans="1:11" ht="25.5">
      <c r="C227" s="12" t="s">
        <v>426</v>
      </c>
      <c r="D227" s="12" t="s">
        <v>1239</v>
      </c>
      <c r="E227" s="12" t="s">
        <v>1667</v>
      </c>
      <c r="F227" s="12" t="s">
        <v>399</v>
      </c>
      <c r="G227" s="12">
        <v>15</v>
      </c>
      <c r="H227" s="12" t="s">
        <v>3878</v>
      </c>
      <c r="I227" s="12" t="s">
        <v>1576</v>
      </c>
      <c r="J227" s="12" t="s">
        <v>2791</v>
      </c>
      <c r="K227" s="12" t="s">
        <v>1584</v>
      </c>
    </row>
    <row r="228" spans="1:11">
      <c r="C228" s="12" t="s">
        <v>426</v>
      </c>
      <c r="D228" s="12" t="s">
        <v>3407</v>
      </c>
      <c r="E228" s="12" t="s">
        <v>2793</v>
      </c>
      <c r="G228" s="12">
        <v>11</v>
      </c>
      <c r="H228" s="12" t="s">
        <v>1594</v>
      </c>
      <c r="I228" s="12" t="s">
        <v>4530</v>
      </c>
      <c r="J228" s="12" t="s">
        <v>2791</v>
      </c>
      <c r="K228" s="12" t="s">
        <v>1584</v>
      </c>
    </row>
    <row r="229" spans="1:11">
      <c r="C229" s="12" t="s">
        <v>426</v>
      </c>
      <c r="D229" s="12" t="s">
        <v>3858</v>
      </c>
      <c r="E229" s="12" t="s">
        <v>1667</v>
      </c>
      <c r="G229" s="12">
        <v>6</v>
      </c>
      <c r="H229" s="12" t="s">
        <v>1594</v>
      </c>
      <c r="I229" s="12" t="s">
        <v>4530</v>
      </c>
      <c r="J229" s="12" t="s">
        <v>2791</v>
      </c>
      <c r="K229" s="12" t="s">
        <v>1584</v>
      </c>
    </row>
    <row r="230" spans="1:11">
      <c r="C230" s="12" t="s">
        <v>426</v>
      </c>
      <c r="D230" s="12" t="s">
        <v>3859</v>
      </c>
      <c r="E230" s="12" t="s">
        <v>1667</v>
      </c>
      <c r="G230" s="12">
        <v>3</v>
      </c>
      <c r="H230" s="12" t="s">
        <v>1594</v>
      </c>
      <c r="I230" s="12" t="s">
        <v>4530</v>
      </c>
      <c r="J230" s="12" t="s">
        <v>2791</v>
      </c>
      <c r="K230" s="12" t="s">
        <v>1584</v>
      </c>
    </row>
    <row r="231" spans="1:11" ht="25.5">
      <c r="A231" s="7">
        <v>52</v>
      </c>
      <c r="B231" s="7" t="s">
        <v>3861</v>
      </c>
      <c r="C231" s="12" t="s">
        <v>1627</v>
      </c>
      <c r="D231" s="12" t="s">
        <v>3859</v>
      </c>
      <c r="E231" s="12" t="s">
        <v>2032</v>
      </c>
      <c r="F231" s="12" t="s">
        <v>400</v>
      </c>
      <c r="G231" s="12">
        <v>61</v>
      </c>
      <c r="H231" s="12" t="s">
        <v>3879</v>
      </c>
      <c r="I231" s="12"/>
      <c r="J231" s="12" t="s">
        <v>2933</v>
      </c>
      <c r="K231" s="12" t="s">
        <v>3388</v>
      </c>
    </row>
    <row r="232" spans="1:11">
      <c r="C232" s="12" t="s">
        <v>1627</v>
      </c>
      <c r="D232" s="12" t="s">
        <v>2709</v>
      </c>
      <c r="E232" s="12" t="s">
        <v>2793</v>
      </c>
      <c r="F232" s="7" t="s">
        <v>399</v>
      </c>
      <c r="G232" s="12">
        <v>32</v>
      </c>
      <c r="J232" s="12" t="s">
        <v>47</v>
      </c>
      <c r="K232" s="12" t="s">
        <v>3891</v>
      </c>
    </row>
    <row r="233" spans="1:11">
      <c r="C233" s="12" t="s">
        <v>1627</v>
      </c>
      <c r="D233" s="12" t="s">
        <v>1167</v>
      </c>
      <c r="E233" s="12" t="s">
        <v>2793</v>
      </c>
      <c r="F233" s="7" t="s">
        <v>399</v>
      </c>
      <c r="G233" s="12">
        <v>31</v>
      </c>
      <c r="J233" s="12" t="s">
        <v>311</v>
      </c>
      <c r="K233" s="12" t="s">
        <v>2000</v>
      </c>
    </row>
    <row r="234" spans="1:11">
      <c r="C234" s="12" t="s">
        <v>1627</v>
      </c>
      <c r="D234" s="12" t="s">
        <v>1169</v>
      </c>
      <c r="E234" s="12" t="s">
        <v>2793</v>
      </c>
      <c r="F234" s="7" t="s">
        <v>399</v>
      </c>
      <c r="G234" s="12">
        <v>28</v>
      </c>
      <c r="J234" s="12" t="s">
        <v>3684</v>
      </c>
      <c r="K234" s="12" t="s">
        <v>3894</v>
      </c>
    </row>
    <row r="235" spans="1:11" ht="25.5">
      <c r="C235" s="12" t="s">
        <v>1773</v>
      </c>
      <c r="D235" s="12" t="s">
        <v>1952</v>
      </c>
      <c r="E235" s="12" t="s">
        <v>1576</v>
      </c>
      <c r="F235" s="7" t="s">
        <v>399</v>
      </c>
      <c r="G235" s="12">
        <v>21</v>
      </c>
      <c r="H235" s="12" t="s">
        <v>2845</v>
      </c>
      <c r="I235" s="12"/>
      <c r="J235" s="12" t="s">
        <v>266</v>
      </c>
      <c r="K235" s="12" t="s">
        <v>3893</v>
      </c>
    </row>
    <row r="236" spans="1:11" ht="25.5">
      <c r="C236" s="12" t="s">
        <v>3870</v>
      </c>
      <c r="D236" s="12" t="s">
        <v>519</v>
      </c>
      <c r="E236" s="12" t="s">
        <v>1576</v>
      </c>
      <c r="F236" s="7" t="s">
        <v>399</v>
      </c>
      <c r="G236" s="12">
        <v>13</v>
      </c>
      <c r="H236" s="12" t="s">
        <v>3880</v>
      </c>
      <c r="I236" s="12" t="s">
        <v>1576</v>
      </c>
      <c r="J236" s="12" t="s">
        <v>432</v>
      </c>
      <c r="K236" s="12" t="s">
        <v>3892</v>
      </c>
    </row>
    <row r="237" spans="1:11" ht="25.5">
      <c r="C237" s="12" t="s">
        <v>2009</v>
      </c>
      <c r="D237" s="12" t="s">
        <v>3860</v>
      </c>
      <c r="E237" s="12" t="s">
        <v>1576</v>
      </c>
      <c r="F237" s="7" t="s">
        <v>399</v>
      </c>
      <c r="G237" s="12">
        <v>20</v>
      </c>
      <c r="H237" s="12" t="s">
        <v>3845</v>
      </c>
      <c r="I237" s="12"/>
      <c r="J237" s="12" t="s">
        <v>2791</v>
      </c>
      <c r="K237" s="12" t="s">
        <v>1762</v>
      </c>
    </row>
    <row r="238" spans="1:11">
      <c r="A238" s="7">
        <v>53</v>
      </c>
      <c r="B238" s="7" t="s">
        <v>2904</v>
      </c>
      <c r="C238" s="12" t="s">
        <v>1690</v>
      </c>
      <c r="D238" s="12" t="s">
        <v>1691</v>
      </c>
      <c r="E238" s="12" t="s">
        <v>2032</v>
      </c>
      <c r="F238" s="12" t="s">
        <v>400</v>
      </c>
      <c r="G238" s="12">
        <v>70</v>
      </c>
      <c r="H238" s="12" t="s">
        <v>1692</v>
      </c>
      <c r="I238" s="12"/>
      <c r="J238" s="12" t="s">
        <v>2791</v>
      </c>
      <c r="K238" s="12" t="s">
        <v>1570</v>
      </c>
    </row>
    <row r="239" spans="1:11">
      <c r="C239" s="12" t="s">
        <v>1690</v>
      </c>
      <c r="D239" s="12" t="s">
        <v>1689</v>
      </c>
      <c r="E239" s="12" t="s">
        <v>1845</v>
      </c>
      <c r="F239" s="12" t="s">
        <v>400</v>
      </c>
      <c r="G239" s="12">
        <v>76</v>
      </c>
      <c r="J239" s="12" t="s">
        <v>2791</v>
      </c>
      <c r="K239" s="12" t="s">
        <v>1584</v>
      </c>
    </row>
    <row r="240" spans="1:11">
      <c r="C240" s="12" t="s">
        <v>1690</v>
      </c>
      <c r="D240" s="12" t="s">
        <v>3895</v>
      </c>
      <c r="E240" s="12" t="s">
        <v>2793</v>
      </c>
      <c r="F240" s="12" t="s">
        <v>399</v>
      </c>
      <c r="G240" s="12">
        <v>48</v>
      </c>
      <c r="H240" s="12" t="s">
        <v>1705</v>
      </c>
      <c r="I240" s="12"/>
      <c r="J240" s="12" t="s">
        <v>2791</v>
      </c>
      <c r="K240" s="12" t="s">
        <v>1584</v>
      </c>
    </row>
    <row r="241" spans="1:11">
      <c r="A241" s="7">
        <v>54</v>
      </c>
      <c r="B241" s="7" t="s">
        <v>2904</v>
      </c>
      <c r="C241" s="12" t="s">
        <v>1926</v>
      </c>
      <c r="D241" s="12" t="s">
        <v>1591</v>
      </c>
      <c r="E241" s="12" t="s">
        <v>2032</v>
      </c>
      <c r="F241" s="12" t="s">
        <v>404</v>
      </c>
      <c r="G241" s="12">
        <v>37</v>
      </c>
      <c r="H241" s="12" t="s">
        <v>396</v>
      </c>
      <c r="I241" s="12"/>
      <c r="J241" s="12" t="s">
        <v>2791</v>
      </c>
      <c r="K241" s="12" t="s">
        <v>2801</v>
      </c>
    </row>
    <row r="242" spans="1:11">
      <c r="C242" s="12" t="s">
        <v>1926</v>
      </c>
      <c r="D242" s="12" t="s">
        <v>3896</v>
      </c>
      <c r="E242" s="12" t="s">
        <v>1667</v>
      </c>
      <c r="G242" s="12">
        <v>13</v>
      </c>
      <c r="H242" s="12" t="s">
        <v>56</v>
      </c>
      <c r="I242" s="12" t="s">
        <v>6496</v>
      </c>
      <c r="J242" s="12" t="s">
        <v>2791</v>
      </c>
      <c r="K242" s="12" t="s">
        <v>2801</v>
      </c>
    </row>
    <row r="243" spans="1:11">
      <c r="A243" s="7">
        <v>55</v>
      </c>
      <c r="B243" s="7" t="s">
        <v>2904</v>
      </c>
      <c r="C243" s="12" t="s">
        <v>3907</v>
      </c>
      <c r="D243" s="12" t="s">
        <v>1569</v>
      </c>
      <c r="E243" s="12" t="s">
        <v>1845</v>
      </c>
      <c r="F243" s="12" t="s">
        <v>400</v>
      </c>
      <c r="G243" s="12">
        <v>45</v>
      </c>
      <c r="J243" s="12" t="s">
        <v>2791</v>
      </c>
      <c r="K243" s="12" t="s">
        <v>25</v>
      </c>
    </row>
    <row r="244" spans="1:11">
      <c r="C244" s="12" t="s">
        <v>3907</v>
      </c>
      <c r="D244" s="12" t="s">
        <v>3901</v>
      </c>
      <c r="E244" s="12" t="s">
        <v>1667</v>
      </c>
      <c r="G244" s="12">
        <v>4</v>
      </c>
      <c r="H244" s="12" t="s">
        <v>1594</v>
      </c>
      <c r="I244" s="12" t="s">
        <v>4530</v>
      </c>
      <c r="J244" s="12" t="s">
        <v>2791</v>
      </c>
      <c r="K244" s="12" t="s">
        <v>25</v>
      </c>
    </row>
    <row r="245" spans="1:11">
      <c r="C245" s="12" t="s">
        <v>2653</v>
      </c>
      <c r="D245" s="12" t="s">
        <v>3897</v>
      </c>
      <c r="E245" s="12" t="s">
        <v>3912</v>
      </c>
      <c r="F245" s="7" t="s">
        <v>404</v>
      </c>
      <c r="G245" s="12">
        <v>70</v>
      </c>
      <c r="H245" s="12" t="s">
        <v>2083</v>
      </c>
      <c r="I245" s="12"/>
      <c r="J245" s="12" t="s">
        <v>2791</v>
      </c>
      <c r="K245" s="12" t="s">
        <v>25</v>
      </c>
    </row>
    <row r="246" spans="1:11" ht="25.5">
      <c r="A246" s="7">
        <v>56</v>
      </c>
      <c r="B246" s="7" t="s">
        <v>2904</v>
      </c>
      <c r="C246" s="12" t="s">
        <v>1643</v>
      </c>
      <c r="D246" s="12" t="s">
        <v>1654</v>
      </c>
      <c r="E246" s="12" t="s">
        <v>2032</v>
      </c>
      <c r="F246" s="12" t="s">
        <v>404</v>
      </c>
      <c r="G246" s="12">
        <v>80</v>
      </c>
      <c r="H246" s="12" t="s">
        <v>3913</v>
      </c>
      <c r="I246" s="12"/>
      <c r="J246" s="12" t="s">
        <v>2791</v>
      </c>
      <c r="K246" s="12" t="s">
        <v>1584</v>
      </c>
    </row>
    <row r="247" spans="1:11">
      <c r="C247" s="12" t="s">
        <v>1643</v>
      </c>
      <c r="D247" s="12" t="s">
        <v>1659</v>
      </c>
      <c r="E247" s="12" t="s">
        <v>2793</v>
      </c>
      <c r="F247" s="12" t="s">
        <v>399</v>
      </c>
      <c r="G247" s="12">
        <v>44</v>
      </c>
      <c r="J247" s="12" t="s">
        <v>2791</v>
      </c>
      <c r="K247" s="12" t="s">
        <v>1584</v>
      </c>
    </row>
    <row r="248" spans="1:11" ht="25.5">
      <c r="A248" s="7">
        <v>57</v>
      </c>
      <c r="B248" s="7" t="s">
        <v>2904</v>
      </c>
      <c r="C248" s="12" t="s">
        <v>2788</v>
      </c>
      <c r="D248" s="12" t="s">
        <v>1591</v>
      </c>
      <c r="E248" s="12" t="s">
        <v>2032</v>
      </c>
      <c r="F248" s="12" t="s">
        <v>400</v>
      </c>
      <c r="G248" s="12">
        <v>64</v>
      </c>
      <c r="H248" s="12" t="s">
        <v>3698</v>
      </c>
      <c r="I248" s="12"/>
      <c r="J248" s="12" t="s">
        <v>2791</v>
      </c>
      <c r="K248" s="12" t="s">
        <v>1581</v>
      </c>
    </row>
    <row r="249" spans="1:11">
      <c r="C249" s="12" t="s">
        <v>2788</v>
      </c>
      <c r="D249" s="12" t="s">
        <v>1679</v>
      </c>
      <c r="E249" s="12" t="s">
        <v>1845</v>
      </c>
      <c r="F249" s="12" t="s">
        <v>400</v>
      </c>
      <c r="G249" s="12">
        <v>63</v>
      </c>
      <c r="J249" s="12" t="s">
        <v>2791</v>
      </c>
      <c r="K249" s="12" t="s">
        <v>1614</v>
      </c>
    </row>
    <row r="250" spans="1:11">
      <c r="A250" s="7">
        <v>58</v>
      </c>
      <c r="B250" s="7" t="s">
        <v>3906</v>
      </c>
      <c r="C250" s="12" t="s">
        <v>3908</v>
      </c>
      <c r="D250" s="12" t="s">
        <v>1673</v>
      </c>
      <c r="E250" s="12" t="s">
        <v>2032</v>
      </c>
      <c r="F250" s="12" t="s">
        <v>400</v>
      </c>
      <c r="G250" s="12">
        <v>36</v>
      </c>
      <c r="H250" s="12" t="s">
        <v>3914</v>
      </c>
      <c r="I250" s="12"/>
      <c r="J250" s="12" t="s">
        <v>2791</v>
      </c>
      <c r="K250" s="12" t="s">
        <v>1570</v>
      </c>
    </row>
    <row r="251" spans="1:11" ht="25.5">
      <c r="C251" s="12" t="s">
        <v>3908</v>
      </c>
      <c r="D251" s="12" t="s">
        <v>1603</v>
      </c>
      <c r="E251" s="12" t="s">
        <v>1845</v>
      </c>
      <c r="F251" s="12" t="s">
        <v>400</v>
      </c>
      <c r="G251" s="12">
        <v>43</v>
      </c>
      <c r="K251" s="12" t="s">
        <v>3917</v>
      </c>
    </row>
    <row r="252" spans="1:11">
      <c r="C252" s="12" t="s">
        <v>3907</v>
      </c>
      <c r="D252" s="12" t="s">
        <v>1689</v>
      </c>
      <c r="E252" s="12" t="s">
        <v>2873</v>
      </c>
      <c r="F252" s="12" t="s">
        <v>399</v>
      </c>
      <c r="G252" s="12">
        <v>12</v>
      </c>
      <c r="H252" s="12" t="s">
        <v>1594</v>
      </c>
      <c r="I252" s="12" t="s">
        <v>4530</v>
      </c>
      <c r="J252" s="12" t="s">
        <v>1629</v>
      </c>
      <c r="K252" s="12" t="s">
        <v>3918</v>
      </c>
    </row>
    <row r="253" spans="1:11">
      <c r="C253" s="12" t="s">
        <v>3908</v>
      </c>
      <c r="D253" s="12" t="s">
        <v>1823</v>
      </c>
      <c r="E253" s="12" t="s">
        <v>2793</v>
      </c>
      <c r="G253" s="12">
        <v>7</v>
      </c>
      <c r="H253" s="12" t="s">
        <v>1594</v>
      </c>
      <c r="I253" s="12" t="s">
        <v>4530</v>
      </c>
      <c r="J253" s="12" t="s">
        <v>1629</v>
      </c>
      <c r="K253" s="12" t="s">
        <v>3919</v>
      </c>
    </row>
    <row r="254" spans="1:11">
      <c r="C254" s="12" t="s">
        <v>3908</v>
      </c>
      <c r="D254" s="12" t="s">
        <v>3898</v>
      </c>
      <c r="E254" s="12" t="s">
        <v>1667</v>
      </c>
      <c r="G254" s="12">
        <v>4</v>
      </c>
      <c r="J254" s="12" t="s">
        <v>1629</v>
      </c>
      <c r="K254" s="12" t="s">
        <v>3919</v>
      </c>
    </row>
    <row r="255" spans="1:11">
      <c r="A255" s="7">
        <v>59</v>
      </c>
      <c r="B255" s="7" t="s">
        <v>2904</v>
      </c>
      <c r="C255" s="12" t="s">
        <v>3449</v>
      </c>
      <c r="D255" s="12" t="s">
        <v>2769</v>
      </c>
      <c r="E255" s="12" t="s">
        <v>2032</v>
      </c>
      <c r="F255" s="12" t="s">
        <v>400</v>
      </c>
      <c r="G255" s="12">
        <v>31</v>
      </c>
      <c r="H255" s="12" t="s">
        <v>1770</v>
      </c>
      <c r="I255" s="12"/>
      <c r="J255" s="12" t="s">
        <v>2791</v>
      </c>
      <c r="K255" s="12" t="s">
        <v>1157</v>
      </c>
    </row>
    <row r="256" spans="1:11">
      <c r="C256" s="12" t="s">
        <v>3449</v>
      </c>
      <c r="D256" s="12" t="s">
        <v>1785</v>
      </c>
      <c r="E256" s="12" t="s">
        <v>1845</v>
      </c>
      <c r="F256" s="12" t="s">
        <v>400</v>
      </c>
      <c r="G256" s="12">
        <v>29</v>
      </c>
      <c r="J256" s="12" t="s">
        <v>311</v>
      </c>
      <c r="K256" s="12" t="s">
        <v>2000</v>
      </c>
    </row>
    <row r="257" spans="1:11">
      <c r="C257" s="12" t="s">
        <v>3449</v>
      </c>
      <c r="D257" s="12" t="s">
        <v>1593</v>
      </c>
      <c r="E257" s="12" t="s">
        <v>492</v>
      </c>
      <c r="F257" s="12" t="s">
        <v>399</v>
      </c>
      <c r="G257" s="12">
        <v>33</v>
      </c>
      <c r="H257" s="12" t="s">
        <v>3915</v>
      </c>
      <c r="I257" s="12"/>
      <c r="J257" s="12" t="s">
        <v>2791</v>
      </c>
      <c r="K257" s="12" t="s">
        <v>1157</v>
      </c>
    </row>
    <row r="258" spans="1:11" ht="25.5">
      <c r="A258" s="7">
        <v>60</v>
      </c>
      <c r="B258" s="7" t="s">
        <v>572</v>
      </c>
      <c r="C258" s="12" t="s">
        <v>5</v>
      </c>
      <c r="D258" s="12" t="s">
        <v>1569</v>
      </c>
      <c r="E258" s="12" t="s">
        <v>2032</v>
      </c>
      <c r="F258" s="12" t="s">
        <v>404</v>
      </c>
      <c r="G258" s="12">
        <v>54</v>
      </c>
      <c r="H258" s="12" t="s">
        <v>2826</v>
      </c>
      <c r="I258" s="12"/>
      <c r="J258" s="12" t="s">
        <v>2791</v>
      </c>
      <c r="K258" s="12" t="s">
        <v>1771</v>
      </c>
    </row>
    <row r="259" spans="1:11">
      <c r="C259" s="12" t="s">
        <v>3910</v>
      </c>
      <c r="D259" s="12" t="s">
        <v>3899</v>
      </c>
      <c r="E259" s="12" t="s">
        <v>1205</v>
      </c>
      <c r="F259" s="12" t="s">
        <v>399</v>
      </c>
      <c r="G259" s="12">
        <v>40</v>
      </c>
      <c r="H259" s="12" t="s">
        <v>3916</v>
      </c>
      <c r="I259" s="12"/>
      <c r="J259" s="12" t="s">
        <v>3924</v>
      </c>
      <c r="K259" s="12" t="s">
        <v>3789</v>
      </c>
    </row>
    <row r="260" spans="1:11" ht="25.5">
      <c r="C260" s="12" t="s">
        <v>3911</v>
      </c>
      <c r="D260" s="12" t="s">
        <v>3900</v>
      </c>
      <c r="E260" s="12" t="s">
        <v>1576</v>
      </c>
      <c r="F260" s="12" t="s">
        <v>399</v>
      </c>
      <c r="G260" s="12">
        <v>30</v>
      </c>
      <c r="H260" s="12" t="s">
        <v>2845</v>
      </c>
      <c r="I260" s="12"/>
      <c r="J260" s="12" t="s">
        <v>2791</v>
      </c>
      <c r="K260" s="12" t="s">
        <v>3920</v>
      </c>
    </row>
    <row r="261" spans="1:11">
      <c r="A261" s="7">
        <v>61</v>
      </c>
      <c r="B261" s="7" t="s">
        <v>2904</v>
      </c>
      <c r="C261" s="12" t="s">
        <v>3909</v>
      </c>
      <c r="D261" s="12" t="s">
        <v>1571</v>
      </c>
      <c r="E261" s="12" t="s">
        <v>2032</v>
      </c>
      <c r="F261" s="12" t="s">
        <v>404</v>
      </c>
      <c r="G261" s="12">
        <v>39</v>
      </c>
      <c r="K261" s="12" t="s">
        <v>3854</v>
      </c>
    </row>
    <row r="262" spans="1:11">
      <c r="C262" s="12" t="s">
        <v>3909</v>
      </c>
      <c r="D262" s="12" t="s">
        <v>3902</v>
      </c>
      <c r="E262" s="12" t="s">
        <v>1667</v>
      </c>
      <c r="G262" s="12">
        <v>15</v>
      </c>
      <c r="J262" s="7" t="s">
        <v>2791</v>
      </c>
      <c r="K262" s="12" t="s">
        <v>3921</v>
      </c>
    </row>
    <row r="263" spans="1:11">
      <c r="C263" s="12" t="s">
        <v>3909</v>
      </c>
      <c r="D263" s="12" t="s">
        <v>1305</v>
      </c>
      <c r="E263" s="12" t="s">
        <v>1667</v>
      </c>
      <c r="G263" s="12">
        <v>12</v>
      </c>
      <c r="J263" s="7" t="s">
        <v>2791</v>
      </c>
      <c r="K263" s="12" t="s">
        <v>3921</v>
      </c>
    </row>
    <row r="264" spans="1:11">
      <c r="C264" s="12" t="s">
        <v>3909</v>
      </c>
      <c r="D264" s="12" t="s">
        <v>3903</v>
      </c>
      <c r="E264" s="12" t="s">
        <v>2793</v>
      </c>
      <c r="G264" s="12">
        <v>10</v>
      </c>
      <c r="J264" s="7" t="s">
        <v>2791</v>
      </c>
      <c r="K264" s="12" t="s">
        <v>3921</v>
      </c>
    </row>
    <row r="265" spans="1:11">
      <c r="C265" s="12" t="s">
        <v>3909</v>
      </c>
      <c r="D265" s="12" t="s">
        <v>3904</v>
      </c>
      <c r="E265" s="12" t="s">
        <v>1667</v>
      </c>
      <c r="G265" s="12">
        <v>7</v>
      </c>
      <c r="J265" s="7" t="s">
        <v>2791</v>
      </c>
      <c r="K265" s="12" t="s">
        <v>3922</v>
      </c>
    </row>
    <row r="266" spans="1:11">
      <c r="C266" s="12" t="s">
        <v>1967</v>
      </c>
      <c r="D266" s="12" t="s">
        <v>3905</v>
      </c>
      <c r="E266" s="12" t="s">
        <v>1840</v>
      </c>
      <c r="F266" s="7" t="s">
        <v>404</v>
      </c>
      <c r="G266" s="12">
        <v>40</v>
      </c>
      <c r="K266" s="12" t="s">
        <v>3854</v>
      </c>
    </row>
    <row r="267" spans="1:11" ht="25.5">
      <c r="A267" s="7">
        <v>62</v>
      </c>
      <c r="B267" s="7" t="s">
        <v>2904</v>
      </c>
      <c r="C267" s="12" t="s">
        <v>2613</v>
      </c>
      <c r="D267" s="12" t="s">
        <v>157</v>
      </c>
      <c r="E267" s="12" t="s">
        <v>2032</v>
      </c>
      <c r="F267" s="12" t="s">
        <v>404</v>
      </c>
      <c r="G267" s="12">
        <v>47</v>
      </c>
      <c r="H267" s="12" t="s">
        <v>1555</v>
      </c>
      <c r="I267" s="12"/>
      <c r="J267" s="12" t="s">
        <v>2791</v>
      </c>
      <c r="K267" s="12" t="s">
        <v>3923</v>
      </c>
    </row>
    <row r="268" spans="1:11" ht="25.5">
      <c r="A268" s="7">
        <v>63</v>
      </c>
      <c r="B268" s="7" t="s">
        <v>3925</v>
      </c>
      <c r="C268" s="12" t="s">
        <v>1643</v>
      </c>
      <c r="D268" s="12" t="s">
        <v>1656</v>
      </c>
      <c r="E268" s="12" t="s">
        <v>2032</v>
      </c>
      <c r="F268" s="12" t="s">
        <v>400</v>
      </c>
      <c r="G268" s="12">
        <v>35</v>
      </c>
      <c r="H268" s="12" t="s">
        <v>2886</v>
      </c>
      <c r="I268" s="12"/>
      <c r="J268" s="12" t="s">
        <v>2791</v>
      </c>
      <c r="K268" s="12" t="s">
        <v>1614</v>
      </c>
    </row>
    <row r="269" spans="1:11">
      <c r="C269" s="12" t="s">
        <v>1643</v>
      </c>
      <c r="D269" s="12" t="s">
        <v>1313</v>
      </c>
      <c r="E269" s="12" t="s">
        <v>1845</v>
      </c>
      <c r="F269" s="12" t="s">
        <v>400</v>
      </c>
      <c r="G269" s="12">
        <v>34</v>
      </c>
      <c r="H269" s="12" t="s">
        <v>52</v>
      </c>
      <c r="I269" s="12"/>
      <c r="J269" s="12" t="s">
        <v>2791</v>
      </c>
      <c r="K269" s="12" t="s">
        <v>1614</v>
      </c>
    </row>
    <row r="270" spans="1:11">
      <c r="C270" s="12" t="s">
        <v>1643</v>
      </c>
      <c r="D270" s="12" t="s">
        <v>3926</v>
      </c>
      <c r="E270" s="12" t="s">
        <v>1667</v>
      </c>
      <c r="G270" s="12">
        <v>12</v>
      </c>
      <c r="H270" s="12" t="s">
        <v>1594</v>
      </c>
      <c r="I270" s="12" t="s">
        <v>4530</v>
      </c>
      <c r="J270" s="12" t="s">
        <v>2791</v>
      </c>
      <c r="K270" s="12" t="s">
        <v>2801</v>
      </c>
    </row>
    <row r="271" spans="1:11">
      <c r="C271" s="12" t="s">
        <v>1643</v>
      </c>
      <c r="D271" s="12" t="s">
        <v>3927</v>
      </c>
      <c r="E271" s="12" t="s">
        <v>1667</v>
      </c>
      <c r="G271" s="12">
        <v>10</v>
      </c>
      <c r="H271" s="12" t="s">
        <v>1594</v>
      </c>
      <c r="I271" s="12" t="s">
        <v>4530</v>
      </c>
      <c r="J271" s="12" t="s">
        <v>2791</v>
      </c>
      <c r="K271" s="12" t="s">
        <v>2801</v>
      </c>
    </row>
    <row r="272" spans="1:11">
      <c r="C272" s="12" t="s">
        <v>1643</v>
      </c>
      <c r="D272" s="12" t="s">
        <v>3124</v>
      </c>
      <c r="E272" s="12" t="s">
        <v>1667</v>
      </c>
      <c r="G272" s="12">
        <v>7</v>
      </c>
      <c r="H272" s="12" t="s">
        <v>1594</v>
      </c>
      <c r="I272" s="12" t="s">
        <v>4530</v>
      </c>
      <c r="J272" s="12" t="s">
        <v>2791</v>
      </c>
      <c r="K272" s="12" t="s">
        <v>1584</v>
      </c>
    </row>
    <row r="273" spans="1:11">
      <c r="C273" s="12" t="s">
        <v>1643</v>
      </c>
      <c r="D273" s="12" t="s">
        <v>786</v>
      </c>
      <c r="E273" s="12" t="s">
        <v>1667</v>
      </c>
      <c r="G273" s="12">
        <v>4</v>
      </c>
      <c r="H273" s="12" t="s">
        <v>1594</v>
      </c>
      <c r="I273" s="12" t="s">
        <v>4530</v>
      </c>
      <c r="J273" s="12" t="s">
        <v>2791</v>
      </c>
      <c r="K273" s="12" t="s">
        <v>25</v>
      </c>
    </row>
    <row r="274" spans="1:11" ht="25.5">
      <c r="A274" s="7">
        <v>64</v>
      </c>
      <c r="B274" s="7" t="s">
        <v>3925</v>
      </c>
      <c r="C274" s="12" t="s">
        <v>3120</v>
      </c>
      <c r="D274" s="12" t="s">
        <v>1530</v>
      </c>
      <c r="E274" s="12" t="s">
        <v>2032</v>
      </c>
      <c r="F274" s="12" t="s">
        <v>400</v>
      </c>
      <c r="G274" s="12">
        <v>80</v>
      </c>
      <c r="J274" s="12" t="s">
        <v>2791</v>
      </c>
      <c r="K274" s="12" t="s">
        <v>1581</v>
      </c>
    </row>
    <row r="275" spans="1:11">
      <c r="C275" s="12" t="s">
        <v>3120</v>
      </c>
      <c r="D275" s="12" t="s">
        <v>3125</v>
      </c>
      <c r="E275" s="12" t="s">
        <v>1845</v>
      </c>
      <c r="F275" s="12" t="s">
        <v>400</v>
      </c>
      <c r="G275" s="12">
        <v>71</v>
      </c>
      <c r="J275" s="12" t="s">
        <v>2791</v>
      </c>
      <c r="K275" s="12" t="s">
        <v>1614</v>
      </c>
    </row>
    <row r="276" spans="1:11" ht="25.5">
      <c r="A276" s="7">
        <v>65</v>
      </c>
      <c r="B276" s="7" t="s">
        <v>3925</v>
      </c>
      <c r="C276" s="12" t="s">
        <v>3121</v>
      </c>
      <c r="D276" s="12" t="s">
        <v>402</v>
      </c>
      <c r="E276" s="12" t="s">
        <v>2032</v>
      </c>
      <c r="F276" s="12" t="s">
        <v>400</v>
      </c>
      <c r="G276" s="12">
        <v>28</v>
      </c>
      <c r="H276" s="12" t="s">
        <v>2837</v>
      </c>
      <c r="I276" s="12"/>
      <c r="J276" s="12" t="s">
        <v>2791</v>
      </c>
      <c r="K276" s="12" t="s">
        <v>2801</v>
      </c>
    </row>
    <row r="277" spans="1:11">
      <c r="C277" s="12" t="s">
        <v>3121</v>
      </c>
      <c r="D277" s="12" t="s">
        <v>157</v>
      </c>
      <c r="E277" s="12" t="s">
        <v>1845</v>
      </c>
      <c r="F277" s="12" t="s">
        <v>400</v>
      </c>
      <c r="G277" s="12">
        <v>27</v>
      </c>
      <c r="H277" s="12" t="s">
        <v>242</v>
      </c>
      <c r="I277" s="12"/>
      <c r="J277" s="12" t="s">
        <v>2791</v>
      </c>
      <c r="K277" s="12" t="s">
        <v>1584</v>
      </c>
    </row>
    <row r="278" spans="1:11">
      <c r="C278" s="12" t="s">
        <v>3121</v>
      </c>
      <c r="D278" s="12" t="s">
        <v>3928</v>
      </c>
      <c r="E278" s="12" t="s">
        <v>1667</v>
      </c>
      <c r="G278" s="12">
        <v>4</v>
      </c>
      <c r="H278" s="12" t="s">
        <v>1594</v>
      </c>
      <c r="I278" s="12" t="s">
        <v>4530</v>
      </c>
      <c r="J278" s="12" t="s">
        <v>2791</v>
      </c>
      <c r="K278" s="12" t="s">
        <v>1584</v>
      </c>
    </row>
    <row r="279" spans="1:11">
      <c r="C279" s="12" t="s">
        <v>3121</v>
      </c>
      <c r="D279" s="12" t="s">
        <v>3859</v>
      </c>
      <c r="E279" s="12" t="s">
        <v>1667</v>
      </c>
      <c r="G279" s="12">
        <v>3</v>
      </c>
      <c r="H279" s="12" t="s">
        <v>1594</v>
      </c>
      <c r="I279" s="12" t="s">
        <v>4530</v>
      </c>
      <c r="J279" s="12" t="s">
        <v>2791</v>
      </c>
      <c r="K279" s="12" t="s">
        <v>1584</v>
      </c>
    </row>
    <row r="280" spans="1:11" ht="25.5">
      <c r="A280" s="7">
        <v>66</v>
      </c>
      <c r="B280" s="7" t="s">
        <v>3925</v>
      </c>
      <c r="C280" s="12" t="s">
        <v>1838</v>
      </c>
      <c r="D280" s="12" t="s">
        <v>1652</v>
      </c>
      <c r="E280" s="12" t="s">
        <v>2032</v>
      </c>
      <c r="F280" s="12" t="s">
        <v>400</v>
      </c>
      <c r="G280" s="12">
        <v>47</v>
      </c>
      <c r="H280" s="12" t="s">
        <v>242</v>
      </c>
      <c r="I280" s="12"/>
      <c r="J280" s="12" t="s">
        <v>2791</v>
      </c>
      <c r="K280" s="12" t="s">
        <v>2801</v>
      </c>
    </row>
    <row r="281" spans="1:11">
      <c r="C281" s="12" t="s">
        <v>1838</v>
      </c>
      <c r="D281" s="12" t="s">
        <v>3126</v>
      </c>
      <c r="E281" s="12" t="s">
        <v>2793</v>
      </c>
      <c r="G281" s="12">
        <v>11</v>
      </c>
      <c r="H281" s="12" t="s">
        <v>1594</v>
      </c>
      <c r="I281" s="12" t="s">
        <v>4530</v>
      </c>
      <c r="J281" s="12" t="s">
        <v>2791</v>
      </c>
      <c r="K281" s="12" t="s">
        <v>1584</v>
      </c>
    </row>
    <row r="282" spans="1:11">
      <c r="C282" s="12" t="s">
        <v>1838</v>
      </c>
      <c r="D282" s="12" t="s">
        <v>3127</v>
      </c>
      <c r="E282" s="12" t="s">
        <v>1667</v>
      </c>
      <c r="G282" s="12">
        <v>8</v>
      </c>
      <c r="H282" s="12" t="s">
        <v>1594</v>
      </c>
      <c r="I282" s="12" t="s">
        <v>4530</v>
      </c>
      <c r="J282" s="12" t="s">
        <v>2791</v>
      </c>
      <c r="K282" s="12" t="s">
        <v>1584</v>
      </c>
    </row>
    <row r="283" spans="1:11" ht="25.5">
      <c r="C283" s="12" t="s">
        <v>917</v>
      </c>
      <c r="D283" s="12" t="s">
        <v>3929</v>
      </c>
      <c r="E283" s="12" t="s">
        <v>1892</v>
      </c>
      <c r="F283" s="12" t="s">
        <v>399</v>
      </c>
      <c r="G283" s="12">
        <v>30</v>
      </c>
      <c r="H283" s="12" t="s">
        <v>3847</v>
      </c>
      <c r="I283" s="12"/>
      <c r="J283" s="12" t="s">
        <v>109</v>
      </c>
      <c r="K283" s="12" t="s">
        <v>3114</v>
      </c>
    </row>
    <row r="284" spans="1:11" ht="25.5">
      <c r="A284" s="7">
        <v>67</v>
      </c>
      <c r="B284" s="7" t="s">
        <v>3925</v>
      </c>
      <c r="C284" s="12" t="s">
        <v>1926</v>
      </c>
      <c r="D284" s="12" t="s">
        <v>3930</v>
      </c>
      <c r="E284" s="12" t="s">
        <v>2032</v>
      </c>
      <c r="F284" s="12" t="s">
        <v>400</v>
      </c>
      <c r="G284" s="12">
        <v>25</v>
      </c>
      <c r="H284" s="12" t="s">
        <v>2083</v>
      </c>
      <c r="I284" s="12"/>
      <c r="J284" s="12" t="s">
        <v>2791</v>
      </c>
      <c r="K284" s="12" t="s">
        <v>2801</v>
      </c>
    </row>
    <row r="285" spans="1:11">
      <c r="C285" s="12" t="s">
        <v>1926</v>
      </c>
      <c r="D285" s="12" t="s">
        <v>1589</v>
      </c>
      <c r="E285" s="12" t="s">
        <v>1845</v>
      </c>
      <c r="F285" s="12" t="s">
        <v>400</v>
      </c>
      <c r="G285" s="12">
        <v>32</v>
      </c>
      <c r="H285" s="12" t="s">
        <v>2083</v>
      </c>
      <c r="I285" s="12"/>
      <c r="J285" s="12" t="s">
        <v>2791</v>
      </c>
      <c r="K285" s="12" t="s">
        <v>1584</v>
      </c>
    </row>
    <row r="286" spans="1:11">
      <c r="C286" s="12" t="s">
        <v>1459</v>
      </c>
      <c r="D286" s="12" t="s">
        <v>3128</v>
      </c>
      <c r="E286" s="12" t="s">
        <v>2873</v>
      </c>
      <c r="F286" s="12" t="s">
        <v>399</v>
      </c>
      <c r="G286" s="12">
        <v>16</v>
      </c>
      <c r="H286" s="12" t="s">
        <v>2837</v>
      </c>
      <c r="I286" s="12" t="s">
        <v>6496</v>
      </c>
      <c r="J286" s="12" t="s">
        <v>2791</v>
      </c>
      <c r="K286" s="12" t="s">
        <v>1762</v>
      </c>
    </row>
    <row r="287" spans="1:11" ht="25.5">
      <c r="A287" s="7">
        <v>68</v>
      </c>
      <c r="B287" s="7" t="s">
        <v>3925</v>
      </c>
      <c r="C287" s="12" t="s">
        <v>1793</v>
      </c>
      <c r="D287" s="12" t="s">
        <v>1593</v>
      </c>
      <c r="E287" s="12" t="s">
        <v>2032</v>
      </c>
      <c r="F287" s="12" t="s">
        <v>400</v>
      </c>
      <c r="G287" s="12">
        <v>82</v>
      </c>
      <c r="J287" s="12" t="s">
        <v>2791</v>
      </c>
      <c r="K287" s="12" t="s">
        <v>1570</v>
      </c>
    </row>
    <row r="288" spans="1:11">
      <c r="C288" s="12" t="s">
        <v>1793</v>
      </c>
      <c r="D288" s="12" t="s">
        <v>1816</v>
      </c>
      <c r="E288" s="12" t="s">
        <v>1845</v>
      </c>
      <c r="F288" s="12" t="s">
        <v>400</v>
      </c>
      <c r="G288" s="12">
        <v>77</v>
      </c>
      <c r="J288" s="12" t="s">
        <v>2791</v>
      </c>
      <c r="K288" s="12" t="s">
        <v>1755</v>
      </c>
    </row>
    <row r="289" spans="1:11" ht="25.5">
      <c r="A289" s="7">
        <v>69</v>
      </c>
      <c r="B289" s="7" t="s">
        <v>3123</v>
      </c>
      <c r="C289" s="12" t="s">
        <v>1878</v>
      </c>
      <c r="D289" s="12" t="s">
        <v>3129</v>
      </c>
      <c r="E289" s="12" t="s">
        <v>2032</v>
      </c>
      <c r="G289" s="12">
        <v>78</v>
      </c>
      <c r="H289" s="12" t="s">
        <v>2826</v>
      </c>
      <c r="I289" s="12"/>
      <c r="J289" s="12" t="s">
        <v>2791</v>
      </c>
      <c r="K289" s="12" t="s">
        <v>1573</v>
      </c>
    </row>
    <row r="290" spans="1:11">
      <c r="C290" s="12" t="s">
        <v>1878</v>
      </c>
      <c r="D290" s="12" t="s">
        <v>3130</v>
      </c>
      <c r="E290" s="12" t="s">
        <v>1718</v>
      </c>
      <c r="G290" s="12">
        <v>17</v>
      </c>
      <c r="J290" s="7" t="s">
        <v>3034</v>
      </c>
      <c r="K290" s="12"/>
    </row>
    <row r="291" spans="1:11" ht="25.5">
      <c r="C291" s="12" t="s">
        <v>3122</v>
      </c>
      <c r="D291" s="12" t="s">
        <v>1689</v>
      </c>
      <c r="E291" s="12" t="s">
        <v>1576</v>
      </c>
      <c r="G291" s="12">
        <v>22</v>
      </c>
      <c r="H291" s="12" t="s">
        <v>2816</v>
      </c>
      <c r="I291" s="12"/>
      <c r="J291" s="12" t="s">
        <v>2791</v>
      </c>
      <c r="K291" s="12" t="s">
        <v>2801</v>
      </c>
    </row>
    <row r="292" spans="1:11">
      <c r="A292" s="7">
        <v>70</v>
      </c>
      <c r="B292" s="7" t="s">
        <v>3932</v>
      </c>
      <c r="C292" s="12" t="s">
        <v>1565</v>
      </c>
      <c r="D292" s="12" t="s">
        <v>1591</v>
      </c>
      <c r="E292" s="12" t="s">
        <v>2032</v>
      </c>
      <c r="F292" s="12" t="s">
        <v>400</v>
      </c>
      <c r="G292" s="12">
        <v>52</v>
      </c>
      <c r="H292" s="12" t="s">
        <v>2667</v>
      </c>
      <c r="I292" s="12"/>
      <c r="J292" s="12" t="s">
        <v>2791</v>
      </c>
      <c r="K292" s="12" t="s">
        <v>1929</v>
      </c>
    </row>
    <row r="293" spans="1:11">
      <c r="C293" s="12" t="s">
        <v>1565</v>
      </c>
      <c r="D293" s="12" t="s">
        <v>139</v>
      </c>
      <c r="E293" s="12" t="s">
        <v>1845</v>
      </c>
      <c r="F293" s="12" t="s">
        <v>400</v>
      </c>
      <c r="G293" s="12">
        <v>45</v>
      </c>
      <c r="J293" s="12" t="s">
        <v>2791</v>
      </c>
      <c r="K293" s="12" t="s">
        <v>1805</v>
      </c>
    </row>
    <row r="294" spans="1:11">
      <c r="C294" s="12" t="s">
        <v>1565</v>
      </c>
      <c r="D294" s="12" t="s">
        <v>3131</v>
      </c>
      <c r="E294" s="12" t="s">
        <v>2793</v>
      </c>
      <c r="G294" s="12">
        <v>14</v>
      </c>
      <c r="H294" s="12" t="s">
        <v>1594</v>
      </c>
      <c r="I294" s="12" t="s">
        <v>4530</v>
      </c>
      <c r="J294" s="12" t="s">
        <v>2791</v>
      </c>
      <c r="K294" s="12" t="s">
        <v>2938</v>
      </c>
    </row>
    <row r="295" spans="1:11">
      <c r="C295" s="12" t="s">
        <v>1565</v>
      </c>
      <c r="D295" s="12" t="s">
        <v>1658</v>
      </c>
      <c r="E295" s="12" t="s">
        <v>2793</v>
      </c>
      <c r="G295" s="12">
        <v>10</v>
      </c>
      <c r="H295" s="12" t="s">
        <v>1594</v>
      </c>
      <c r="I295" s="12" t="s">
        <v>4530</v>
      </c>
      <c r="J295" s="12" t="s">
        <v>2791</v>
      </c>
      <c r="K295" s="12" t="s">
        <v>1584</v>
      </c>
    </row>
    <row r="296" spans="1:11">
      <c r="C296" s="12" t="s">
        <v>1565</v>
      </c>
      <c r="D296" s="12" t="s">
        <v>3132</v>
      </c>
      <c r="E296" s="12" t="s">
        <v>2793</v>
      </c>
      <c r="G296" s="12">
        <v>7</v>
      </c>
      <c r="H296" s="12" t="s">
        <v>1594</v>
      </c>
      <c r="I296" s="12" t="s">
        <v>4530</v>
      </c>
      <c r="J296" s="12" t="s">
        <v>2791</v>
      </c>
      <c r="K296" s="12" t="s">
        <v>1584</v>
      </c>
    </row>
    <row r="297" spans="1:11">
      <c r="C297" s="12" t="s">
        <v>1565</v>
      </c>
      <c r="D297" s="12" t="s">
        <v>3931</v>
      </c>
      <c r="E297" s="12" t="s">
        <v>1667</v>
      </c>
      <c r="G297" s="12">
        <v>5</v>
      </c>
      <c r="H297" s="12" t="s">
        <v>1594</v>
      </c>
      <c r="I297" s="12" t="s">
        <v>4530</v>
      </c>
      <c r="J297" s="12" t="s">
        <v>2791</v>
      </c>
      <c r="K297" s="12" t="s">
        <v>1584</v>
      </c>
    </row>
    <row r="298" spans="1:11" ht="25.5">
      <c r="A298" s="7">
        <v>71</v>
      </c>
      <c r="B298" s="7" t="s">
        <v>3932</v>
      </c>
      <c r="C298" s="12" t="s">
        <v>2616</v>
      </c>
      <c r="D298" s="12" t="s">
        <v>1626</v>
      </c>
      <c r="E298" s="12" t="s">
        <v>2032</v>
      </c>
      <c r="F298" s="12" t="s">
        <v>400</v>
      </c>
      <c r="G298" s="12">
        <v>40</v>
      </c>
      <c r="H298" s="12" t="s">
        <v>3847</v>
      </c>
      <c r="I298" s="12"/>
      <c r="J298" s="12" t="s">
        <v>2791</v>
      </c>
      <c r="K298" s="12" t="s">
        <v>2033</v>
      </c>
    </row>
    <row r="299" spans="1:11">
      <c r="C299" s="12" t="s">
        <v>2616</v>
      </c>
      <c r="D299" s="12" t="s">
        <v>3933</v>
      </c>
      <c r="E299" s="12" t="s">
        <v>1845</v>
      </c>
      <c r="F299" s="7" t="s">
        <v>400</v>
      </c>
      <c r="G299" s="12">
        <v>43</v>
      </c>
      <c r="J299" s="12" t="s">
        <v>2935</v>
      </c>
      <c r="K299" s="12" t="s">
        <v>3953</v>
      </c>
    </row>
    <row r="300" spans="1:11">
      <c r="C300" s="12" t="s">
        <v>2616</v>
      </c>
      <c r="D300" s="12" t="s">
        <v>3376</v>
      </c>
      <c r="E300" s="12" t="s">
        <v>2793</v>
      </c>
      <c r="F300" s="7" t="s">
        <v>399</v>
      </c>
      <c r="G300" s="12">
        <v>17</v>
      </c>
      <c r="H300" s="12" t="s">
        <v>52</v>
      </c>
      <c r="I300" s="12"/>
      <c r="J300" s="12" t="s">
        <v>2814</v>
      </c>
      <c r="K300" s="12" t="s">
        <v>3954</v>
      </c>
    </row>
    <row r="301" spans="1:11" ht="25.5">
      <c r="C301" s="12" t="s">
        <v>2616</v>
      </c>
      <c r="D301" s="12" t="s">
        <v>3934</v>
      </c>
      <c r="E301" s="12" t="s">
        <v>1667</v>
      </c>
      <c r="F301" s="7" t="s">
        <v>399</v>
      </c>
      <c r="G301" s="12">
        <v>16</v>
      </c>
      <c r="H301" s="12" t="s">
        <v>3950</v>
      </c>
      <c r="I301" s="12" t="s">
        <v>6494</v>
      </c>
      <c r="J301" s="12" t="s">
        <v>2814</v>
      </c>
      <c r="K301" s="12" t="s">
        <v>3386</v>
      </c>
    </row>
    <row r="302" spans="1:11">
      <c r="C302" s="12" t="s">
        <v>2616</v>
      </c>
      <c r="D302" s="12" t="s">
        <v>786</v>
      </c>
      <c r="E302" s="12" t="s">
        <v>1667</v>
      </c>
      <c r="G302" s="12">
        <v>11</v>
      </c>
      <c r="H302" s="12" t="s">
        <v>1594</v>
      </c>
      <c r="I302" s="12" t="s">
        <v>4530</v>
      </c>
      <c r="J302" s="12" t="s">
        <v>2814</v>
      </c>
      <c r="K302" s="12" t="s">
        <v>3954</v>
      </c>
    </row>
    <row r="303" spans="1:11">
      <c r="C303" s="12" t="s">
        <v>2616</v>
      </c>
      <c r="D303" s="12" t="s">
        <v>3935</v>
      </c>
      <c r="E303" s="12" t="s">
        <v>1667</v>
      </c>
      <c r="G303" s="12">
        <v>9</v>
      </c>
      <c r="H303" s="12" t="s">
        <v>1594</v>
      </c>
      <c r="I303" s="12" t="s">
        <v>4530</v>
      </c>
      <c r="J303" s="12" t="s">
        <v>2814</v>
      </c>
      <c r="K303" s="12" t="s">
        <v>3954</v>
      </c>
    </row>
    <row r="304" spans="1:11">
      <c r="C304" s="12" t="s">
        <v>2616</v>
      </c>
      <c r="D304" s="12" t="s">
        <v>3936</v>
      </c>
      <c r="E304" s="12" t="s">
        <v>1667</v>
      </c>
      <c r="G304" s="12">
        <v>7</v>
      </c>
      <c r="H304" s="12" t="s">
        <v>1594</v>
      </c>
      <c r="I304" s="12" t="s">
        <v>4530</v>
      </c>
      <c r="J304" s="12" t="s">
        <v>2814</v>
      </c>
      <c r="K304" s="12" t="s">
        <v>3954</v>
      </c>
    </row>
    <row r="305" spans="1:11">
      <c r="C305" s="12" t="s">
        <v>2616</v>
      </c>
      <c r="D305" s="12" t="s">
        <v>1660</v>
      </c>
      <c r="E305" s="12" t="s">
        <v>2793</v>
      </c>
      <c r="G305" s="12">
        <v>8</v>
      </c>
      <c r="J305" s="12" t="s">
        <v>2791</v>
      </c>
      <c r="K305" s="12" t="s">
        <v>1584</v>
      </c>
    </row>
    <row r="306" spans="1:11">
      <c r="C306" s="12" t="s">
        <v>2616</v>
      </c>
      <c r="D306" s="12" t="s">
        <v>3937</v>
      </c>
      <c r="E306" s="12" t="s">
        <v>2793</v>
      </c>
      <c r="G306" s="12" t="s">
        <v>2689</v>
      </c>
      <c r="J306" s="12" t="s">
        <v>2791</v>
      </c>
      <c r="K306" s="12" t="s">
        <v>1584</v>
      </c>
    </row>
    <row r="307" spans="1:11" ht="25.5">
      <c r="A307" s="7">
        <v>72</v>
      </c>
      <c r="B307" s="7" t="s">
        <v>3944</v>
      </c>
      <c r="C307" s="12" t="s">
        <v>2723</v>
      </c>
      <c r="D307" s="12" t="s">
        <v>1612</v>
      </c>
      <c r="E307" s="12" t="s">
        <v>2032</v>
      </c>
      <c r="F307" s="12" t="s">
        <v>404</v>
      </c>
      <c r="G307" s="12">
        <v>57</v>
      </c>
      <c r="H307" s="12" t="s">
        <v>2826</v>
      </c>
      <c r="I307" s="12"/>
      <c r="J307" s="12" t="s">
        <v>2791</v>
      </c>
      <c r="K307" s="12" t="s">
        <v>1584</v>
      </c>
    </row>
    <row r="308" spans="1:11" ht="25.5">
      <c r="C308" s="12" t="s">
        <v>1776</v>
      </c>
      <c r="D308" s="12" t="s">
        <v>1603</v>
      </c>
      <c r="E308" s="12" t="s">
        <v>1840</v>
      </c>
      <c r="F308" s="12" t="s">
        <v>399</v>
      </c>
      <c r="G308" s="12">
        <v>66</v>
      </c>
      <c r="H308" s="12" t="s">
        <v>2826</v>
      </c>
      <c r="I308" s="12"/>
      <c r="J308" s="12" t="s">
        <v>2791</v>
      </c>
      <c r="K308" s="12" t="s">
        <v>1584</v>
      </c>
    </row>
    <row r="309" spans="1:11">
      <c r="C309" s="12" t="s">
        <v>2555</v>
      </c>
      <c r="D309" s="12" t="s">
        <v>1769</v>
      </c>
      <c r="E309" s="12" t="s">
        <v>416</v>
      </c>
      <c r="F309" s="12" t="s">
        <v>399</v>
      </c>
      <c r="G309" s="12">
        <v>49</v>
      </c>
      <c r="H309" s="12" t="s">
        <v>3951</v>
      </c>
      <c r="I309" s="12"/>
      <c r="J309" s="12" t="s">
        <v>2791</v>
      </c>
      <c r="K309" s="12" t="s">
        <v>1584</v>
      </c>
    </row>
    <row r="310" spans="1:11">
      <c r="C310" s="12" t="s">
        <v>3946</v>
      </c>
      <c r="D310" s="12" t="s">
        <v>1660</v>
      </c>
      <c r="E310" s="12" t="s">
        <v>416</v>
      </c>
      <c r="G310" s="12">
        <v>8</v>
      </c>
      <c r="K310" s="12" t="s">
        <v>3955</v>
      </c>
    </row>
    <row r="311" spans="1:11">
      <c r="A311" s="7">
        <v>73</v>
      </c>
      <c r="B311" s="7" t="s">
        <v>3932</v>
      </c>
      <c r="C311" s="12" t="s">
        <v>3869</v>
      </c>
      <c r="D311" s="12" t="s">
        <v>919</v>
      </c>
      <c r="E311" s="12" t="s">
        <v>2032</v>
      </c>
      <c r="F311" s="12" t="s">
        <v>404</v>
      </c>
      <c r="G311" s="12">
        <v>52</v>
      </c>
      <c r="H311" s="12" t="s">
        <v>1580</v>
      </c>
      <c r="I311" s="12"/>
      <c r="J311" s="12" t="s">
        <v>2791</v>
      </c>
      <c r="K311" s="12" t="s">
        <v>582</v>
      </c>
    </row>
    <row r="312" spans="1:11" ht="25.5">
      <c r="C312" s="12" t="s">
        <v>3869</v>
      </c>
      <c r="D312" s="12" t="s">
        <v>3315</v>
      </c>
      <c r="E312" s="12" t="s">
        <v>2793</v>
      </c>
      <c r="F312" s="12" t="s">
        <v>399</v>
      </c>
      <c r="G312" s="12">
        <v>16</v>
      </c>
      <c r="H312" s="12" t="s">
        <v>3952</v>
      </c>
      <c r="I312" s="12" t="s">
        <v>6496</v>
      </c>
      <c r="J312" s="12" t="s">
        <v>2791</v>
      </c>
      <c r="K312" s="12" t="s">
        <v>1584</v>
      </c>
    </row>
    <row r="313" spans="1:11">
      <c r="A313" s="7">
        <v>74</v>
      </c>
      <c r="B313" s="7" t="s">
        <v>3932</v>
      </c>
      <c r="C313" s="12" t="s">
        <v>3947</v>
      </c>
      <c r="D313" s="12" t="s">
        <v>1638</v>
      </c>
      <c r="E313" s="12" t="s">
        <v>2032</v>
      </c>
      <c r="F313" s="12" t="s">
        <v>400</v>
      </c>
      <c r="G313" s="12">
        <v>43</v>
      </c>
      <c r="H313" s="12" t="s">
        <v>2083</v>
      </c>
      <c r="I313" s="12"/>
      <c r="J313" s="12" t="s">
        <v>2791</v>
      </c>
      <c r="K313" s="12" t="s">
        <v>1570</v>
      </c>
    </row>
    <row r="314" spans="1:11">
      <c r="C314" s="12" t="s">
        <v>3947</v>
      </c>
      <c r="D314" s="12" t="s">
        <v>3938</v>
      </c>
      <c r="E314" s="12" t="s">
        <v>1845</v>
      </c>
      <c r="F314" s="12" t="s">
        <v>399</v>
      </c>
      <c r="G314" s="12">
        <v>42</v>
      </c>
      <c r="H314" s="12" t="s">
        <v>242</v>
      </c>
      <c r="I314" s="12"/>
      <c r="J314" s="12" t="s">
        <v>311</v>
      </c>
      <c r="K314" s="12" t="s">
        <v>3956</v>
      </c>
    </row>
    <row r="315" spans="1:11">
      <c r="C315" s="12" t="s">
        <v>3947</v>
      </c>
      <c r="D315" s="12" t="s">
        <v>3939</v>
      </c>
      <c r="E315" s="12" t="s">
        <v>2793</v>
      </c>
      <c r="G315" s="12">
        <v>14</v>
      </c>
      <c r="H315" s="12" t="s">
        <v>1594</v>
      </c>
      <c r="I315" s="12" t="s">
        <v>4530</v>
      </c>
      <c r="J315" s="12" t="s">
        <v>2791</v>
      </c>
      <c r="K315" s="12" t="s">
        <v>3390</v>
      </c>
    </row>
    <row r="316" spans="1:11">
      <c r="C316" s="12" t="s">
        <v>3947</v>
      </c>
      <c r="D316" s="12" t="s">
        <v>633</v>
      </c>
      <c r="E316" s="12" t="s">
        <v>2793</v>
      </c>
      <c r="G316" s="12">
        <v>11</v>
      </c>
      <c r="H316" s="12" t="s">
        <v>1594</v>
      </c>
      <c r="I316" s="12" t="s">
        <v>4530</v>
      </c>
      <c r="J316" s="12" t="s">
        <v>2791</v>
      </c>
      <c r="K316" s="12" t="s">
        <v>1570</v>
      </c>
    </row>
    <row r="317" spans="1:11">
      <c r="C317" s="12" t="s">
        <v>3947</v>
      </c>
      <c r="D317" s="12" t="s">
        <v>3940</v>
      </c>
      <c r="E317" s="12" t="s">
        <v>2793</v>
      </c>
      <c r="G317" s="12">
        <v>8</v>
      </c>
      <c r="H317" s="12" t="s">
        <v>1594</v>
      </c>
      <c r="I317" s="12" t="s">
        <v>4530</v>
      </c>
      <c r="J317" s="12" t="s">
        <v>2791</v>
      </c>
      <c r="K317" s="12" t="s">
        <v>1570</v>
      </c>
    </row>
    <row r="318" spans="1:11">
      <c r="C318" s="12" t="s">
        <v>3947</v>
      </c>
      <c r="D318" s="12" t="s">
        <v>3941</v>
      </c>
      <c r="E318" s="12" t="s">
        <v>1667</v>
      </c>
      <c r="G318" s="12">
        <v>2</v>
      </c>
      <c r="J318" s="12" t="s">
        <v>2791</v>
      </c>
      <c r="K318" s="12" t="s">
        <v>1584</v>
      </c>
    </row>
    <row r="319" spans="1:11" ht="25.5">
      <c r="A319" s="7">
        <v>75</v>
      </c>
      <c r="B319" s="7" t="s">
        <v>3945</v>
      </c>
      <c r="C319" s="12" t="s">
        <v>1045</v>
      </c>
      <c r="D319" s="12" t="s">
        <v>3942</v>
      </c>
      <c r="E319" s="12" t="s">
        <v>2032</v>
      </c>
      <c r="F319" s="12" t="s">
        <v>400</v>
      </c>
      <c r="G319" s="12">
        <v>48</v>
      </c>
      <c r="H319" s="12" t="s">
        <v>2498</v>
      </c>
      <c r="I319" s="12"/>
      <c r="J319" s="12" t="s">
        <v>2931</v>
      </c>
      <c r="K319" s="12" t="s">
        <v>3961</v>
      </c>
    </row>
    <row r="320" spans="1:11">
      <c r="C320" s="12" t="s">
        <v>1045</v>
      </c>
      <c r="D320" s="12" t="s">
        <v>3943</v>
      </c>
      <c r="E320" s="12" t="s">
        <v>1845</v>
      </c>
      <c r="F320" s="7" t="s">
        <v>400</v>
      </c>
      <c r="G320" s="12">
        <v>40</v>
      </c>
      <c r="J320" s="12" t="s">
        <v>3034</v>
      </c>
      <c r="K320" s="12" t="s">
        <v>1214</v>
      </c>
    </row>
    <row r="321" spans="1:11">
      <c r="C321" s="12" t="s">
        <v>1045</v>
      </c>
      <c r="D321" s="12" t="s">
        <v>8</v>
      </c>
      <c r="E321" s="12" t="s">
        <v>2793</v>
      </c>
      <c r="F321" s="7" t="s">
        <v>399</v>
      </c>
      <c r="G321" s="12">
        <v>13</v>
      </c>
      <c r="H321" s="12" t="s">
        <v>1594</v>
      </c>
      <c r="I321" s="12" t="s">
        <v>4530</v>
      </c>
      <c r="J321" s="12" t="s">
        <v>3684</v>
      </c>
      <c r="K321" s="12" t="s">
        <v>3957</v>
      </c>
    </row>
    <row r="322" spans="1:11">
      <c r="C322" s="12" t="s">
        <v>1045</v>
      </c>
      <c r="D322" s="12" t="s">
        <v>1049</v>
      </c>
      <c r="E322" s="12" t="s">
        <v>2793</v>
      </c>
      <c r="F322" s="7" t="s">
        <v>399</v>
      </c>
      <c r="G322" s="12">
        <v>10</v>
      </c>
      <c r="H322" s="12" t="s">
        <v>1594</v>
      </c>
      <c r="I322" s="12" t="s">
        <v>4530</v>
      </c>
      <c r="J322" s="12" t="s">
        <v>2791</v>
      </c>
      <c r="K322" s="12" t="s">
        <v>1584</v>
      </c>
    </row>
    <row r="323" spans="1:11">
      <c r="C323" s="12" t="s">
        <v>3948</v>
      </c>
      <c r="D323" s="12" t="s">
        <v>890</v>
      </c>
      <c r="E323" s="12" t="s">
        <v>1604</v>
      </c>
      <c r="F323" s="12" t="s">
        <v>399</v>
      </c>
      <c r="G323" s="12">
        <v>59</v>
      </c>
      <c r="H323" s="12" t="s">
        <v>1604</v>
      </c>
      <c r="I323" s="12"/>
      <c r="K323" s="12" t="s">
        <v>1052</v>
      </c>
    </row>
    <row r="324" spans="1:11" ht="25.5">
      <c r="C324" s="12" t="s">
        <v>1050</v>
      </c>
      <c r="D324" s="12" t="s">
        <v>1653</v>
      </c>
      <c r="E324" s="12" t="s">
        <v>1640</v>
      </c>
      <c r="F324" s="12" t="s">
        <v>399</v>
      </c>
      <c r="G324" s="12">
        <v>58</v>
      </c>
      <c r="H324" s="12" t="s">
        <v>2826</v>
      </c>
      <c r="I324" s="12"/>
      <c r="K324" s="12" t="s">
        <v>1052</v>
      </c>
    </row>
    <row r="325" spans="1:11" ht="25.5">
      <c r="C325" s="12" t="s">
        <v>3949</v>
      </c>
      <c r="D325" s="12" t="s">
        <v>1575</v>
      </c>
      <c r="E325" s="12" t="s">
        <v>1576</v>
      </c>
      <c r="F325" s="12" t="s">
        <v>399</v>
      </c>
      <c r="G325" s="12">
        <v>30</v>
      </c>
      <c r="H325" s="12" t="s">
        <v>2845</v>
      </c>
      <c r="I325" s="12"/>
      <c r="J325" s="12" t="s">
        <v>1880</v>
      </c>
      <c r="K325" s="12" t="s">
        <v>3958</v>
      </c>
    </row>
    <row r="326" spans="1:11" ht="25.5">
      <c r="C326" s="12" t="s">
        <v>3959</v>
      </c>
      <c r="D326" s="12" t="s">
        <v>1603</v>
      </c>
      <c r="E326" s="12" t="s">
        <v>1576</v>
      </c>
      <c r="F326" s="12" t="s">
        <v>399</v>
      </c>
      <c r="G326" s="12">
        <v>18</v>
      </c>
      <c r="H326" s="12" t="s">
        <v>3845</v>
      </c>
      <c r="I326" s="12"/>
      <c r="J326" s="12" t="s">
        <v>3268</v>
      </c>
      <c r="K326" s="12" t="s">
        <v>3960</v>
      </c>
    </row>
    <row r="327" spans="1:11" ht="25.5">
      <c r="A327" s="7">
        <v>76</v>
      </c>
      <c r="B327" s="7" t="s">
        <v>3962</v>
      </c>
      <c r="C327" s="12" t="s">
        <v>634</v>
      </c>
      <c r="D327" s="12" t="s">
        <v>1578</v>
      </c>
      <c r="E327" s="12" t="s">
        <v>2032</v>
      </c>
      <c r="F327" s="12" t="s">
        <v>400</v>
      </c>
      <c r="G327" s="12">
        <v>50</v>
      </c>
      <c r="H327" s="12" t="s">
        <v>3139</v>
      </c>
      <c r="I327" s="12"/>
      <c r="J327" s="12" t="s">
        <v>2791</v>
      </c>
      <c r="K327" s="12" t="s">
        <v>1590</v>
      </c>
    </row>
    <row r="328" spans="1:11">
      <c r="C328" s="12" t="s">
        <v>634</v>
      </c>
      <c r="D328" s="12" t="s">
        <v>157</v>
      </c>
      <c r="E328" s="12" t="s">
        <v>1845</v>
      </c>
      <c r="F328" s="12" t="s">
        <v>400</v>
      </c>
      <c r="G328" s="12">
        <v>48</v>
      </c>
      <c r="H328" s="12" t="s">
        <v>2083</v>
      </c>
      <c r="I328" s="12"/>
      <c r="J328" s="12" t="s">
        <v>2791</v>
      </c>
      <c r="K328" s="12" t="s">
        <v>1584</v>
      </c>
    </row>
    <row r="329" spans="1:11">
      <c r="C329" s="12" t="s">
        <v>751</v>
      </c>
      <c r="D329" s="12" t="s">
        <v>2492</v>
      </c>
      <c r="E329" s="12" t="s">
        <v>1892</v>
      </c>
      <c r="F329" s="12" t="s">
        <v>399</v>
      </c>
      <c r="G329" s="12">
        <v>22</v>
      </c>
      <c r="H329" s="12" t="s">
        <v>708</v>
      </c>
      <c r="I329" s="12"/>
      <c r="J329" s="12" t="s">
        <v>2791</v>
      </c>
      <c r="K329" s="12" t="s">
        <v>1752</v>
      </c>
    </row>
    <row r="330" spans="1:11" ht="25.5">
      <c r="A330" s="7">
        <v>77</v>
      </c>
      <c r="B330" s="7" t="s">
        <v>3962</v>
      </c>
      <c r="C330" s="12" t="s">
        <v>1778</v>
      </c>
      <c r="D330" s="12" t="s">
        <v>2556</v>
      </c>
      <c r="E330" s="12" t="s">
        <v>2032</v>
      </c>
      <c r="F330" s="12" t="s">
        <v>400</v>
      </c>
      <c r="G330" s="12">
        <v>28</v>
      </c>
      <c r="H330" s="12" t="s">
        <v>3140</v>
      </c>
      <c r="I330" s="12"/>
      <c r="J330" s="12" t="s">
        <v>2791</v>
      </c>
      <c r="K330" s="12" t="s">
        <v>1584</v>
      </c>
    </row>
    <row r="331" spans="1:11">
      <c r="C331" s="12" t="s">
        <v>1778</v>
      </c>
      <c r="D331" s="12" t="s">
        <v>1769</v>
      </c>
      <c r="E331" s="12" t="s">
        <v>1845</v>
      </c>
      <c r="F331" s="12" t="s">
        <v>400</v>
      </c>
      <c r="G331" s="12">
        <v>32</v>
      </c>
      <c r="J331" s="12" t="s">
        <v>2791</v>
      </c>
      <c r="K331" s="12" t="s">
        <v>3152</v>
      </c>
    </row>
    <row r="332" spans="1:11">
      <c r="C332" s="12" t="s">
        <v>1778</v>
      </c>
      <c r="D332" s="12" t="s">
        <v>519</v>
      </c>
      <c r="E332" s="12" t="s">
        <v>2793</v>
      </c>
      <c r="G332" s="12">
        <v>5</v>
      </c>
      <c r="H332" s="12" t="s">
        <v>1594</v>
      </c>
      <c r="I332" s="12" t="s">
        <v>4530</v>
      </c>
      <c r="J332" s="12" t="s">
        <v>2791</v>
      </c>
      <c r="K332" s="12" t="s">
        <v>2033</v>
      </c>
    </row>
    <row r="333" spans="1:11" ht="25.5">
      <c r="A333" s="7">
        <v>78</v>
      </c>
      <c r="B333" s="7" t="s">
        <v>3134</v>
      </c>
      <c r="C333" s="12" t="s">
        <v>1835</v>
      </c>
      <c r="D333" s="12" t="s">
        <v>624</v>
      </c>
      <c r="E333" s="12" t="s">
        <v>2793</v>
      </c>
      <c r="F333" s="12" t="s">
        <v>399</v>
      </c>
      <c r="G333" s="12">
        <v>36</v>
      </c>
      <c r="H333" s="12" t="s">
        <v>2826</v>
      </c>
      <c r="I333" s="12"/>
      <c r="J333" s="12" t="s">
        <v>2791</v>
      </c>
      <c r="K333" s="12" t="s">
        <v>1584</v>
      </c>
    </row>
    <row r="334" spans="1:11" ht="25.5">
      <c r="C334" s="12" t="s">
        <v>1835</v>
      </c>
      <c r="D334" s="12" t="s">
        <v>3137</v>
      </c>
      <c r="E334" s="12" t="s">
        <v>2793</v>
      </c>
      <c r="F334" s="12" t="s">
        <v>399</v>
      </c>
      <c r="G334" s="12">
        <v>38</v>
      </c>
      <c r="H334" s="12" t="s">
        <v>2826</v>
      </c>
      <c r="I334" s="12"/>
      <c r="J334" s="12" t="s">
        <v>2791</v>
      </c>
      <c r="K334" s="12" t="s">
        <v>1584</v>
      </c>
    </row>
    <row r="335" spans="1:11" ht="25.5">
      <c r="C335" s="12" t="s">
        <v>625</v>
      </c>
      <c r="D335" s="12" t="s">
        <v>1684</v>
      </c>
      <c r="E335" s="12" t="s">
        <v>416</v>
      </c>
      <c r="F335" s="12" t="s">
        <v>399</v>
      </c>
      <c r="G335" s="12">
        <v>45</v>
      </c>
      <c r="H335" s="12" t="s">
        <v>3964</v>
      </c>
      <c r="I335" s="12"/>
      <c r="J335" s="12" t="s">
        <v>1195</v>
      </c>
      <c r="K335" s="12" t="s">
        <v>4492</v>
      </c>
    </row>
    <row r="336" spans="1:11" ht="25.5">
      <c r="C336" s="12" t="s">
        <v>2770</v>
      </c>
      <c r="D336" s="12" t="s">
        <v>1687</v>
      </c>
      <c r="E336" s="12" t="s">
        <v>1576</v>
      </c>
      <c r="F336" s="12" t="s">
        <v>399</v>
      </c>
      <c r="G336" s="12">
        <v>74</v>
      </c>
      <c r="H336" s="12" t="s">
        <v>3845</v>
      </c>
      <c r="I336" s="12"/>
      <c r="J336" s="12" t="s">
        <v>3965</v>
      </c>
      <c r="K336" s="12" t="s">
        <v>3153</v>
      </c>
    </row>
    <row r="337" spans="1:11" ht="25.5">
      <c r="C337" s="12" t="s">
        <v>3135</v>
      </c>
      <c r="D337" s="12" t="s">
        <v>3963</v>
      </c>
      <c r="E337" s="12" t="s">
        <v>1576</v>
      </c>
      <c r="F337" s="12" t="s">
        <v>399</v>
      </c>
      <c r="G337" s="12">
        <v>64</v>
      </c>
      <c r="H337" s="12" t="s">
        <v>3880</v>
      </c>
      <c r="I337" s="12"/>
      <c r="K337" s="12" t="s">
        <v>1624</v>
      </c>
    </row>
    <row r="338" spans="1:11" ht="25.5">
      <c r="C338" s="12" t="s">
        <v>3136</v>
      </c>
      <c r="D338" s="12" t="s">
        <v>3138</v>
      </c>
      <c r="E338" s="12" t="s">
        <v>1576</v>
      </c>
      <c r="F338" s="12" t="s">
        <v>399</v>
      </c>
      <c r="G338" s="12">
        <v>22</v>
      </c>
      <c r="H338" s="12" t="s">
        <v>2845</v>
      </c>
      <c r="I338" s="12"/>
      <c r="J338" s="12" t="s">
        <v>2791</v>
      </c>
      <c r="K338" s="12" t="s">
        <v>2033</v>
      </c>
    </row>
    <row r="339" spans="1:11" ht="25.5">
      <c r="A339" s="7">
        <v>1</v>
      </c>
      <c r="B339" s="7" t="s">
        <v>3562</v>
      </c>
      <c r="C339" s="12" t="s">
        <v>767</v>
      </c>
      <c r="D339" s="12" t="s">
        <v>1638</v>
      </c>
      <c r="E339" s="12" t="s">
        <v>2032</v>
      </c>
      <c r="F339" s="12" t="s">
        <v>400</v>
      </c>
      <c r="G339" s="12">
        <v>54</v>
      </c>
      <c r="H339" s="12" t="s">
        <v>3972</v>
      </c>
      <c r="I339" s="12"/>
      <c r="J339" s="12" t="s">
        <v>2791</v>
      </c>
      <c r="K339" s="12" t="s">
        <v>1570</v>
      </c>
    </row>
    <row r="340" spans="1:11">
      <c r="C340" s="12" t="s">
        <v>767</v>
      </c>
      <c r="D340" s="12" t="s">
        <v>1571</v>
      </c>
      <c r="E340" s="12" t="s">
        <v>1845</v>
      </c>
      <c r="F340" s="12" t="s">
        <v>400</v>
      </c>
      <c r="G340" s="12">
        <v>57</v>
      </c>
      <c r="J340" s="12" t="s">
        <v>2791</v>
      </c>
      <c r="K340" s="12" t="s">
        <v>1752</v>
      </c>
    </row>
    <row r="341" spans="1:11" ht="25.5">
      <c r="C341" s="12" t="s">
        <v>767</v>
      </c>
      <c r="D341" s="12" t="s">
        <v>769</v>
      </c>
      <c r="E341" s="12" t="s">
        <v>2793</v>
      </c>
      <c r="F341" s="12" t="s">
        <v>399</v>
      </c>
      <c r="G341" s="12">
        <v>24</v>
      </c>
      <c r="H341" s="12" t="s">
        <v>3973</v>
      </c>
      <c r="I341" s="12"/>
      <c r="J341" s="12" t="s">
        <v>2791</v>
      </c>
      <c r="K341" s="12" t="s">
        <v>1584</v>
      </c>
    </row>
    <row r="342" spans="1:11" ht="25.5">
      <c r="C342" s="12" t="s">
        <v>767</v>
      </c>
      <c r="D342" s="12" t="s">
        <v>771</v>
      </c>
      <c r="E342" s="12" t="s">
        <v>2793</v>
      </c>
      <c r="F342" s="12" t="s">
        <v>399</v>
      </c>
      <c r="G342" s="12">
        <v>21</v>
      </c>
      <c r="H342" s="12" t="s">
        <v>3973</v>
      </c>
      <c r="I342" s="12"/>
      <c r="J342" s="12" t="s">
        <v>2791</v>
      </c>
      <c r="K342" s="12" t="s">
        <v>1584</v>
      </c>
    </row>
    <row r="343" spans="1:11" ht="25.5">
      <c r="C343" s="12" t="s">
        <v>767</v>
      </c>
      <c r="D343" s="12" t="s">
        <v>1255</v>
      </c>
      <c r="E343" s="12" t="s">
        <v>2793</v>
      </c>
      <c r="F343" s="12" t="s">
        <v>399</v>
      </c>
      <c r="G343" s="12">
        <v>15</v>
      </c>
      <c r="H343" s="12" t="s">
        <v>3413</v>
      </c>
      <c r="I343" s="12" t="s">
        <v>1914</v>
      </c>
      <c r="J343" s="12" t="s">
        <v>2791</v>
      </c>
      <c r="K343" s="12" t="s">
        <v>1584</v>
      </c>
    </row>
    <row r="344" spans="1:11" ht="25.5">
      <c r="C344" s="12" t="s">
        <v>3969</v>
      </c>
      <c r="D344" s="12" t="s">
        <v>1569</v>
      </c>
      <c r="E344" s="12" t="s">
        <v>2798</v>
      </c>
      <c r="F344" s="12" t="s">
        <v>404</v>
      </c>
      <c r="G344" s="12">
        <v>58</v>
      </c>
      <c r="H344" s="12" t="s">
        <v>2826</v>
      </c>
      <c r="I344" s="12"/>
      <c r="J344" s="12" t="s">
        <v>2791</v>
      </c>
      <c r="K344" s="12" t="s">
        <v>1752</v>
      </c>
    </row>
    <row r="345" spans="1:11" ht="25.5">
      <c r="C345" s="12" t="s">
        <v>1690</v>
      </c>
      <c r="D345" s="12" t="s">
        <v>3979</v>
      </c>
      <c r="E345" s="12" t="s">
        <v>1576</v>
      </c>
      <c r="F345" s="12" t="s">
        <v>399</v>
      </c>
      <c r="G345" s="12">
        <v>20</v>
      </c>
      <c r="H345" s="12" t="s">
        <v>2816</v>
      </c>
      <c r="I345" s="12"/>
      <c r="J345" s="12" t="s">
        <v>2791</v>
      </c>
      <c r="K345" s="12" t="s">
        <v>1614</v>
      </c>
    </row>
    <row r="346" spans="1:11" ht="25.5">
      <c r="A346" s="7">
        <v>2</v>
      </c>
      <c r="B346" s="7" t="s">
        <v>3562</v>
      </c>
      <c r="C346" s="12" t="s">
        <v>2009</v>
      </c>
      <c r="D346" s="12" t="s">
        <v>1591</v>
      </c>
      <c r="E346" s="12" t="s">
        <v>2032</v>
      </c>
      <c r="F346" s="12" t="s">
        <v>400</v>
      </c>
      <c r="G346" s="12">
        <v>52</v>
      </c>
      <c r="H346" s="12" t="s">
        <v>3974</v>
      </c>
      <c r="I346" s="12"/>
      <c r="J346" s="7" t="s">
        <v>3329</v>
      </c>
      <c r="K346" s="12" t="s">
        <v>3326</v>
      </c>
    </row>
    <row r="347" spans="1:11">
      <c r="C347" s="12" t="s">
        <v>2009</v>
      </c>
      <c r="D347" s="12" t="s">
        <v>1924</v>
      </c>
      <c r="E347" s="12" t="s">
        <v>1845</v>
      </c>
      <c r="F347" s="12" t="s">
        <v>400</v>
      </c>
      <c r="G347" s="12">
        <v>57</v>
      </c>
      <c r="J347" s="7" t="s">
        <v>114</v>
      </c>
      <c r="K347" s="12" t="s">
        <v>3971</v>
      </c>
    </row>
    <row r="348" spans="1:11" ht="25.5">
      <c r="C348" s="12" t="s">
        <v>2009</v>
      </c>
      <c r="D348" s="12" t="s">
        <v>3966</v>
      </c>
      <c r="E348" s="12" t="s">
        <v>1840</v>
      </c>
      <c r="F348" s="12" t="s">
        <v>399</v>
      </c>
      <c r="G348" s="12">
        <v>57</v>
      </c>
      <c r="H348" s="12" t="s">
        <v>2826</v>
      </c>
      <c r="I348" s="12"/>
      <c r="J348" s="7" t="s">
        <v>3329</v>
      </c>
      <c r="K348" s="12" t="s">
        <v>3326</v>
      </c>
    </row>
    <row r="349" spans="1:11">
      <c r="C349" s="12" t="s">
        <v>2009</v>
      </c>
      <c r="D349" s="12" t="s">
        <v>1717</v>
      </c>
      <c r="E349" s="12" t="s">
        <v>2793</v>
      </c>
      <c r="F349" s="12" t="s">
        <v>399</v>
      </c>
      <c r="G349" s="12">
        <v>20</v>
      </c>
      <c r="J349" s="7" t="s">
        <v>2791</v>
      </c>
      <c r="K349" s="12" t="s">
        <v>1570</v>
      </c>
    </row>
    <row r="350" spans="1:11">
      <c r="C350" s="12" t="s">
        <v>2009</v>
      </c>
      <c r="D350" s="12" t="s">
        <v>3312</v>
      </c>
      <c r="E350" s="12" t="s">
        <v>2793</v>
      </c>
      <c r="F350" s="12" t="s">
        <v>399</v>
      </c>
      <c r="G350" s="12">
        <v>15</v>
      </c>
      <c r="H350" s="12" t="s">
        <v>1594</v>
      </c>
      <c r="I350" s="12" t="s">
        <v>4530</v>
      </c>
      <c r="J350" s="7" t="s">
        <v>2791</v>
      </c>
      <c r="K350" s="12" t="s">
        <v>1570</v>
      </c>
    </row>
    <row r="351" spans="1:11">
      <c r="C351" s="12" t="s">
        <v>2009</v>
      </c>
      <c r="D351" s="12" t="s">
        <v>3967</v>
      </c>
      <c r="E351" s="12" t="s">
        <v>2793</v>
      </c>
      <c r="G351" s="12">
        <v>12</v>
      </c>
      <c r="H351" s="12" t="s">
        <v>1594</v>
      </c>
      <c r="I351" s="12" t="s">
        <v>4530</v>
      </c>
      <c r="J351" s="7" t="s">
        <v>2791</v>
      </c>
      <c r="K351" s="12" t="s">
        <v>1570</v>
      </c>
    </row>
    <row r="352" spans="1:11" ht="25.5">
      <c r="C352" s="12" t="s">
        <v>1406</v>
      </c>
      <c r="D352" s="12" t="s">
        <v>3772</v>
      </c>
      <c r="E352" s="12" t="s">
        <v>1576</v>
      </c>
      <c r="F352" s="12" t="s">
        <v>399</v>
      </c>
      <c r="G352" s="12">
        <v>20</v>
      </c>
      <c r="H352" s="12" t="s">
        <v>2816</v>
      </c>
      <c r="I352" s="12"/>
      <c r="J352" s="7" t="s">
        <v>2791</v>
      </c>
      <c r="K352" s="12" t="s">
        <v>1614</v>
      </c>
    </row>
    <row r="353" spans="1:11" ht="25.5">
      <c r="A353" s="7">
        <v>3</v>
      </c>
      <c r="B353" s="7" t="s">
        <v>3562</v>
      </c>
      <c r="C353" s="12" t="s">
        <v>1931</v>
      </c>
      <c r="D353" s="12" t="s">
        <v>1591</v>
      </c>
      <c r="E353" s="12" t="s">
        <v>2032</v>
      </c>
      <c r="F353" s="12" t="s">
        <v>400</v>
      </c>
      <c r="G353" s="12"/>
      <c r="H353" s="12" t="s">
        <v>3980</v>
      </c>
      <c r="I353" s="12"/>
      <c r="J353" s="7" t="s">
        <v>2791</v>
      </c>
      <c r="K353" s="12" t="s">
        <v>1584</v>
      </c>
    </row>
    <row r="354" spans="1:11">
      <c r="C354" s="12" t="s">
        <v>1931</v>
      </c>
      <c r="D354" s="12" t="s">
        <v>756</v>
      </c>
      <c r="E354" s="12" t="s">
        <v>1845</v>
      </c>
      <c r="F354" s="12" t="s">
        <v>400</v>
      </c>
      <c r="G354" s="12"/>
      <c r="J354" s="7" t="s">
        <v>2791</v>
      </c>
      <c r="K354" s="12" t="s">
        <v>1584</v>
      </c>
    </row>
    <row r="355" spans="1:11" ht="25.5">
      <c r="C355" s="12" t="s">
        <v>1931</v>
      </c>
      <c r="D355" s="12" t="s">
        <v>3968</v>
      </c>
      <c r="E355" s="12" t="s">
        <v>2793</v>
      </c>
      <c r="F355" s="12" t="s">
        <v>399</v>
      </c>
      <c r="G355" s="12">
        <v>24</v>
      </c>
      <c r="H355" s="12" t="s">
        <v>3978</v>
      </c>
      <c r="I355" s="12"/>
      <c r="J355" s="7" t="s">
        <v>2791</v>
      </c>
      <c r="K355" s="12" t="s">
        <v>1584</v>
      </c>
    </row>
    <row r="356" spans="1:11">
      <c r="C356" s="12" t="s">
        <v>1931</v>
      </c>
      <c r="D356" s="12" t="s">
        <v>624</v>
      </c>
      <c r="E356" s="12" t="s">
        <v>2793</v>
      </c>
      <c r="F356" s="12" t="s">
        <v>399</v>
      </c>
      <c r="G356" s="12">
        <v>20</v>
      </c>
      <c r="H356" s="12" t="s">
        <v>2551</v>
      </c>
      <c r="I356" s="12"/>
      <c r="J356" s="7" t="s">
        <v>2791</v>
      </c>
      <c r="K356" s="12" t="s">
        <v>1584</v>
      </c>
    </row>
    <row r="357" spans="1:11" ht="25.5">
      <c r="C357" s="12" t="s">
        <v>1931</v>
      </c>
      <c r="D357" s="12" t="s">
        <v>729</v>
      </c>
      <c r="E357" s="12" t="s">
        <v>1667</v>
      </c>
      <c r="F357" s="12" t="s">
        <v>399</v>
      </c>
      <c r="G357" s="12">
        <v>19</v>
      </c>
      <c r="H357" s="12" t="s">
        <v>795</v>
      </c>
      <c r="I357" s="12"/>
      <c r="J357" s="7" t="s">
        <v>2791</v>
      </c>
      <c r="K357" s="12" t="s">
        <v>1584</v>
      </c>
    </row>
    <row r="358" spans="1:11" ht="25.5">
      <c r="C358" s="12" t="s">
        <v>1931</v>
      </c>
      <c r="D358" s="12" t="s">
        <v>1083</v>
      </c>
      <c r="E358" s="12" t="s">
        <v>2793</v>
      </c>
      <c r="F358" s="12" t="s">
        <v>399</v>
      </c>
      <c r="G358" s="12">
        <v>16</v>
      </c>
      <c r="H358" s="12" t="s">
        <v>3413</v>
      </c>
      <c r="I358" s="12" t="s">
        <v>1914</v>
      </c>
      <c r="J358" s="7" t="s">
        <v>2791</v>
      </c>
      <c r="K358" s="12" t="s">
        <v>1584</v>
      </c>
    </row>
    <row r="359" spans="1:11">
      <c r="C359" s="12" t="s">
        <v>1931</v>
      </c>
      <c r="D359" s="12" t="s">
        <v>2946</v>
      </c>
      <c r="E359" s="12" t="s">
        <v>1667</v>
      </c>
      <c r="G359" s="12">
        <v>14</v>
      </c>
      <c r="H359" s="12" t="s">
        <v>1594</v>
      </c>
      <c r="I359" s="12" t="s">
        <v>4530</v>
      </c>
      <c r="J359" s="7" t="s">
        <v>2791</v>
      </c>
      <c r="K359" s="12" t="s">
        <v>1584</v>
      </c>
    </row>
    <row r="360" spans="1:11">
      <c r="C360" s="12" t="s">
        <v>1931</v>
      </c>
      <c r="D360" s="12" t="s">
        <v>1259</v>
      </c>
      <c r="E360" s="12" t="s">
        <v>1667</v>
      </c>
      <c r="G360" s="12">
        <v>12</v>
      </c>
      <c r="H360" s="12" t="s">
        <v>1594</v>
      </c>
      <c r="I360" s="12" t="s">
        <v>4530</v>
      </c>
      <c r="J360" s="7" t="s">
        <v>2791</v>
      </c>
      <c r="K360" s="12" t="s">
        <v>1584</v>
      </c>
    </row>
    <row r="361" spans="1:11">
      <c r="C361" s="12" t="s">
        <v>1931</v>
      </c>
      <c r="D361" s="12" t="s">
        <v>3839</v>
      </c>
      <c r="E361" s="12" t="s">
        <v>2793</v>
      </c>
      <c r="G361" s="12">
        <v>8</v>
      </c>
      <c r="H361" s="12" t="s">
        <v>1594</v>
      </c>
      <c r="I361" s="12" t="s">
        <v>4530</v>
      </c>
      <c r="J361" s="7" t="s">
        <v>2791</v>
      </c>
      <c r="K361" s="12" t="s">
        <v>1584</v>
      </c>
    </row>
    <row r="362" spans="1:11">
      <c r="C362" s="12" t="s">
        <v>1931</v>
      </c>
      <c r="D362" s="12" t="s">
        <v>3975</v>
      </c>
      <c r="E362" s="12" t="s">
        <v>2793</v>
      </c>
      <c r="G362" s="12">
        <v>5</v>
      </c>
      <c r="H362" s="12" t="s">
        <v>1594</v>
      </c>
      <c r="I362" s="12" t="s">
        <v>4530</v>
      </c>
      <c r="J362" s="7" t="s">
        <v>2791</v>
      </c>
      <c r="K362" s="12" t="s">
        <v>1584</v>
      </c>
    </row>
    <row r="363" spans="1:11">
      <c r="C363" s="12" t="s">
        <v>3976</v>
      </c>
      <c r="D363" s="12" t="s">
        <v>206</v>
      </c>
      <c r="E363" s="12" t="s">
        <v>1640</v>
      </c>
      <c r="G363" s="12"/>
      <c r="H363" s="12" t="s">
        <v>3981</v>
      </c>
      <c r="I363" s="12"/>
      <c r="J363" s="7" t="s">
        <v>2835</v>
      </c>
      <c r="K363" s="12" t="s">
        <v>3970</v>
      </c>
    </row>
    <row r="364" spans="1:11" ht="25.5">
      <c r="C364" s="12" t="s">
        <v>2616</v>
      </c>
      <c r="D364" s="12" t="s">
        <v>1889</v>
      </c>
      <c r="E364" s="12" t="s">
        <v>1576</v>
      </c>
      <c r="G364" s="12">
        <v>16</v>
      </c>
      <c r="H364" s="12" t="s">
        <v>2816</v>
      </c>
      <c r="I364" s="12" t="s">
        <v>1576</v>
      </c>
      <c r="J364" s="7" t="s">
        <v>2791</v>
      </c>
      <c r="K364" s="12" t="s">
        <v>25</v>
      </c>
    </row>
    <row r="365" spans="1:11">
      <c r="A365" s="7">
        <v>4</v>
      </c>
      <c r="B365" s="7" t="s">
        <v>3562</v>
      </c>
      <c r="C365" s="12" t="s">
        <v>1738</v>
      </c>
      <c r="D365" s="12" t="s">
        <v>813</v>
      </c>
      <c r="E365" s="12" t="s">
        <v>2032</v>
      </c>
      <c r="F365" s="12" t="s">
        <v>400</v>
      </c>
      <c r="G365" s="12">
        <v>36</v>
      </c>
      <c r="H365" s="12" t="s">
        <v>3977</v>
      </c>
      <c r="I365" s="12"/>
      <c r="J365" s="7" t="s">
        <v>2791</v>
      </c>
      <c r="K365" s="12" t="s">
        <v>1584</v>
      </c>
    </row>
    <row r="366" spans="1:11">
      <c r="C366" s="12" t="s">
        <v>1738</v>
      </c>
      <c r="D366" s="12" t="s">
        <v>507</v>
      </c>
      <c r="E366" s="12" t="s">
        <v>1845</v>
      </c>
      <c r="F366" s="7" t="s">
        <v>400</v>
      </c>
      <c r="G366" s="12">
        <v>33</v>
      </c>
      <c r="H366" s="12" t="s">
        <v>1645</v>
      </c>
      <c r="I366" s="12"/>
      <c r="J366" s="7" t="s">
        <v>2791</v>
      </c>
      <c r="K366" s="12" t="s">
        <v>1584</v>
      </c>
    </row>
    <row r="367" spans="1:11">
      <c r="C367" s="12" t="s">
        <v>1738</v>
      </c>
      <c r="D367" s="12" t="s">
        <v>3374</v>
      </c>
      <c r="E367" s="12" t="s">
        <v>2793</v>
      </c>
      <c r="G367" s="12">
        <v>10</v>
      </c>
      <c r="H367" s="7" t="s">
        <v>1594</v>
      </c>
      <c r="I367" s="12" t="s">
        <v>4530</v>
      </c>
      <c r="J367" s="7" t="s">
        <v>2791</v>
      </c>
      <c r="K367" s="12" t="s">
        <v>1584</v>
      </c>
    </row>
    <row r="368" spans="1:11">
      <c r="C368" s="12" t="s">
        <v>1738</v>
      </c>
      <c r="D368" s="12" t="s">
        <v>139</v>
      </c>
      <c r="E368" s="12" t="s">
        <v>2793</v>
      </c>
      <c r="G368" s="12">
        <v>8</v>
      </c>
      <c r="H368" s="12" t="s">
        <v>1594</v>
      </c>
      <c r="I368" s="12" t="s">
        <v>4530</v>
      </c>
      <c r="J368" s="7" t="s">
        <v>2791</v>
      </c>
      <c r="K368" s="12" t="s">
        <v>1584</v>
      </c>
    </row>
    <row r="369" spans="1:11">
      <c r="C369" s="12" t="s">
        <v>1738</v>
      </c>
      <c r="D369" s="12" t="s">
        <v>1344</v>
      </c>
      <c r="E369" s="12" t="s">
        <v>2793</v>
      </c>
      <c r="G369" s="12">
        <v>1</v>
      </c>
      <c r="J369" s="7" t="s">
        <v>2791</v>
      </c>
      <c r="K369" s="12" t="s">
        <v>1584</v>
      </c>
    </row>
    <row r="370" spans="1:11">
      <c r="A370" s="7">
        <v>5</v>
      </c>
      <c r="B370" s="7" t="s">
        <v>3562</v>
      </c>
      <c r="C370" s="12" t="s">
        <v>1773</v>
      </c>
      <c r="D370" s="12" t="s">
        <v>1741</v>
      </c>
      <c r="E370" s="12" t="s">
        <v>2032</v>
      </c>
      <c r="F370" s="12" t="s">
        <v>404</v>
      </c>
      <c r="G370" s="12">
        <v>60</v>
      </c>
      <c r="H370" s="12" t="s">
        <v>1703</v>
      </c>
      <c r="I370" s="12"/>
      <c r="J370" s="7" t="s">
        <v>2791</v>
      </c>
      <c r="K370" s="12" t="s">
        <v>1581</v>
      </c>
    </row>
    <row r="371" spans="1:11">
      <c r="C371" s="12" t="s">
        <v>1773</v>
      </c>
      <c r="D371" s="12" t="s">
        <v>694</v>
      </c>
      <c r="E371" s="12" t="s">
        <v>1667</v>
      </c>
      <c r="F371" s="12" t="s">
        <v>399</v>
      </c>
      <c r="G371" s="12">
        <v>23</v>
      </c>
      <c r="H371" s="12" t="s">
        <v>1857</v>
      </c>
      <c r="I371" s="12"/>
      <c r="J371" s="7" t="s">
        <v>2791</v>
      </c>
      <c r="K371" s="12" t="s">
        <v>1584</v>
      </c>
    </row>
    <row r="372" spans="1:11">
      <c r="C372" s="12" t="s">
        <v>1773</v>
      </c>
      <c r="D372" s="12" t="s">
        <v>633</v>
      </c>
      <c r="E372" s="12" t="s">
        <v>2793</v>
      </c>
      <c r="F372" s="12" t="s">
        <v>399</v>
      </c>
      <c r="G372" s="12">
        <v>20</v>
      </c>
      <c r="J372" s="7" t="s">
        <v>2791</v>
      </c>
      <c r="K372" s="12" t="s">
        <v>1584</v>
      </c>
    </row>
    <row r="373" spans="1:11">
      <c r="C373" s="12" t="s">
        <v>1773</v>
      </c>
      <c r="D373" s="12" t="s">
        <v>1262</v>
      </c>
      <c r="E373" s="12" t="s">
        <v>1667</v>
      </c>
      <c r="F373" s="12" t="s">
        <v>399</v>
      </c>
      <c r="G373" s="12">
        <v>17</v>
      </c>
      <c r="J373" s="7" t="s">
        <v>2791</v>
      </c>
      <c r="K373" s="12" t="s">
        <v>1584</v>
      </c>
    </row>
    <row r="374" spans="1:11">
      <c r="A374" s="7">
        <v>6</v>
      </c>
      <c r="B374" s="7" t="s">
        <v>3562</v>
      </c>
      <c r="C374" s="12" t="s">
        <v>1220</v>
      </c>
      <c r="D374" s="12" t="s">
        <v>1656</v>
      </c>
      <c r="E374" s="12" t="s">
        <v>2032</v>
      </c>
      <c r="F374" s="12" t="s">
        <v>400</v>
      </c>
      <c r="G374" s="12">
        <v>59</v>
      </c>
      <c r="H374" s="12" t="s">
        <v>1579</v>
      </c>
      <c r="I374" s="12"/>
      <c r="J374" s="7" t="s">
        <v>2791</v>
      </c>
      <c r="K374" s="12" t="s">
        <v>585</v>
      </c>
    </row>
    <row r="375" spans="1:11">
      <c r="C375" s="12" t="s">
        <v>1220</v>
      </c>
      <c r="D375" s="12" t="s">
        <v>1839</v>
      </c>
      <c r="E375" s="12" t="s">
        <v>1845</v>
      </c>
      <c r="F375" s="12" t="s">
        <v>400</v>
      </c>
      <c r="G375" s="12">
        <v>60</v>
      </c>
      <c r="H375" s="12" t="s">
        <v>1580</v>
      </c>
      <c r="I375" s="12"/>
      <c r="J375" s="7" t="s">
        <v>2791</v>
      </c>
      <c r="K375" s="12" t="s">
        <v>1584</v>
      </c>
    </row>
    <row r="376" spans="1:11">
      <c r="C376" s="12" t="s">
        <v>1220</v>
      </c>
      <c r="D376" s="12" t="s">
        <v>624</v>
      </c>
      <c r="E376" s="12" t="s">
        <v>3983</v>
      </c>
      <c r="F376" s="12" t="s">
        <v>399</v>
      </c>
      <c r="G376" s="12">
        <v>7</v>
      </c>
      <c r="H376" s="12" t="s">
        <v>1594</v>
      </c>
      <c r="I376" s="12" t="s">
        <v>4530</v>
      </c>
      <c r="J376" s="12" t="s">
        <v>1629</v>
      </c>
      <c r="K376" s="12" t="s">
        <v>3992</v>
      </c>
    </row>
    <row r="377" spans="1:11">
      <c r="A377" s="7">
        <v>7</v>
      </c>
      <c r="B377" s="7" t="s">
        <v>3562</v>
      </c>
      <c r="C377" s="12" t="s">
        <v>1829</v>
      </c>
      <c r="D377" s="12" t="s">
        <v>1591</v>
      </c>
      <c r="E377" s="12" t="s">
        <v>2032</v>
      </c>
      <c r="F377" s="12" t="s">
        <v>400</v>
      </c>
      <c r="G377" s="12">
        <v>31</v>
      </c>
      <c r="H377" s="12" t="s">
        <v>3989</v>
      </c>
      <c r="I377" s="12"/>
      <c r="J377" s="12" t="s">
        <v>2791</v>
      </c>
      <c r="K377" s="12" t="s">
        <v>1584</v>
      </c>
    </row>
    <row r="378" spans="1:11">
      <c r="C378" s="12" t="s">
        <v>1829</v>
      </c>
      <c r="D378" s="12" t="s">
        <v>3982</v>
      </c>
      <c r="E378" s="12" t="s">
        <v>1845</v>
      </c>
      <c r="F378" s="12" t="s">
        <v>400</v>
      </c>
      <c r="G378" s="12">
        <v>30</v>
      </c>
      <c r="J378" s="12" t="s">
        <v>2791</v>
      </c>
      <c r="K378" s="12" t="s">
        <v>2801</v>
      </c>
    </row>
    <row r="379" spans="1:11">
      <c r="C379" s="12" t="s">
        <v>1829</v>
      </c>
      <c r="D379" s="12" t="s">
        <v>1258</v>
      </c>
      <c r="E379" s="12" t="s">
        <v>2793</v>
      </c>
      <c r="G379" s="12">
        <v>9</v>
      </c>
      <c r="H379" s="12" t="s">
        <v>1594</v>
      </c>
      <c r="I379" s="12" t="s">
        <v>4530</v>
      </c>
      <c r="J379" s="12" t="s">
        <v>2791</v>
      </c>
      <c r="K379" s="12" t="s">
        <v>2801</v>
      </c>
    </row>
    <row r="380" spans="1:11">
      <c r="C380" s="12" t="s">
        <v>1829</v>
      </c>
      <c r="D380" s="12" t="s">
        <v>1689</v>
      </c>
      <c r="E380" s="12" t="s">
        <v>2793</v>
      </c>
      <c r="G380" s="12">
        <v>7</v>
      </c>
      <c r="H380" s="12" t="s">
        <v>1594</v>
      </c>
      <c r="I380" s="12" t="s">
        <v>4530</v>
      </c>
      <c r="J380" s="12" t="s">
        <v>2791</v>
      </c>
      <c r="K380" s="12" t="s">
        <v>2801</v>
      </c>
    </row>
    <row r="381" spans="1:11">
      <c r="C381" s="12" t="s">
        <v>1829</v>
      </c>
      <c r="D381" s="12" t="s">
        <v>1049</v>
      </c>
      <c r="E381" s="12" t="s">
        <v>2793</v>
      </c>
      <c r="G381" s="12">
        <v>6</v>
      </c>
      <c r="H381" s="12" t="s">
        <v>1594</v>
      </c>
      <c r="I381" s="12" t="s">
        <v>4530</v>
      </c>
      <c r="J381" s="12" t="s">
        <v>2791</v>
      </c>
      <c r="K381" s="12" t="s">
        <v>2801</v>
      </c>
    </row>
    <row r="382" spans="1:11">
      <c r="C382" s="12" t="s">
        <v>1829</v>
      </c>
      <c r="D382" s="12" t="s">
        <v>1661</v>
      </c>
      <c r="E382" s="12" t="s">
        <v>1667</v>
      </c>
      <c r="G382" s="12">
        <v>2</v>
      </c>
      <c r="J382" s="12" t="s">
        <v>2791</v>
      </c>
      <c r="K382" s="12" t="s">
        <v>1584</v>
      </c>
    </row>
    <row r="383" spans="1:11">
      <c r="A383" s="7">
        <v>8</v>
      </c>
      <c r="B383" s="7" t="s">
        <v>3562</v>
      </c>
      <c r="C383" s="12" t="s">
        <v>1969</v>
      </c>
      <c r="D383" s="12" t="s">
        <v>1618</v>
      </c>
      <c r="E383" s="12" t="s">
        <v>2032</v>
      </c>
      <c r="F383" s="12" t="s">
        <v>400</v>
      </c>
      <c r="G383" s="12">
        <v>53</v>
      </c>
      <c r="H383" s="12" t="s">
        <v>3990</v>
      </c>
      <c r="I383" s="12"/>
      <c r="J383" s="12" t="s">
        <v>2791</v>
      </c>
      <c r="K383" s="12" t="s">
        <v>2801</v>
      </c>
    </row>
    <row r="384" spans="1:11">
      <c r="C384" s="12" t="s">
        <v>1969</v>
      </c>
      <c r="D384" s="12" t="s">
        <v>1572</v>
      </c>
      <c r="E384" s="12" t="s">
        <v>1845</v>
      </c>
      <c r="F384" s="12" t="s">
        <v>400</v>
      </c>
      <c r="G384" s="12">
        <v>50</v>
      </c>
      <c r="J384" s="12" t="s">
        <v>2791</v>
      </c>
      <c r="K384" s="12" t="s">
        <v>2801</v>
      </c>
    </row>
    <row r="385" spans="1:11" ht="25.5">
      <c r="C385" s="12" t="s">
        <v>1969</v>
      </c>
      <c r="D385" s="12" t="s">
        <v>1785</v>
      </c>
      <c r="E385" s="12" t="s">
        <v>2793</v>
      </c>
      <c r="F385" s="12" t="s">
        <v>399</v>
      </c>
      <c r="G385" s="12">
        <v>20</v>
      </c>
      <c r="H385" s="12" t="s">
        <v>3991</v>
      </c>
      <c r="I385" s="12"/>
      <c r="J385" s="12" t="s">
        <v>2791</v>
      </c>
      <c r="K385" s="12" t="s">
        <v>1721</v>
      </c>
    </row>
    <row r="386" spans="1:11">
      <c r="C386" s="12" t="s">
        <v>1969</v>
      </c>
      <c r="D386" s="12" t="s">
        <v>402</v>
      </c>
      <c r="E386" s="12" t="s">
        <v>1667</v>
      </c>
      <c r="F386" s="12" t="s">
        <v>399</v>
      </c>
      <c r="G386" s="12">
        <v>11</v>
      </c>
      <c r="H386" s="12" t="s">
        <v>1594</v>
      </c>
      <c r="I386" s="12" t="s">
        <v>4530</v>
      </c>
      <c r="J386" s="12" t="s">
        <v>311</v>
      </c>
      <c r="K386" s="12" t="s">
        <v>311</v>
      </c>
    </row>
    <row r="387" spans="1:11">
      <c r="A387" s="7">
        <v>9</v>
      </c>
      <c r="B387" s="7" t="s">
        <v>3562</v>
      </c>
      <c r="C387" s="12" t="s">
        <v>1969</v>
      </c>
      <c r="D387" s="12" t="s">
        <v>145</v>
      </c>
      <c r="E387" s="12" t="s">
        <v>1667</v>
      </c>
      <c r="G387" s="12">
        <v>9</v>
      </c>
      <c r="H387" s="12" t="s">
        <v>1594</v>
      </c>
      <c r="I387" s="12" t="s">
        <v>4530</v>
      </c>
      <c r="J387" s="12" t="s">
        <v>2791</v>
      </c>
      <c r="K387" s="12" t="s">
        <v>1584</v>
      </c>
    </row>
    <row r="388" spans="1:11">
      <c r="C388" s="12" t="s">
        <v>1606</v>
      </c>
      <c r="D388" s="12" t="s">
        <v>3984</v>
      </c>
      <c r="E388" s="12" t="s">
        <v>2032</v>
      </c>
      <c r="F388" s="12" t="s">
        <v>400</v>
      </c>
      <c r="G388" s="12">
        <v>30</v>
      </c>
      <c r="H388" s="12" t="s">
        <v>1332</v>
      </c>
      <c r="I388" s="12"/>
      <c r="J388" s="12" t="s">
        <v>1629</v>
      </c>
      <c r="K388" s="12" t="s">
        <v>3993</v>
      </c>
    </row>
    <row r="389" spans="1:11">
      <c r="C389" s="12" t="s">
        <v>1606</v>
      </c>
      <c r="D389" s="12" t="s">
        <v>1603</v>
      </c>
      <c r="E389" s="12" t="s">
        <v>1845</v>
      </c>
      <c r="F389" s="12" t="s">
        <v>400</v>
      </c>
      <c r="G389" s="12">
        <v>31</v>
      </c>
      <c r="J389" s="12" t="s">
        <v>2791</v>
      </c>
      <c r="K389" s="12" t="s">
        <v>2046</v>
      </c>
    </row>
    <row r="390" spans="1:11">
      <c r="C390" s="12" t="s">
        <v>1606</v>
      </c>
      <c r="D390" s="12" t="s">
        <v>8</v>
      </c>
      <c r="E390" s="12" t="s">
        <v>2793</v>
      </c>
      <c r="G390" s="12">
        <v>10</v>
      </c>
      <c r="H390" s="12" t="s">
        <v>1594</v>
      </c>
      <c r="I390" s="12" t="s">
        <v>4530</v>
      </c>
      <c r="J390" s="12" t="s">
        <v>2791</v>
      </c>
      <c r="K390" s="12" t="s">
        <v>2046</v>
      </c>
    </row>
    <row r="391" spans="1:11">
      <c r="C391" s="12" t="s">
        <v>1606</v>
      </c>
      <c r="D391" s="12" t="s">
        <v>3143</v>
      </c>
      <c r="E391" s="12" t="s">
        <v>1667</v>
      </c>
      <c r="G391" s="12">
        <v>8</v>
      </c>
      <c r="H391" s="12" t="s">
        <v>1594</v>
      </c>
      <c r="I391" s="12" t="s">
        <v>4530</v>
      </c>
      <c r="J391" s="12" t="s">
        <v>2791</v>
      </c>
      <c r="K391" s="12" t="s">
        <v>3994</v>
      </c>
    </row>
    <row r="392" spans="1:11">
      <c r="C392" s="12" t="s">
        <v>1606</v>
      </c>
      <c r="D392" s="12" t="s">
        <v>915</v>
      </c>
      <c r="E392" s="12" t="s">
        <v>1667</v>
      </c>
      <c r="G392" s="12">
        <v>5</v>
      </c>
      <c r="H392" s="12" t="s">
        <v>1594</v>
      </c>
      <c r="I392" s="12" t="s">
        <v>4530</v>
      </c>
      <c r="J392" s="12" t="s">
        <v>2791</v>
      </c>
      <c r="K392" s="12" t="s">
        <v>1584</v>
      </c>
    </row>
    <row r="393" spans="1:11">
      <c r="C393" s="12" t="s">
        <v>1606</v>
      </c>
      <c r="D393" s="12" t="s">
        <v>507</v>
      </c>
      <c r="E393" s="12" t="s">
        <v>2793</v>
      </c>
      <c r="G393" s="12">
        <v>3</v>
      </c>
      <c r="H393" s="12" t="s">
        <v>1594</v>
      </c>
      <c r="I393" s="12" t="s">
        <v>4530</v>
      </c>
      <c r="J393" s="12" t="s">
        <v>2791</v>
      </c>
      <c r="K393" s="12" t="s">
        <v>1584</v>
      </c>
    </row>
    <row r="394" spans="1:11" ht="25.5">
      <c r="C394" s="12" t="s">
        <v>1606</v>
      </c>
      <c r="D394" s="12" t="s">
        <v>3985</v>
      </c>
      <c r="E394" s="12" t="s">
        <v>2793</v>
      </c>
      <c r="G394" s="12" t="s">
        <v>3987</v>
      </c>
      <c r="J394" s="12" t="s">
        <v>2791</v>
      </c>
      <c r="K394" s="12" t="s">
        <v>1584</v>
      </c>
    </row>
    <row r="395" spans="1:11">
      <c r="A395" s="7">
        <v>10</v>
      </c>
      <c r="B395" s="7" t="s">
        <v>3562</v>
      </c>
      <c r="C395" s="12" t="s">
        <v>3988</v>
      </c>
      <c r="D395" s="12" t="s">
        <v>1591</v>
      </c>
      <c r="E395" s="12" t="s">
        <v>2032</v>
      </c>
      <c r="F395" s="12" t="s">
        <v>400</v>
      </c>
      <c r="G395" s="12">
        <v>39</v>
      </c>
      <c r="H395" s="12" t="s">
        <v>3995</v>
      </c>
      <c r="I395" s="12"/>
      <c r="J395" s="12" t="s">
        <v>311</v>
      </c>
      <c r="K395" s="12" t="s">
        <v>1363</v>
      </c>
    </row>
    <row r="396" spans="1:11">
      <c r="C396" s="12" t="s">
        <v>3988</v>
      </c>
      <c r="D396" s="12" t="s">
        <v>2047</v>
      </c>
      <c r="E396" s="12" t="s">
        <v>1845</v>
      </c>
      <c r="F396" s="7" t="s">
        <v>400</v>
      </c>
      <c r="G396" s="12">
        <v>35</v>
      </c>
      <c r="J396" s="12" t="s">
        <v>2791</v>
      </c>
      <c r="K396" s="12" t="s">
        <v>3996</v>
      </c>
    </row>
    <row r="397" spans="1:11">
      <c r="C397" s="12" t="s">
        <v>3988</v>
      </c>
      <c r="D397" s="12" t="s">
        <v>3309</v>
      </c>
      <c r="E397" s="12" t="s">
        <v>2793</v>
      </c>
      <c r="G397" s="12">
        <v>1</v>
      </c>
      <c r="J397" s="12" t="s">
        <v>2791</v>
      </c>
      <c r="K397" s="12" t="s">
        <v>1584</v>
      </c>
    </row>
    <row r="398" spans="1:11" ht="25.5">
      <c r="C398" s="12" t="s">
        <v>1887</v>
      </c>
      <c r="D398" s="12" t="s">
        <v>3986</v>
      </c>
      <c r="E398" s="12" t="s">
        <v>565</v>
      </c>
      <c r="F398" s="7" t="s">
        <v>399</v>
      </c>
      <c r="G398" s="12">
        <v>17</v>
      </c>
      <c r="H398" s="12" t="s">
        <v>2436</v>
      </c>
      <c r="I398" s="12"/>
      <c r="J398" s="12" t="s">
        <v>2791</v>
      </c>
      <c r="K398" s="12" t="s">
        <v>801</v>
      </c>
    </row>
    <row r="399" spans="1:11">
      <c r="A399" s="7">
        <v>11</v>
      </c>
      <c r="B399" s="7" t="s">
        <v>3562</v>
      </c>
      <c r="C399" s="12" t="s">
        <v>1406</v>
      </c>
      <c r="D399" s="12" t="s">
        <v>1591</v>
      </c>
      <c r="E399" s="12" t="s">
        <v>2032</v>
      </c>
      <c r="F399" s="12" t="s">
        <v>400</v>
      </c>
      <c r="G399" s="12">
        <v>46</v>
      </c>
      <c r="H399" s="12" t="s">
        <v>1579</v>
      </c>
      <c r="I399" s="12"/>
      <c r="J399" s="12" t="s">
        <v>2791</v>
      </c>
      <c r="K399" s="12" t="s">
        <v>465</v>
      </c>
    </row>
    <row r="400" spans="1:11">
      <c r="C400" s="12" t="s">
        <v>1406</v>
      </c>
      <c r="D400" s="12" t="s">
        <v>1569</v>
      </c>
      <c r="E400" s="12" t="s">
        <v>1845</v>
      </c>
      <c r="F400" s="12" t="s">
        <v>400</v>
      </c>
      <c r="G400" s="12">
        <v>40</v>
      </c>
      <c r="J400" s="12" t="s">
        <v>2791</v>
      </c>
      <c r="K400" s="12" t="s">
        <v>1752</v>
      </c>
    </row>
    <row r="401" spans="1:11">
      <c r="C401" s="12" t="s">
        <v>1406</v>
      </c>
      <c r="D401" s="12" t="s">
        <v>1407</v>
      </c>
      <c r="E401" s="12" t="s">
        <v>1667</v>
      </c>
      <c r="F401" s="12" t="s">
        <v>399</v>
      </c>
      <c r="G401" s="12">
        <v>13</v>
      </c>
      <c r="H401" s="12" t="s">
        <v>1594</v>
      </c>
      <c r="I401" s="12" t="s">
        <v>4530</v>
      </c>
      <c r="J401" s="12" t="s">
        <v>2791</v>
      </c>
      <c r="K401" s="12" t="s">
        <v>1584</v>
      </c>
    </row>
    <row r="402" spans="1:11">
      <c r="C402" s="12" t="s">
        <v>1406</v>
      </c>
      <c r="D402" s="12" t="s">
        <v>729</v>
      </c>
      <c r="E402" s="12" t="s">
        <v>1667</v>
      </c>
      <c r="G402" s="12">
        <v>9</v>
      </c>
      <c r="H402" s="12" t="s">
        <v>1594</v>
      </c>
      <c r="I402" s="12" t="s">
        <v>4530</v>
      </c>
      <c r="J402" s="12" t="s">
        <v>2791</v>
      </c>
      <c r="K402" s="12" t="s">
        <v>1584</v>
      </c>
    </row>
    <row r="403" spans="1:11">
      <c r="C403" s="12" t="s">
        <v>1406</v>
      </c>
      <c r="D403" s="12" t="s">
        <v>2104</v>
      </c>
      <c r="E403" s="12" t="s">
        <v>2793</v>
      </c>
      <c r="G403" s="12">
        <v>8</v>
      </c>
      <c r="H403" s="12" t="s">
        <v>1594</v>
      </c>
      <c r="I403" s="12" t="s">
        <v>4530</v>
      </c>
      <c r="J403" s="12" t="s">
        <v>2791</v>
      </c>
      <c r="K403" s="12" t="s">
        <v>1581</v>
      </c>
    </row>
    <row r="404" spans="1:11">
      <c r="C404" s="12" t="s">
        <v>1406</v>
      </c>
      <c r="D404" s="12" t="s">
        <v>3997</v>
      </c>
      <c r="E404" s="12" t="s">
        <v>1667</v>
      </c>
      <c r="G404" s="12">
        <v>6</v>
      </c>
      <c r="H404" s="12" t="s">
        <v>1594</v>
      </c>
      <c r="I404" s="12" t="s">
        <v>4530</v>
      </c>
      <c r="J404" s="12" t="s">
        <v>2791</v>
      </c>
      <c r="K404" s="12" t="s">
        <v>1581</v>
      </c>
    </row>
    <row r="405" spans="1:11">
      <c r="C405" s="12" t="s">
        <v>1406</v>
      </c>
      <c r="D405" s="12" t="s">
        <v>1268</v>
      </c>
      <c r="E405" s="12" t="s">
        <v>1667</v>
      </c>
      <c r="G405" s="12">
        <v>2</v>
      </c>
      <c r="J405" s="12" t="s">
        <v>2791</v>
      </c>
      <c r="K405" s="12" t="s">
        <v>1584</v>
      </c>
    </row>
    <row r="406" spans="1:11">
      <c r="C406" s="12" t="s">
        <v>1406</v>
      </c>
      <c r="D406" s="12" t="s">
        <v>402</v>
      </c>
      <c r="E406" s="12" t="s">
        <v>1667</v>
      </c>
      <c r="G406" s="12" t="s">
        <v>4005</v>
      </c>
      <c r="J406" s="12" t="s">
        <v>2791</v>
      </c>
      <c r="K406" s="12" t="s">
        <v>1584</v>
      </c>
    </row>
    <row r="407" spans="1:11">
      <c r="A407" s="7">
        <v>12</v>
      </c>
      <c r="B407" s="7" t="s">
        <v>3562</v>
      </c>
      <c r="C407" s="12" t="s">
        <v>1781</v>
      </c>
      <c r="D407" s="12" t="s">
        <v>2804</v>
      </c>
      <c r="E407" s="12" t="s">
        <v>2032</v>
      </c>
      <c r="F407" s="12" t="s">
        <v>399</v>
      </c>
      <c r="G407" s="12">
        <v>42</v>
      </c>
      <c r="H407" s="12" t="s">
        <v>1828</v>
      </c>
      <c r="I407" s="12"/>
      <c r="J407" s="12" t="s">
        <v>2791</v>
      </c>
      <c r="K407" s="12" t="s">
        <v>1570</v>
      </c>
    </row>
    <row r="408" spans="1:11">
      <c r="C408" s="12" t="s">
        <v>1643</v>
      </c>
      <c r="D408" s="12" t="s">
        <v>1612</v>
      </c>
      <c r="E408" s="12" t="s">
        <v>1576</v>
      </c>
      <c r="F408" s="12" t="s">
        <v>400</v>
      </c>
      <c r="G408" s="12">
        <v>56</v>
      </c>
      <c r="H408" s="12" t="s">
        <v>4006</v>
      </c>
      <c r="I408" s="12"/>
      <c r="J408" s="12" t="s">
        <v>2791</v>
      </c>
      <c r="K408" s="12" t="s">
        <v>1752</v>
      </c>
    </row>
    <row r="409" spans="1:11" ht="25.5">
      <c r="A409" s="7">
        <v>13</v>
      </c>
      <c r="B409" s="7" t="s">
        <v>3562</v>
      </c>
      <c r="C409" s="12" t="s">
        <v>1271</v>
      </c>
      <c r="D409" s="12" t="s">
        <v>1593</v>
      </c>
      <c r="E409" s="12" t="s">
        <v>2032</v>
      </c>
      <c r="F409" s="12" t="s">
        <v>399</v>
      </c>
      <c r="G409" s="12">
        <v>49</v>
      </c>
      <c r="H409" s="12" t="s">
        <v>74</v>
      </c>
      <c r="I409" s="12"/>
      <c r="J409" s="12" t="s">
        <v>1629</v>
      </c>
      <c r="K409" s="12" t="s">
        <v>1273</v>
      </c>
    </row>
    <row r="410" spans="1:11" ht="25.5">
      <c r="A410" s="7">
        <v>14</v>
      </c>
      <c r="B410" s="7" t="s">
        <v>3562</v>
      </c>
      <c r="C410" s="12" t="s">
        <v>4000</v>
      </c>
      <c r="D410" s="12" t="s">
        <v>3998</v>
      </c>
      <c r="E410" s="12" t="s">
        <v>2032</v>
      </c>
      <c r="F410" s="12" t="s">
        <v>400</v>
      </c>
      <c r="G410" s="12">
        <v>28</v>
      </c>
      <c r="H410" s="12" t="s">
        <v>4007</v>
      </c>
      <c r="I410" s="12"/>
      <c r="J410" s="12" t="s">
        <v>2791</v>
      </c>
      <c r="K410" s="12" t="s">
        <v>1584</v>
      </c>
    </row>
    <row r="411" spans="1:11">
      <c r="C411" s="12" t="s">
        <v>4000</v>
      </c>
      <c r="D411" s="12" t="s">
        <v>1060</v>
      </c>
      <c r="E411" s="12" t="s">
        <v>1845</v>
      </c>
      <c r="F411" s="12" t="s">
        <v>400</v>
      </c>
      <c r="G411" s="12">
        <v>27</v>
      </c>
      <c r="J411" s="12" t="s">
        <v>2791</v>
      </c>
      <c r="K411" s="12" t="s">
        <v>1584</v>
      </c>
    </row>
    <row r="412" spans="1:11">
      <c r="C412" s="12" t="s">
        <v>4000</v>
      </c>
      <c r="D412" s="12" t="s">
        <v>3999</v>
      </c>
      <c r="E412" s="12" t="s">
        <v>1667</v>
      </c>
      <c r="G412" s="12">
        <v>5</v>
      </c>
      <c r="H412" s="12" t="s">
        <v>1594</v>
      </c>
      <c r="I412" s="12" t="s">
        <v>4530</v>
      </c>
      <c r="J412" s="12" t="s">
        <v>2791</v>
      </c>
      <c r="K412" s="12" t="s">
        <v>1584</v>
      </c>
    </row>
    <row r="413" spans="1:11">
      <c r="C413" s="12" t="s">
        <v>2600</v>
      </c>
      <c r="D413" s="12" t="s">
        <v>1626</v>
      </c>
      <c r="E413" s="12" t="s">
        <v>1640</v>
      </c>
      <c r="F413" s="12" t="s">
        <v>399</v>
      </c>
      <c r="G413" s="12">
        <v>50</v>
      </c>
      <c r="J413" s="12" t="s">
        <v>2791</v>
      </c>
      <c r="K413" s="12" t="s">
        <v>1584</v>
      </c>
    </row>
    <row r="414" spans="1:11" ht="25.5">
      <c r="A414" s="7">
        <v>15</v>
      </c>
      <c r="B414" s="7" t="s">
        <v>3562</v>
      </c>
      <c r="C414" s="12" t="s">
        <v>4000</v>
      </c>
      <c r="D414" s="12" t="s">
        <v>1791</v>
      </c>
      <c r="E414" s="12" t="s">
        <v>2032</v>
      </c>
      <c r="F414" s="12" t="s">
        <v>400</v>
      </c>
      <c r="G414" s="12">
        <v>56</v>
      </c>
      <c r="H414" s="12" t="s">
        <v>3139</v>
      </c>
      <c r="I414" s="12"/>
      <c r="J414" s="12" t="s">
        <v>2791</v>
      </c>
      <c r="K414" s="12" t="s">
        <v>1752</v>
      </c>
    </row>
    <row r="415" spans="1:11">
      <c r="C415" s="12" t="s">
        <v>4000</v>
      </c>
      <c r="D415" s="12" t="s">
        <v>820</v>
      </c>
      <c r="E415" s="12" t="s">
        <v>1845</v>
      </c>
      <c r="F415" s="12" t="s">
        <v>400</v>
      </c>
      <c r="G415" s="12">
        <v>55</v>
      </c>
      <c r="J415" s="12" t="s">
        <v>2791</v>
      </c>
      <c r="K415" s="12" t="s">
        <v>2801</v>
      </c>
    </row>
    <row r="416" spans="1:11" ht="25.5">
      <c r="C416" s="12" t="s">
        <v>4000</v>
      </c>
      <c r="D416" s="12" t="s">
        <v>530</v>
      </c>
      <c r="E416" s="12" t="s">
        <v>1667</v>
      </c>
      <c r="F416" s="12" t="s">
        <v>399</v>
      </c>
      <c r="G416" s="12">
        <v>33</v>
      </c>
      <c r="H416" s="12" t="s">
        <v>1227</v>
      </c>
      <c r="I416" s="12"/>
      <c r="J416" s="12" t="s">
        <v>2791</v>
      </c>
      <c r="K416" s="12" t="s">
        <v>1584</v>
      </c>
    </row>
    <row r="417" spans="1:11">
      <c r="A417" s="7">
        <v>16</v>
      </c>
      <c r="B417" s="7" t="s">
        <v>3562</v>
      </c>
      <c r="C417" s="12" t="s">
        <v>4004</v>
      </c>
      <c r="D417" s="12" t="s">
        <v>1591</v>
      </c>
      <c r="E417" s="12" t="s">
        <v>2032</v>
      </c>
      <c r="F417" s="12" t="s">
        <v>400</v>
      </c>
      <c r="G417" s="12">
        <v>64</v>
      </c>
      <c r="H417" s="12" t="s">
        <v>4008</v>
      </c>
      <c r="I417" s="12"/>
      <c r="J417" s="12" t="s">
        <v>2791</v>
      </c>
      <c r="K417" s="12" t="s">
        <v>1584</v>
      </c>
    </row>
    <row r="418" spans="1:11">
      <c r="C418" s="12" t="s">
        <v>4004</v>
      </c>
      <c r="D418" s="12" t="s">
        <v>1571</v>
      </c>
      <c r="E418" s="12" t="s">
        <v>1845</v>
      </c>
      <c r="F418" s="12" t="s">
        <v>400</v>
      </c>
      <c r="G418" s="12">
        <v>47</v>
      </c>
      <c r="J418" s="12" t="s">
        <v>2791</v>
      </c>
      <c r="K418" s="12" t="s">
        <v>1570</v>
      </c>
    </row>
    <row r="419" spans="1:11">
      <c r="C419" s="12" t="s">
        <v>4004</v>
      </c>
      <c r="D419" s="12" t="s">
        <v>1806</v>
      </c>
      <c r="E419" s="12" t="s">
        <v>1667</v>
      </c>
      <c r="F419" s="12"/>
      <c r="G419" s="12">
        <v>14</v>
      </c>
      <c r="H419" s="12" t="s">
        <v>1594</v>
      </c>
      <c r="I419" s="12" t="s">
        <v>4530</v>
      </c>
      <c r="J419" s="12" t="s">
        <v>2791</v>
      </c>
      <c r="K419" s="12" t="s">
        <v>1570</v>
      </c>
    </row>
    <row r="420" spans="1:11">
      <c r="C420" s="12" t="s">
        <v>4004</v>
      </c>
      <c r="D420" s="12" t="s">
        <v>3234</v>
      </c>
      <c r="E420" s="12" t="s">
        <v>2793</v>
      </c>
      <c r="F420" s="12"/>
      <c r="G420" s="12">
        <v>10</v>
      </c>
      <c r="H420" s="12" t="s">
        <v>1594</v>
      </c>
      <c r="I420" s="12" t="s">
        <v>4530</v>
      </c>
      <c r="J420" s="12" t="s">
        <v>2791</v>
      </c>
      <c r="K420" s="12" t="s">
        <v>1570</v>
      </c>
    </row>
    <row r="421" spans="1:11">
      <c r="A421" s="7">
        <v>17</v>
      </c>
      <c r="B421" s="7" t="s">
        <v>3562</v>
      </c>
      <c r="C421" s="12" t="s">
        <v>1904</v>
      </c>
      <c r="D421" s="12" t="s">
        <v>1626</v>
      </c>
      <c r="E421" s="12" t="s">
        <v>2032</v>
      </c>
      <c r="F421" s="12" t="s">
        <v>400</v>
      </c>
      <c r="G421" s="12">
        <v>61</v>
      </c>
      <c r="H421" s="12" t="s">
        <v>2453</v>
      </c>
      <c r="I421" s="12"/>
      <c r="J421" s="12" t="s">
        <v>2791</v>
      </c>
      <c r="K421" s="12" t="s">
        <v>1782</v>
      </c>
    </row>
    <row r="422" spans="1:11">
      <c r="C422" s="12" t="s">
        <v>1904</v>
      </c>
      <c r="D422" s="12" t="s">
        <v>1769</v>
      </c>
      <c r="E422" s="12" t="s">
        <v>1845</v>
      </c>
      <c r="F422" s="12" t="s">
        <v>400</v>
      </c>
      <c r="G422" s="12">
        <v>62</v>
      </c>
      <c r="J422" s="12" t="s">
        <v>2791</v>
      </c>
      <c r="K422" s="12" t="s">
        <v>124</v>
      </c>
    </row>
    <row r="423" spans="1:11">
      <c r="C423" s="12" t="s">
        <v>1904</v>
      </c>
      <c r="D423" s="12" t="s">
        <v>2744</v>
      </c>
      <c r="E423" s="12" t="s">
        <v>2793</v>
      </c>
      <c r="F423" s="12" t="s">
        <v>399</v>
      </c>
      <c r="G423" s="12">
        <v>18</v>
      </c>
      <c r="H423" s="12" t="s">
        <v>4009</v>
      </c>
      <c r="I423" s="12"/>
      <c r="J423" s="12" t="s">
        <v>2791</v>
      </c>
      <c r="K423" s="12" t="s">
        <v>1584</v>
      </c>
    </row>
    <row r="424" spans="1:11" ht="25.5">
      <c r="A424" s="7">
        <v>18</v>
      </c>
      <c r="B424" s="7" t="s">
        <v>3562</v>
      </c>
      <c r="C424" s="12" t="s">
        <v>1389</v>
      </c>
      <c r="D424" s="12" t="s">
        <v>4001</v>
      </c>
      <c r="E424" s="12" t="s">
        <v>2032</v>
      </c>
      <c r="F424" s="12" t="s">
        <v>400</v>
      </c>
      <c r="G424" s="12">
        <v>29</v>
      </c>
      <c r="H424" s="12" t="s">
        <v>4010</v>
      </c>
      <c r="I424" s="12"/>
      <c r="J424" s="12" t="s">
        <v>311</v>
      </c>
      <c r="K424" s="12" t="s">
        <v>4011</v>
      </c>
    </row>
    <row r="425" spans="1:11" ht="25.5">
      <c r="C425" s="12" t="s">
        <v>1389</v>
      </c>
      <c r="D425" s="12" t="s">
        <v>1769</v>
      </c>
      <c r="E425" s="12" t="s">
        <v>1845</v>
      </c>
      <c r="F425" s="12" t="s">
        <v>400</v>
      </c>
      <c r="G425" s="12">
        <v>29</v>
      </c>
      <c r="H425" s="12" t="s">
        <v>4010</v>
      </c>
      <c r="I425" s="12"/>
      <c r="J425" s="12" t="s">
        <v>2791</v>
      </c>
      <c r="K425" s="12" t="s">
        <v>1752</v>
      </c>
    </row>
    <row r="426" spans="1:11">
      <c r="A426" s="7">
        <v>19</v>
      </c>
      <c r="B426" s="7" t="s">
        <v>3562</v>
      </c>
      <c r="C426" s="12" t="s">
        <v>1677</v>
      </c>
      <c r="D426" s="12" t="s">
        <v>3998</v>
      </c>
      <c r="E426" s="12" t="s">
        <v>2032</v>
      </c>
      <c r="F426" s="12" t="s">
        <v>400</v>
      </c>
      <c r="G426" s="12">
        <v>31</v>
      </c>
      <c r="H426" s="12" t="s">
        <v>1579</v>
      </c>
      <c r="I426" s="12"/>
      <c r="J426" s="12" t="s">
        <v>2791</v>
      </c>
      <c r="K426" s="12" t="s">
        <v>1762</v>
      </c>
    </row>
    <row r="427" spans="1:11">
      <c r="C427" s="12" t="s">
        <v>1677</v>
      </c>
      <c r="D427" s="12" t="s">
        <v>4002</v>
      </c>
      <c r="E427" s="12" t="s">
        <v>1845</v>
      </c>
      <c r="F427" s="12" t="s">
        <v>400</v>
      </c>
      <c r="G427" s="12">
        <v>24</v>
      </c>
      <c r="J427" s="12" t="s">
        <v>2791</v>
      </c>
      <c r="K427" s="12" t="s">
        <v>1762</v>
      </c>
    </row>
    <row r="428" spans="1:11">
      <c r="C428" s="12" t="s">
        <v>1677</v>
      </c>
      <c r="D428" s="12" t="s">
        <v>4003</v>
      </c>
      <c r="E428" s="12" t="s">
        <v>1667</v>
      </c>
      <c r="F428" s="12"/>
      <c r="G428" s="12">
        <v>1</v>
      </c>
      <c r="J428" s="12" t="s">
        <v>2791</v>
      </c>
      <c r="K428" s="12" t="s">
        <v>1570</v>
      </c>
    </row>
    <row r="429" spans="1:11">
      <c r="C429" s="12" t="s">
        <v>1677</v>
      </c>
      <c r="D429" s="12" t="s">
        <v>3126</v>
      </c>
      <c r="E429" s="12" t="s">
        <v>2793</v>
      </c>
      <c r="F429" s="12"/>
      <c r="G429" s="12" t="s">
        <v>4005</v>
      </c>
      <c r="J429" s="12" t="s">
        <v>2791</v>
      </c>
      <c r="K429" s="12" t="s">
        <v>1584</v>
      </c>
    </row>
    <row r="430" spans="1:11" ht="25.5">
      <c r="A430" s="7">
        <v>20</v>
      </c>
      <c r="B430" s="7" t="s">
        <v>3562</v>
      </c>
      <c r="C430" s="12" t="s">
        <v>1838</v>
      </c>
      <c r="D430" s="12" t="s">
        <v>1593</v>
      </c>
      <c r="E430" s="12" t="s">
        <v>2032</v>
      </c>
      <c r="F430" s="12" t="s">
        <v>400</v>
      </c>
      <c r="G430" s="12">
        <v>43</v>
      </c>
      <c r="H430" s="12" t="s">
        <v>4015</v>
      </c>
      <c r="I430" s="12"/>
      <c r="J430" s="12" t="s">
        <v>2791</v>
      </c>
      <c r="K430" s="12" t="s">
        <v>2801</v>
      </c>
    </row>
    <row r="431" spans="1:11">
      <c r="C431" s="12" t="s">
        <v>1838</v>
      </c>
      <c r="D431" s="12" t="s">
        <v>637</v>
      </c>
      <c r="E431" s="12" t="s">
        <v>1845</v>
      </c>
      <c r="F431" s="12" t="s">
        <v>400</v>
      </c>
      <c r="G431" s="12">
        <v>44</v>
      </c>
      <c r="J431" s="12" t="s">
        <v>2791</v>
      </c>
      <c r="K431" s="12" t="s">
        <v>1590</v>
      </c>
    </row>
    <row r="432" spans="1:11">
      <c r="C432" s="12" t="s">
        <v>1838</v>
      </c>
      <c r="D432" s="12" t="s">
        <v>1684</v>
      </c>
      <c r="E432" s="12" t="s">
        <v>2793</v>
      </c>
      <c r="F432" s="12" t="s">
        <v>399</v>
      </c>
      <c r="G432" s="12">
        <v>20</v>
      </c>
      <c r="H432" s="12" t="s">
        <v>52</v>
      </c>
      <c r="I432" s="12"/>
      <c r="J432" s="12" t="s">
        <v>2791</v>
      </c>
      <c r="K432" s="12" t="s">
        <v>1590</v>
      </c>
    </row>
    <row r="433" spans="1:11" ht="25.5">
      <c r="C433" s="12" t="s">
        <v>1838</v>
      </c>
      <c r="D433" s="12" t="s">
        <v>1591</v>
      </c>
      <c r="E433" s="12" t="s">
        <v>1667</v>
      </c>
      <c r="F433" s="12" t="s">
        <v>399</v>
      </c>
      <c r="G433" s="12">
        <v>18</v>
      </c>
      <c r="H433" s="12" t="s">
        <v>3165</v>
      </c>
      <c r="I433" s="12"/>
      <c r="J433" s="12" t="s">
        <v>2791</v>
      </c>
      <c r="K433" s="12" t="s">
        <v>1646</v>
      </c>
    </row>
    <row r="434" spans="1:11" ht="38.25">
      <c r="C434" s="12" t="s">
        <v>1838</v>
      </c>
      <c r="D434" s="12" t="s">
        <v>1789</v>
      </c>
      <c r="E434" s="12" t="s">
        <v>1667</v>
      </c>
      <c r="F434" s="12" t="s">
        <v>399</v>
      </c>
      <c r="G434" s="12">
        <v>16</v>
      </c>
      <c r="H434" s="12" t="s">
        <v>4016</v>
      </c>
      <c r="I434" s="12" t="s">
        <v>6495</v>
      </c>
      <c r="J434" s="12" t="s">
        <v>2791</v>
      </c>
      <c r="K434" s="12" t="s">
        <v>1646</v>
      </c>
    </row>
    <row r="435" spans="1:11">
      <c r="C435" s="12" t="s">
        <v>1838</v>
      </c>
      <c r="D435" s="12" t="s">
        <v>894</v>
      </c>
      <c r="E435" s="12" t="s">
        <v>2793</v>
      </c>
      <c r="F435" s="12"/>
      <c r="G435" s="12">
        <v>12</v>
      </c>
      <c r="H435" s="12" t="s">
        <v>1594</v>
      </c>
      <c r="I435" s="12" t="s">
        <v>4530</v>
      </c>
      <c r="J435" s="12" t="s">
        <v>2791</v>
      </c>
      <c r="K435" s="12" t="s">
        <v>1646</v>
      </c>
    </row>
    <row r="436" spans="1:11">
      <c r="C436" s="12" t="s">
        <v>1838</v>
      </c>
      <c r="D436" s="12" t="s">
        <v>1717</v>
      </c>
      <c r="E436" s="12" t="s">
        <v>2793</v>
      </c>
      <c r="F436" s="12"/>
      <c r="G436" s="12">
        <v>11</v>
      </c>
      <c r="H436" s="12" t="s">
        <v>1594</v>
      </c>
      <c r="I436" s="12" t="s">
        <v>4530</v>
      </c>
      <c r="J436" s="12" t="s">
        <v>2791</v>
      </c>
      <c r="K436" s="12" t="s">
        <v>1646</v>
      </c>
    </row>
    <row r="437" spans="1:11">
      <c r="C437" s="12" t="s">
        <v>1838</v>
      </c>
      <c r="D437" s="12" t="s">
        <v>615</v>
      </c>
      <c r="E437" s="12" t="s">
        <v>2793</v>
      </c>
      <c r="F437" s="12"/>
      <c r="G437" s="12">
        <v>8</v>
      </c>
      <c r="H437" s="12" t="s">
        <v>1594</v>
      </c>
      <c r="I437" s="12" t="s">
        <v>4530</v>
      </c>
      <c r="J437" s="12" t="s">
        <v>2791</v>
      </c>
      <c r="K437" s="12" t="s">
        <v>1646</v>
      </c>
    </row>
    <row r="438" spans="1:11">
      <c r="C438" s="12" t="s">
        <v>1838</v>
      </c>
      <c r="D438" s="12" t="s">
        <v>1593</v>
      </c>
      <c r="E438" s="12" t="s">
        <v>1667</v>
      </c>
      <c r="F438" s="12"/>
      <c r="G438" s="12">
        <v>4</v>
      </c>
      <c r="H438" s="12" t="s">
        <v>1594</v>
      </c>
      <c r="I438" s="12" t="s">
        <v>4530</v>
      </c>
      <c r="J438" s="12" t="s">
        <v>2791</v>
      </c>
      <c r="K438" s="12" t="s">
        <v>1584</v>
      </c>
    </row>
    <row r="439" spans="1:11">
      <c r="C439" s="12" t="s">
        <v>1838</v>
      </c>
      <c r="D439" s="12" t="s">
        <v>4012</v>
      </c>
      <c r="E439" s="12" t="s">
        <v>2793</v>
      </c>
      <c r="F439" s="12"/>
      <c r="G439" s="12">
        <v>1</v>
      </c>
      <c r="J439" s="12" t="s">
        <v>2791</v>
      </c>
      <c r="K439" s="12" t="s">
        <v>1584</v>
      </c>
    </row>
    <row r="440" spans="1:11" ht="25.5">
      <c r="A440" s="7">
        <v>21</v>
      </c>
      <c r="B440" s="7" t="s">
        <v>3562</v>
      </c>
      <c r="C440" s="12" t="s">
        <v>1311</v>
      </c>
      <c r="D440" s="12" t="s">
        <v>1785</v>
      </c>
      <c r="E440" s="12" t="s">
        <v>2032</v>
      </c>
      <c r="F440" s="12" t="s">
        <v>400</v>
      </c>
      <c r="G440" s="12">
        <v>48</v>
      </c>
      <c r="H440" s="12" t="s">
        <v>4017</v>
      </c>
      <c r="I440" s="12"/>
      <c r="J440" s="12" t="s">
        <v>2791</v>
      </c>
      <c r="K440" s="12" t="s">
        <v>1584</v>
      </c>
    </row>
    <row r="441" spans="1:11" ht="25.5">
      <c r="C441" s="12" t="s">
        <v>1311</v>
      </c>
      <c r="D441" s="12" t="s">
        <v>3975</v>
      </c>
      <c r="E441" s="12" t="s">
        <v>2793</v>
      </c>
      <c r="F441" s="12" t="s">
        <v>399</v>
      </c>
      <c r="G441" s="12">
        <v>21</v>
      </c>
      <c r="H441" s="12" t="s">
        <v>4017</v>
      </c>
      <c r="I441" s="12"/>
      <c r="J441" s="12" t="s">
        <v>2791</v>
      </c>
      <c r="K441" s="12" t="s">
        <v>1584</v>
      </c>
    </row>
    <row r="442" spans="1:11">
      <c r="A442" s="7">
        <v>22</v>
      </c>
      <c r="B442" s="7" t="s">
        <v>3562</v>
      </c>
      <c r="C442" s="12" t="s">
        <v>634</v>
      </c>
      <c r="D442" s="12" t="s">
        <v>1566</v>
      </c>
      <c r="E442" s="12" t="s">
        <v>2032</v>
      </c>
      <c r="F442" s="12" t="s">
        <v>404</v>
      </c>
      <c r="G442" s="12">
        <v>88</v>
      </c>
      <c r="J442" s="12" t="s">
        <v>2791</v>
      </c>
      <c r="K442" s="12" t="s">
        <v>1570</v>
      </c>
    </row>
    <row r="443" spans="1:11">
      <c r="A443" s="7">
        <v>23</v>
      </c>
      <c r="B443" s="7" t="s">
        <v>3562</v>
      </c>
      <c r="C443" s="12" t="s">
        <v>4014</v>
      </c>
      <c r="D443" s="12" t="s">
        <v>1638</v>
      </c>
      <c r="E443" s="12" t="s">
        <v>2032</v>
      </c>
      <c r="F443" s="12" t="s">
        <v>400</v>
      </c>
      <c r="G443" s="12">
        <v>51</v>
      </c>
      <c r="H443" s="12" t="s">
        <v>1665</v>
      </c>
      <c r="I443" s="12"/>
      <c r="J443" s="12" t="s">
        <v>2791</v>
      </c>
      <c r="K443" s="12" t="s">
        <v>2801</v>
      </c>
    </row>
    <row r="444" spans="1:11">
      <c r="C444" s="12" t="s">
        <v>4014</v>
      </c>
      <c r="D444" s="12" t="s">
        <v>157</v>
      </c>
      <c r="E444" s="12" t="s">
        <v>1845</v>
      </c>
      <c r="F444" s="12" t="s">
        <v>400</v>
      </c>
      <c r="G444" s="12">
        <v>53</v>
      </c>
      <c r="J444" s="12" t="s">
        <v>2791</v>
      </c>
      <c r="K444" s="12" t="s">
        <v>1584</v>
      </c>
    </row>
    <row r="445" spans="1:11">
      <c r="C445" s="12" t="s">
        <v>4014</v>
      </c>
      <c r="D445" s="12" t="s">
        <v>1305</v>
      </c>
      <c r="E445" s="12" t="s">
        <v>1667</v>
      </c>
      <c r="F445" s="12"/>
      <c r="G445" s="12">
        <v>11</v>
      </c>
      <c r="H445" s="12" t="s">
        <v>1594</v>
      </c>
      <c r="I445" s="12" t="s">
        <v>4530</v>
      </c>
      <c r="J445" s="12" t="s">
        <v>2791</v>
      </c>
      <c r="K445" s="12" t="s">
        <v>1584</v>
      </c>
    </row>
    <row r="446" spans="1:11">
      <c r="C446" s="12" t="s">
        <v>4014</v>
      </c>
      <c r="D446" s="12" t="s">
        <v>579</v>
      </c>
      <c r="E446" s="12" t="s">
        <v>2793</v>
      </c>
      <c r="F446" s="12" t="s">
        <v>399</v>
      </c>
      <c r="G446" s="12">
        <v>18</v>
      </c>
      <c r="H446" s="12" t="s">
        <v>4018</v>
      </c>
      <c r="I446" s="12"/>
      <c r="J446" s="12" t="s">
        <v>2791</v>
      </c>
      <c r="K446" s="12" t="s">
        <v>1584</v>
      </c>
    </row>
    <row r="447" spans="1:11">
      <c r="A447" s="7">
        <v>24</v>
      </c>
      <c r="B447" s="7" t="s">
        <v>3562</v>
      </c>
      <c r="C447" s="12" t="s">
        <v>1037</v>
      </c>
      <c r="D447" s="12" t="s">
        <v>1578</v>
      </c>
      <c r="E447" s="12" t="s">
        <v>2032</v>
      </c>
      <c r="F447" s="12" t="s">
        <v>400</v>
      </c>
      <c r="G447" s="12">
        <v>53</v>
      </c>
      <c r="H447" s="12" t="s">
        <v>213</v>
      </c>
      <c r="I447" s="12"/>
      <c r="J447" s="12" t="s">
        <v>2791</v>
      </c>
      <c r="K447" s="12" t="s">
        <v>4019</v>
      </c>
    </row>
    <row r="448" spans="1:11">
      <c r="C448" s="12" t="s">
        <v>1037</v>
      </c>
      <c r="D448" s="12" t="s">
        <v>1603</v>
      </c>
      <c r="E448" s="12" t="s">
        <v>1845</v>
      </c>
      <c r="F448" s="12" t="s">
        <v>400</v>
      </c>
      <c r="G448" s="12">
        <v>52</v>
      </c>
      <c r="J448" s="12" t="s">
        <v>2791</v>
      </c>
      <c r="K448" s="12" t="s">
        <v>4020</v>
      </c>
    </row>
    <row r="449" spans="1:11">
      <c r="A449" s="7">
        <v>25</v>
      </c>
      <c r="B449" s="7" t="s">
        <v>3562</v>
      </c>
      <c r="C449" s="12" t="s">
        <v>1967</v>
      </c>
      <c r="D449" s="12" t="s">
        <v>1623</v>
      </c>
      <c r="E449" s="12" t="s">
        <v>2032</v>
      </c>
      <c r="F449" s="12" t="s">
        <v>400</v>
      </c>
      <c r="G449" s="12">
        <v>45</v>
      </c>
      <c r="H449" s="12" t="s">
        <v>1770</v>
      </c>
      <c r="I449" s="12"/>
      <c r="J449" s="12" t="s">
        <v>2791</v>
      </c>
      <c r="K449" s="12" t="s">
        <v>1584</v>
      </c>
    </row>
    <row r="450" spans="1:11">
      <c r="C450" s="12" t="s">
        <v>1967</v>
      </c>
      <c r="D450" s="12" t="s">
        <v>1652</v>
      </c>
      <c r="E450" s="12" t="s">
        <v>1845</v>
      </c>
      <c r="F450" s="12" t="s">
        <v>400</v>
      </c>
      <c r="G450" s="12">
        <v>47</v>
      </c>
      <c r="J450" s="12" t="s">
        <v>2791</v>
      </c>
      <c r="K450" s="12" t="s">
        <v>1614</v>
      </c>
    </row>
    <row r="451" spans="1:11" ht="25.5">
      <c r="C451" s="12" t="s">
        <v>1967</v>
      </c>
      <c r="D451" s="12" t="s">
        <v>157</v>
      </c>
      <c r="E451" s="12" t="s">
        <v>2793</v>
      </c>
      <c r="F451" s="12" t="s">
        <v>399</v>
      </c>
      <c r="G451" s="12">
        <v>21</v>
      </c>
      <c r="H451" s="12" t="s">
        <v>4021</v>
      </c>
      <c r="I451" s="12"/>
      <c r="J451" s="12" t="s">
        <v>2791</v>
      </c>
      <c r="K451" s="12" t="s">
        <v>1614</v>
      </c>
    </row>
    <row r="452" spans="1:11">
      <c r="C452" s="12" t="s">
        <v>1967</v>
      </c>
      <c r="D452" s="12" t="s">
        <v>1638</v>
      </c>
      <c r="E452" s="12" t="s">
        <v>1667</v>
      </c>
      <c r="F452" s="12"/>
      <c r="G452" s="12">
        <v>5</v>
      </c>
      <c r="J452" s="12" t="s">
        <v>2791</v>
      </c>
      <c r="K452" s="12" t="s">
        <v>1584</v>
      </c>
    </row>
    <row r="453" spans="1:11" ht="25.5">
      <c r="C453" s="12" t="s">
        <v>1271</v>
      </c>
      <c r="D453" s="12" t="s">
        <v>1623</v>
      </c>
      <c r="E453" s="12" t="s">
        <v>416</v>
      </c>
      <c r="F453" s="12" t="s">
        <v>399</v>
      </c>
      <c r="G453" s="12">
        <v>19</v>
      </c>
      <c r="H453" s="12" t="s">
        <v>104</v>
      </c>
      <c r="I453" s="12"/>
      <c r="J453" s="12" t="s">
        <v>2791</v>
      </c>
      <c r="K453" s="12" t="s">
        <v>4022</v>
      </c>
    </row>
    <row r="454" spans="1:11">
      <c r="A454" s="7">
        <v>26</v>
      </c>
      <c r="B454" s="7" t="s">
        <v>3562</v>
      </c>
      <c r="C454" s="12" t="s">
        <v>1690</v>
      </c>
      <c r="D454" s="12" t="s">
        <v>1638</v>
      </c>
      <c r="E454" s="12" t="s">
        <v>2032</v>
      </c>
      <c r="F454" s="12" t="s">
        <v>400</v>
      </c>
      <c r="G454" s="12">
        <v>43</v>
      </c>
      <c r="H454" s="12" t="s">
        <v>3995</v>
      </c>
      <c r="I454" s="12"/>
      <c r="J454" s="12" t="s">
        <v>2791</v>
      </c>
      <c r="K454" s="12" t="s">
        <v>1752</v>
      </c>
    </row>
    <row r="455" spans="1:11">
      <c r="C455" s="12" t="s">
        <v>1690</v>
      </c>
      <c r="D455" s="12" t="s">
        <v>1745</v>
      </c>
      <c r="E455" s="12" t="s">
        <v>1845</v>
      </c>
      <c r="F455" s="12" t="s">
        <v>400</v>
      </c>
      <c r="G455" s="12">
        <v>46</v>
      </c>
      <c r="J455" s="12" t="s">
        <v>2791</v>
      </c>
      <c r="K455" s="12" t="s">
        <v>2033</v>
      </c>
    </row>
    <row r="456" spans="1:11">
      <c r="A456" s="7">
        <v>27</v>
      </c>
      <c r="B456" s="7" t="s">
        <v>3562</v>
      </c>
      <c r="C456" s="12" t="s">
        <v>3246</v>
      </c>
      <c r="D456" s="12" t="s">
        <v>1591</v>
      </c>
      <c r="E456" s="12" t="s">
        <v>2032</v>
      </c>
      <c r="F456" s="12" t="s">
        <v>400</v>
      </c>
      <c r="G456" s="12">
        <v>35</v>
      </c>
      <c r="H456" s="12" t="s">
        <v>3261</v>
      </c>
      <c r="I456" s="12"/>
      <c r="J456" s="12" t="s">
        <v>2791</v>
      </c>
      <c r="K456" s="12" t="s">
        <v>2854</v>
      </c>
    </row>
    <row r="457" spans="1:11">
      <c r="C457" s="12" t="s">
        <v>3246</v>
      </c>
      <c r="D457" s="12" t="s">
        <v>3554</v>
      </c>
      <c r="E457" s="12" t="s">
        <v>1845</v>
      </c>
      <c r="F457" s="12" t="s">
        <v>400</v>
      </c>
      <c r="G457" s="12">
        <v>27</v>
      </c>
      <c r="J457" s="12" t="s">
        <v>2791</v>
      </c>
      <c r="K457" s="12" t="s">
        <v>1584</v>
      </c>
    </row>
    <row r="458" spans="1:11">
      <c r="C458" s="12" t="s">
        <v>3246</v>
      </c>
      <c r="D458" s="12" t="s">
        <v>1083</v>
      </c>
      <c r="E458" s="12" t="s">
        <v>2793</v>
      </c>
      <c r="F458" s="12"/>
      <c r="G458" s="12">
        <v>4</v>
      </c>
      <c r="H458" s="12" t="s">
        <v>1594</v>
      </c>
      <c r="I458" s="12" t="s">
        <v>4530</v>
      </c>
      <c r="J458" s="12" t="s">
        <v>2791</v>
      </c>
      <c r="K458" s="12" t="s">
        <v>1584</v>
      </c>
    </row>
    <row r="459" spans="1:11">
      <c r="C459" s="12" t="s">
        <v>3246</v>
      </c>
      <c r="D459" s="12" t="s">
        <v>4013</v>
      </c>
      <c r="E459" s="12" t="s">
        <v>2793</v>
      </c>
      <c r="F459" s="12"/>
      <c r="G459" s="12">
        <v>3</v>
      </c>
      <c r="J459" s="12" t="s">
        <v>2791</v>
      </c>
      <c r="K459" s="12" t="s">
        <v>1584</v>
      </c>
    </row>
    <row r="460" spans="1:11">
      <c r="A460" s="7">
        <v>28</v>
      </c>
      <c r="B460" s="7" t="s">
        <v>3562</v>
      </c>
      <c r="C460" s="12" t="s">
        <v>1627</v>
      </c>
      <c r="D460" s="12" t="s">
        <v>4023</v>
      </c>
      <c r="E460" s="12" t="s">
        <v>2032</v>
      </c>
      <c r="F460" s="12" t="s">
        <v>399</v>
      </c>
      <c r="G460" s="12">
        <v>22</v>
      </c>
      <c r="H460" s="12" t="s">
        <v>4032</v>
      </c>
      <c r="I460" s="12"/>
      <c r="J460" s="12" t="s">
        <v>2791</v>
      </c>
      <c r="K460" s="12" t="s">
        <v>25</v>
      </c>
    </row>
    <row r="461" spans="1:11" ht="25.5">
      <c r="A461" s="7">
        <v>29</v>
      </c>
      <c r="B461" s="7" t="s">
        <v>3562</v>
      </c>
      <c r="C461" s="12" t="s">
        <v>1713</v>
      </c>
      <c r="D461" s="12" t="s">
        <v>1591</v>
      </c>
      <c r="E461" s="12" t="s">
        <v>2032</v>
      </c>
      <c r="F461" s="12" t="s">
        <v>400</v>
      </c>
      <c r="G461" s="12">
        <v>50</v>
      </c>
      <c r="H461" s="12" t="s">
        <v>4033</v>
      </c>
      <c r="I461" s="12"/>
      <c r="J461" s="12" t="s">
        <v>2791</v>
      </c>
      <c r="K461" s="12" t="s">
        <v>1584</v>
      </c>
    </row>
    <row r="462" spans="1:11">
      <c r="C462" s="12" t="s">
        <v>1713</v>
      </c>
      <c r="D462" s="12" t="s">
        <v>1569</v>
      </c>
      <c r="E462" s="12" t="s">
        <v>1845</v>
      </c>
      <c r="F462" s="12" t="s">
        <v>400</v>
      </c>
      <c r="G462" s="12">
        <v>46</v>
      </c>
      <c r="J462" s="12" t="s">
        <v>2791</v>
      </c>
      <c r="K462" s="12" t="s">
        <v>1584</v>
      </c>
    </row>
    <row r="463" spans="1:11">
      <c r="C463" s="12" t="s">
        <v>1713</v>
      </c>
      <c r="D463" s="12" t="s">
        <v>1795</v>
      </c>
      <c r="E463" s="12" t="s">
        <v>1667</v>
      </c>
      <c r="F463" s="12" t="s">
        <v>399</v>
      </c>
      <c r="G463" s="12">
        <v>19</v>
      </c>
      <c r="H463" s="12" t="s">
        <v>4034</v>
      </c>
      <c r="I463" s="12"/>
      <c r="J463" s="12" t="s">
        <v>2791</v>
      </c>
      <c r="K463" s="12" t="s">
        <v>1584</v>
      </c>
    </row>
    <row r="464" spans="1:11">
      <c r="C464" s="12" t="s">
        <v>1713</v>
      </c>
      <c r="D464" s="12" t="s">
        <v>2556</v>
      </c>
      <c r="E464" s="12" t="s">
        <v>1667</v>
      </c>
      <c r="F464" s="12" t="s">
        <v>399</v>
      </c>
      <c r="G464" s="12">
        <v>18</v>
      </c>
      <c r="H464" s="12" t="s">
        <v>104</v>
      </c>
      <c r="I464" s="12"/>
      <c r="J464" s="12" t="s">
        <v>2791</v>
      </c>
      <c r="K464" s="12" t="s">
        <v>1584</v>
      </c>
    </row>
    <row r="465" spans="1:11">
      <c r="A465" s="7">
        <v>30</v>
      </c>
      <c r="B465" s="7" t="s">
        <v>3562</v>
      </c>
      <c r="C465" s="12" t="s">
        <v>1738</v>
      </c>
      <c r="D465" s="12" t="s">
        <v>4024</v>
      </c>
      <c r="E465" s="12" t="s">
        <v>2032</v>
      </c>
      <c r="F465" s="12" t="s">
        <v>400</v>
      </c>
      <c r="G465" s="12">
        <v>28</v>
      </c>
      <c r="H465" s="12" t="s">
        <v>213</v>
      </c>
      <c r="I465" s="12"/>
      <c r="J465" s="12" t="s">
        <v>2791</v>
      </c>
      <c r="K465" s="12" t="s">
        <v>25</v>
      </c>
    </row>
    <row r="466" spans="1:11">
      <c r="C466" s="12" t="s">
        <v>1738</v>
      </c>
      <c r="D466" s="12" t="s">
        <v>4025</v>
      </c>
      <c r="E466" s="12" t="s">
        <v>1845</v>
      </c>
      <c r="F466" s="12" t="s">
        <v>400</v>
      </c>
      <c r="G466" s="12">
        <v>25</v>
      </c>
      <c r="J466" s="12" t="s">
        <v>2791</v>
      </c>
      <c r="K466" s="12" t="s">
        <v>1570</v>
      </c>
    </row>
    <row r="467" spans="1:11">
      <c r="C467" s="12" t="s">
        <v>1738</v>
      </c>
      <c r="D467" s="12" t="s">
        <v>4026</v>
      </c>
      <c r="E467" s="12" t="s">
        <v>1667</v>
      </c>
      <c r="F467" s="12"/>
      <c r="G467" s="12">
        <v>5</v>
      </c>
      <c r="H467" s="12" t="s">
        <v>1594</v>
      </c>
      <c r="I467" s="12" t="s">
        <v>4530</v>
      </c>
      <c r="J467" s="12" t="s">
        <v>2791</v>
      </c>
      <c r="K467" s="12" t="s">
        <v>1584</v>
      </c>
    </row>
    <row r="468" spans="1:11">
      <c r="C468" s="12" t="s">
        <v>1738</v>
      </c>
      <c r="D468" s="12" t="s">
        <v>4027</v>
      </c>
      <c r="E468" s="12" t="s">
        <v>2793</v>
      </c>
      <c r="F468" s="12"/>
      <c r="G468" s="12">
        <v>3</v>
      </c>
      <c r="J468" s="12" t="s">
        <v>2791</v>
      </c>
      <c r="K468" s="12" t="s">
        <v>1584</v>
      </c>
    </row>
    <row r="469" spans="1:11">
      <c r="C469" s="12" t="s">
        <v>1738</v>
      </c>
      <c r="D469" s="12" t="s">
        <v>4028</v>
      </c>
      <c r="E469" s="12" t="s">
        <v>1667</v>
      </c>
      <c r="F469" s="12"/>
      <c r="G469" s="12">
        <v>2</v>
      </c>
      <c r="J469" s="12" t="s">
        <v>2791</v>
      </c>
      <c r="K469" s="12" t="s">
        <v>1584</v>
      </c>
    </row>
    <row r="470" spans="1:11" ht="25.5">
      <c r="C470" s="12" t="s">
        <v>1738</v>
      </c>
      <c r="D470" s="12" t="s">
        <v>1536</v>
      </c>
      <c r="E470" s="12" t="s">
        <v>2793</v>
      </c>
      <c r="F470" s="12"/>
      <c r="G470" s="12" t="s">
        <v>4031</v>
      </c>
      <c r="J470" s="12" t="s">
        <v>2791</v>
      </c>
      <c r="K470" s="12" t="s">
        <v>1584</v>
      </c>
    </row>
    <row r="471" spans="1:11">
      <c r="A471" s="7">
        <v>31</v>
      </c>
      <c r="B471" s="7" t="s">
        <v>3562</v>
      </c>
      <c r="C471" s="12" t="s">
        <v>3427</v>
      </c>
      <c r="D471" s="12" t="s">
        <v>1626</v>
      </c>
      <c r="E471" s="12" t="s">
        <v>2032</v>
      </c>
      <c r="F471" s="12" t="s">
        <v>400</v>
      </c>
      <c r="G471" s="12">
        <v>33</v>
      </c>
      <c r="H471" s="12" t="s">
        <v>4035</v>
      </c>
      <c r="I471" s="12"/>
      <c r="J471" s="12" t="s">
        <v>2791</v>
      </c>
      <c r="K471" s="12" t="s">
        <v>1755</v>
      </c>
    </row>
    <row r="472" spans="1:11">
      <c r="C472" s="12" t="s">
        <v>3427</v>
      </c>
      <c r="D472" s="12" t="s">
        <v>3432</v>
      </c>
      <c r="E472" s="12" t="s">
        <v>1845</v>
      </c>
      <c r="F472" s="12" t="s">
        <v>400</v>
      </c>
      <c r="G472" s="12">
        <v>31</v>
      </c>
      <c r="J472" s="12" t="s">
        <v>2791</v>
      </c>
      <c r="K472" s="12" t="s">
        <v>25</v>
      </c>
    </row>
    <row r="473" spans="1:11">
      <c r="C473" s="12" t="s">
        <v>3427</v>
      </c>
      <c r="D473" s="12" t="s">
        <v>1688</v>
      </c>
      <c r="E473" s="12" t="s">
        <v>1667</v>
      </c>
      <c r="F473" s="12"/>
      <c r="G473" s="12">
        <v>3</v>
      </c>
      <c r="J473" s="12" t="s">
        <v>2791</v>
      </c>
      <c r="K473" s="12" t="s">
        <v>1584</v>
      </c>
    </row>
    <row r="474" spans="1:11">
      <c r="C474" s="12" t="s">
        <v>3427</v>
      </c>
      <c r="D474" s="12" t="s">
        <v>3230</v>
      </c>
      <c r="E474" s="12" t="s">
        <v>2793</v>
      </c>
      <c r="F474" s="12"/>
      <c r="G474" s="12">
        <v>2</v>
      </c>
      <c r="J474" s="12" t="s">
        <v>2791</v>
      </c>
      <c r="K474" s="12" t="s">
        <v>1584</v>
      </c>
    </row>
    <row r="475" spans="1:11">
      <c r="C475" s="12" t="s">
        <v>3427</v>
      </c>
      <c r="D475" s="12" t="s">
        <v>700</v>
      </c>
      <c r="E475" s="12" t="s">
        <v>1667</v>
      </c>
      <c r="F475" s="12"/>
      <c r="G475" s="12" t="s">
        <v>4005</v>
      </c>
      <c r="J475" s="12" t="s">
        <v>2791</v>
      </c>
      <c r="K475" s="12" t="s">
        <v>1584</v>
      </c>
    </row>
    <row r="476" spans="1:11">
      <c r="C476" s="12" t="s">
        <v>1860</v>
      </c>
      <c r="D476" s="12" t="s">
        <v>1638</v>
      </c>
      <c r="E476" s="12" t="s">
        <v>565</v>
      </c>
      <c r="F476" s="12" t="s">
        <v>399</v>
      </c>
      <c r="G476" s="12">
        <v>27</v>
      </c>
      <c r="H476" s="12" t="s">
        <v>2151</v>
      </c>
      <c r="I476" s="12"/>
      <c r="J476" s="12" t="s">
        <v>2791</v>
      </c>
      <c r="K476" s="12" t="s">
        <v>1584</v>
      </c>
    </row>
    <row r="477" spans="1:11">
      <c r="C477" s="12" t="s">
        <v>1860</v>
      </c>
      <c r="D477" s="12" t="s">
        <v>170</v>
      </c>
      <c r="E477" s="12" t="s">
        <v>565</v>
      </c>
      <c r="F477" s="12" t="s">
        <v>399</v>
      </c>
      <c r="G477" s="12">
        <v>23</v>
      </c>
      <c r="H477" s="12" t="s">
        <v>83</v>
      </c>
      <c r="I477" s="12"/>
      <c r="J477" s="12" t="s">
        <v>2791</v>
      </c>
      <c r="K477" s="12" t="s">
        <v>1584</v>
      </c>
    </row>
    <row r="478" spans="1:11">
      <c r="A478" s="7">
        <v>32</v>
      </c>
      <c r="B478" s="7" t="s">
        <v>2857</v>
      </c>
      <c r="C478" s="12" t="s">
        <v>834</v>
      </c>
      <c r="D478" s="12" t="s">
        <v>780</v>
      </c>
      <c r="E478" s="12" t="s">
        <v>2032</v>
      </c>
      <c r="F478" s="12" t="s">
        <v>400</v>
      </c>
      <c r="G478" s="12">
        <v>57</v>
      </c>
      <c r="H478" s="12" t="s">
        <v>1579</v>
      </c>
      <c r="I478" s="12"/>
      <c r="J478" s="12" t="s">
        <v>2791</v>
      </c>
      <c r="K478" s="12" t="s">
        <v>1581</v>
      </c>
    </row>
    <row r="479" spans="1:11">
      <c r="C479" s="12" t="s">
        <v>834</v>
      </c>
      <c r="D479" s="12" t="s">
        <v>1612</v>
      </c>
      <c r="E479" s="12" t="s">
        <v>1845</v>
      </c>
      <c r="F479" s="12" t="s">
        <v>400</v>
      </c>
      <c r="G479" s="12">
        <v>58</v>
      </c>
      <c r="H479" s="12" t="s">
        <v>1580</v>
      </c>
      <c r="I479" s="12"/>
      <c r="J479" s="12" t="s">
        <v>2791</v>
      </c>
      <c r="K479" s="12" t="s">
        <v>1584</v>
      </c>
    </row>
    <row r="480" spans="1:11" ht="25.5">
      <c r="C480" s="12" t="s">
        <v>834</v>
      </c>
      <c r="D480" s="12" t="s">
        <v>1689</v>
      </c>
      <c r="E480" s="12" t="s">
        <v>2793</v>
      </c>
      <c r="F480" s="12" t="s">
        <v>399</v>
      </c>
      <c r="G480" s="12">
        <v>24</v>
      </c>
      <c r="H480" s="12" t="s">
        <v>4036</v>
      </c>
      <c r="I480" s="12"/>
      <c r="J480" s="12" t="s">
        <v>2791</v>
      </c>
      <c r="K480" s="12" t="s">
        <v>1584</v>
      </c>
    </row>
    <row r="481" spans="1:11" ht="25.5">
      <c r="C481" s="12" t="s">
        <v>834</v>
      </c>
      <c r="D481" s="12" t="s">
        <v>835</v>
      </c>
      <c r="E481" s="12" t="s">
        <v>2793</v>
      </c>
      <c r="F481" s="12" t="s">
        <v>399</v>
      </c>
      <c r="G481" s="12">
        <v>22</v>
      </c>
      <c r="H481" s="12" t="s">
        <v>4036</v>
      </c>
      <c r="I481" s="12"/>
      <c r="J481" s="12" t="s">
        <v>2791</v>
      </c>
      <c r="K481" s="12" t="s">
        <v>1584</v>
      </c>
    </row>
    <row r="482" spans="1:11" ht="25.5">
      <c r="C482" s="12" t="s">
        <v>834</v>
      </c>
      <c r="D482" s="12" t="s">
        <v>1591</v>
      </c>
      <c r="E482" s="12" t="s">
        <v>1667</v>
      </c>
      <c r="F482" s="12" t="s">
        <v>399</v>
      </c>
      <c r="G482" s="12">
        <v>19</v>
      </c>
      <c r="H482" s="12" t="s">
        <v>4036</v>
      </c>
      <c r="I482" s="12"/>
      <c r="J482" s="12" t="s">
        <v>2791</v>
      </c>
      <c r="K482" s="12" t="s">
        <v>1584</v>
      </c>
    </row>
    <row r="483" spans="1:11" ht="25.5">
      <c r="A483" s="7">
        <v>33</v>
      </c>
      <c r="B483" s="7" t="s">
        <v>2857</v>
      </c>
      <c r="C483" s="12" t="s">
        <v>1995</v>
      </c>
      <c r="D483" s="12" t="s">
        <v>402</v>
      </c>
      <c r="E483" s="12" t="s">
        <v>2032</v>
      </c>
      <c r="F483" s="12" t="s">
        <v>400</v>
      </c>
      <c r="G483" s="12">
        <v>28</v>
      </c>
      <c r="H483" s="12" t="s">
        <v>2439</v>
      </c>
      <c r="I483" s="12"/>
      <c r="J483" s="12" t="s">
        <v>2791</v>
      </c>
      <c r="K483" s="12" t="s">
        <v>1581</v>
      </c>
    </row>
    <row r="484" spans="1:11">
      <c r="C484" s="12" t="s">
        <v>1995</v>
      </c>
      <c r="D484" s="12" t="s">
        <v>157</v>
      </c>
      <c r="E484" s="12" t="s">
        <v>1845</v>
      </c>
      <c r="F484" s="12" t="s">
        <v>400</v>
      </c>
      <c r="G484" s="12">
        <v>32</v>
      </c>
      <c r="J484" s="12" t="s">
        <v>2791</v>
      </c>
      <c r="K484" s="12" t="s">
        <v>1581</v>
      </c>
    </row>
    <row r="485" spans="1:11">
      <c r="C485" s="12" t="s">
        <v>1995</v>
      </c>
      <c r="D485" s="12" t="s">
        <v>4029</v>
      </c>
      <c r="E485" s="12" t="s">
        <v>1667</v>
      </c>
      <c r="F485" s="12"/>
      <c r="G485" s="12">
        <v>5</v>
      </c>
      <c r="H485" s="12" t="s">
        <v>1594</v>
      </c>
      <c r="I485" s="12" t="s">
        <v>4530</v>
      </c>
      <c r="J485" s="12" t="s">
        <v>2791</v>
      </c>
      <c r="K485" s="12" t="s">
        <v>1584</v>
      </c>
    </row>
    <row r="486" spans="1:11">
      <c r="C486" s="12" t="s">
        <v>1995</v>
      </c>
      <c r="D486" s="12" t="s">
        <v>4030</v>
      </c>
      <c r="E486" s="12" t="s">
        <v>1667</v>
      </c>
      <c r="F486" s="12"/>
      <c r="G486" s="12" t="s">
        <v>2689</v>
      </c>
      <c r="J486" s="12" t="s">
        <v>2791</v>
      </c>
      <c r="K486" s="12" t="s">
        <v>1584</v>
      </c>
    </row>
    <row r="487" spans="1:11" ht="25.5">
      <c r="A487" s="7">
        <v>34</v>
      </c>
      <c r="B487" s="7" t="s">
        <v>2857</v>
      </c>
      <c r="C487" s="12" t="s">
        <v>1860</v>
      </c>
      <c r="D487" s="12" t="s">
        <v>1626</v>
      </c>
      <c r="E487" s="12" t="s">
        <v>2032</v>
      </c>
      <c r="F487" s="12" t="s">
        <v>400</v>
      </c>
      <c r="G487" s="12">
        <v>35</v>
      </c>
      <c r="H487" s="12" t="s">
        <v>4056</v>
      </c>
      <c r="I487" s="12"/>
      <c r="J487" s="12" t="s">
        <v>2791</v>
      </c>
      <c r="K487" s="12" t="s">
        <v>2801</v>
      </c>
    </row>
    <row r="488" spans="1:11">
      <c r="C488" s="12" t="s">
        <v>1860</v>
      </c>
      <c r="D488" s="12" t="s">
        <v>1745</v>
      </c>
      <c r="E488" s="12" t="s">
        <v>1845</v>
      </c>
      <c r="F488" s="12" t="s">
        <v>400</v>
      </c>
      <c r="G488" s="12">
        <v>34</v>
      </c>
      <c r="J488" s="12" t="s">
        <v>2791</v>
      </c>
      <c r="K488" s="12" t="s">
        <v>1584</v>
      </c>
    </row>
    <row r="489" spans="1:11">
      <c r="C489" s="12" t="s">
        <v>1860</v>
      </c>
      <c r="D489" s="12" t="s">
        <v>4037</v>
      </c>
      <c r="E489" s="12" t="s">
        <v>1667</v>
      </c>
      <c r="F489" s="12" t="s">
        <v>399</v>
      </c>
      <c r="G489" s="12">
        <v>14</v>
      </c>
      <c r="H489" s="12" t="s">
        <v>4053</v>
      </c>
      <c r="I489" s="12" t="s">
        <v>6495</v>
      </c>
      <c r="J489" s="12" t="s">
        <v>2791</v>
      </c>
      <c r="K489" s="12" t="s">
        <v>2801</v>
      </c>
    </row>
    <row r="490" spans="1:11">
      <c r="C490" s="12" t="s">
        <v>1860</v>
      </c>
      <c r="D490" s="12" t="s">
        <v>4038</v>
      </c>
      <c r="E490" s="12" t="s">
        <v>1667</v>
      </c>
      <c r="F490" s="12"/>
      <c r="G490" s="12">
        <v>1</v>
      </c>
      <c r="J490" s="12" t="s">
        <v>2791</v>
      </c>
      <c r="K490" s="12" t="s">
        <v>1584</v>
      </c>
    </row>
    <row r="491" spans="1:11">
      <c r="A491" s="7">
        <v>35</v>
      </c>
      <c r="B491" s="7" t="s">
        <v>2857</v>
      </c>
      <c r="C491" s="12" t="s">
        <v>2729</v>
      </c>
      <c r="D491" s="12" t="s">
        <v>2054</v>
      </c>
      <c r="E491" s="12" t="s">
        <v>2032</v>
      </c>
      <c r="F491" s="12" t="s">
        <v>400</v>
      </c>
      <c r="G491" s="12">
        <v>38</v>
      </c>
      <c r="H491" s="12" t="s">
        <v>104</v>
      </c>
      <c r="I491" s="12"/>
      <c r="J491" s="12" t="s">
        <v>2791</v>
      </c>
      <c r="K491" s="12" t="s">
        <v>25</v>
      </c>
    </row>
    <row r="492" spans="1:11" ht="25.5">
      <c r="C492" s="12" t="s">
        <v>2729</v>
      </c>
      <c r="D492" s="12" t="s">
        <v>2773</v>
      </c>
      <c r="E492" s="12" t="s">
        <v>1845</v>
      </c>
      <c r="F492" s="12" t="s">
        <v>400</v>
      </c>
      <c r="G492" s="12">
        <v>38</v>
      </c>
      <c r="H492" s="12" t="s">
        <v>4054</v>
      </c>
      <c r="I492" s="12"/>
      <c r="J492" s="12" t="s">
        <v>2791</v>
      </c>
      <c r="K492" s="12" t="s">
        <v>4052</v>
      </c>
    </row>
    <row r="493" spans="1:11" ht="25.5">
      <c r="C493" s="12" t="s">
        <v>2729</v>
      </c>
      <c r="D493" s="12" t="s">
        <v>2804</v>
      </c>
      <c r="E493" s="12" t="s">
        <v>1667</v>
      </c>
      <c r="F493" s="12" t="s">
        <v>399</v>
      </c>
      <c r="G493" s="12">
        <v>14</v>
      </c>
      <c r="H493" s="12" t="s">
        <v>4055</v>
      </c>
      <c r="I493" s="12" t="s">
        <v>6494</v>
      </c>
      <c r="J493" s="12" t="s">
        <v>2791</v>
      </c>
      <c r="K493" s="12" t="s">
        <v>1721</v>
      </c>
    </row>
    <row r="494" spans="1:11">
      <c r="C494" s="12" t="s">
        <v>2729</v>
      </c>
      <c r="D494" s="12" t="s">
        <v>1219</v>
      </c>
      <c r="E494" s="12" t="s">
        <v>2793</v>
      </c>
      <c r="F494" s="12"/>
      <c r="G494" s="12">
        <v>10</v>
      </c>
      <c r="H494" s="12" t="s">
        <v>1594</v>
      </c>
      <c r="I494" s="12" t="s">
        <v>4530</v>
      </c>
      <c r="J494" s="12" t="s">
        <v>2791</v>
      </c>
      <c r="K494" s="12" t="s">
        <v>25</v>
      </c>
    </row>
    <row r="495" spans="1:11">
      <c r="C495" s="12" t="s">
        <v>2729</v>
      </c>
      <c r="D495" s="12" t="s">
        <v>1305</v>
      </c>
      <c r="E495" s="12" t="s">
        <v>1667</v>
      </c>
      <c r="F495" s="12"/>
      <c r="G495" s="12">
        <v>6</v>
      </c>
      <c r="H495" s="12" t="s">
        <v>1594</v>
      </c>
      <c r="I495" s="12" t="s">
        <v>4530</v>
      </c>
      <c r="J495" s="12" t="s">
        <v>2791</v>
      </c>
      <c r="K495" s="12" t="s">
        <v>25</v>
      </c>
    </row>
    <row r="496" spans="1:11">
      <c r="A496" s="7">
        <v>36</v>
      </c>
      <c r="B496" s="7" t="s">
        <v>2857</v>
      </c>
      <c r="C496" s="12" t="s">
        <v>1210</v>
      </c>
      <c r="D496" s="12" t="s">
        <v>1572</v>
      </c>
      <c r="E496" s="12" t="s">
        <v>2032</v>
      </c>
      <c r="F496" s="12" t="s">
        <v>400</v>
      </c>
      <c r="G496" s="12">
        <v>53</v>
      </c>
      <c r="H496" s="12" t="s">
        <v>52</v>
      </c>
      <c r="I496" s="12"/>
      <c r="J496" s="12" t="s">
        <v>2791</v>
      </c>
      <c r="K496" s="12" t="s">
        <v>25</v>
      </c>
    </row>
    <row r="497" spans="1:11">
      <c r="C497" s="12" t="s">
        <v>4041</v>
      </c>
      <c r="D497" s="12" t="s">
        <v>1930</v>
      </c>
      <c r="E497" s="12" t="s">
        <v>416</v>
      </c>
      <c r="F497" s="12" t="s">
        <v>399</v>
      </c>
      <c r="G497" s="12">
        <v>14</v>
      </c>
      <c r="H497" s="12" t="s">
        <v>1594</v>
      </c>
      <c r="I497" s="12" t="s">
        <v>4530</v>
      </c>
      <c r="J497" s="12" t="s">
        <v>2791</v>
      </c>
      <c r="K497" s="12" t="s">
        <v>1581</v>
      </c>
    </row>
    <row r="498" spans="1:11">
      <c r="A498" s="7">
        <v>37</v>
      </c>
      <c r="B498" s="7" t="s">
        <v>2857</v>
      </c>
      <c r="C498" s="12" t="s">
        <v>2482</v>
      </c>
      <c r="D498" s="12" t="s">
        <v>1566</v>
      </c>
      <c r="E498" s="12" t="s">
        <v>2032</v>
      </c>
      <c r="F498" s="12" t="s">
        <v>400</v>
      </c>
      <c r="G498" s="12">
        <v>57</v>
      </c>
      <c r="H498" s="12" t="s">
        <v>2094</v>
      </c>
      <c r="I498" s="12"/>
      <c r="J498" s="12" t="s">
        <v>2791</v>
      </c>
      <c r="K498" s="12" t="s">
        <v>25</v>
      </c>
    </row>
    <row r="499" spans="1:11">
      <c r="C499" s="12" t="s">
        <v>2482</v>
      </c>
      <c r="D499" s="12" t="s">
        <v>1575</v>
      </c>
      <c r="E499" s="12" t="s">
        <v>1845</v>
      </c>
      <c r="F499" s="12" t="s">
        <v>400</v>
      </c>
      <c r="G499" s="12">
        <v>62</v>
      </c>
      <c r="J499" s="12" t="s">
        <v>2791</v>
      </c>
      <c r="K499" s="12" t="s">
        <v>1584</v>
      </c>
    </row>
    <row r="500" spans="1:11">
      <c r="C500" s="12" t="s">
        <v>2482</v>
      </c>
      <c r="D500" s="12" t="s">
        <v>1578</v>
      </c>
      <c r="E500" s="12" t="s">
        <v>492</v>
      </c>
      <c r="F500" s="12" t="s">
        <v>399</v>
      </c>
      <c r="G500" s="12">
        <v>71</v>
      </c>
      <c r="J500" s="12" t="s">
        <v>2791</v>
      </c>
      <c r="K500" s="12" t="s">
        <v>25</v>
      </c>
    </row>
    <row r="501" spans="1:11" ht="25.5">
      <c r="A501" s="7">
        <v>38</v>
      </c>
      <c r="B501" s="7" t="s">
        <v>4043</v>
      </c>
      <c r="C501" s="12" t="s">
        <v>1887</v>
      </c>
      <c r="D501" s="12" t="s">
        <v>1575</v>
      </c>
      <c r="E501" s="12" t="s">
        <v>2032</v>
      </c>
      <c r="F501" s="12" t="s">
        <v>404</v>
      </c>
      <c r="G501" s="12">
        <v>71</v>
      </c>
      <c r="H501" s="12" t="s">
        <v>4046</v>
      </c>
      <c r="I501" s="12"/>
      <c r="J501" s="12" t="s">
        <v>2791</v>
      </c>
      <c r="K501" s="12" t="s">
        <v>1584</v>
      </c>
    </row>
    <row r="502" spans="1:11">
      <c r="C502" s="12" t="s">
        <v>1627</v>
      </c>
      <c r="D502" s="12" t="s">
        <v>1566</v>
      </c>
      <c r="E502" s="12" t="s">
        <v>492</v>
      </c>
      <c r="F502" s="12" t="s">
        <v>399</v>
      </c>
      <c r="G502" s="12">
        <v>65</v>
      </c>
      <c r="J502" s="12" t="s">
        <v>2791</v>
      </c>
      <c r="K502" s="12" t="s">
        <v>1584</v>
      </c>
    </row>
    <row r="503" spans="1:11">
      <c r="A503" s="7">
        <v>39</v>
      </c>
      <c r="B503" s="7" t="s">
        <v>4043</v>
      </c>
      <c r="C503" s="12" t="s">
        <v>4042</v>
      </c>
      <c r="D503" s="12" t="s">
        <v>2141</v>
      </c>
      <c r="E503" s="12" t="s">
        <v>2032</v>
      </c>
      <c r="F503" s="12" t="s">
        <v>404</v>
      </c>
      <c r="G503" s="12">
        <v>79</v>
      </c>
      <c r="J503" s="12" t="s">
        <v>2791</v>
      </c>
      <c r="K503" s="12" t="s">
        <v>1584</v>
      </c>
    </row>
    <row r="504" spans="1:11">
      <c r="C504" s="12" t="s">
        <v>1918</v>
      </c>
      <c r="D504" s="12" t="s">
        <v>1571</v>
      </c>
      <c r="E504" s="12" t="s">
        <v>1840</v>
      </c>
      <c r="F504" s="12" t="s">
        <v>404</v>
      </c>
      <c r="G504" s="12">
        <v>73</v>
      </c>
      <c r="J504" s="12" t="s">
        <v>2791</v>
      </c>
      <c r="K504" s="12" t="s">
        <v>1584</v>
      </c>
    </row>
    <row r="505" spans="1:11">
      <c r="A505" s="7">
        <v>40</v>
      </c>
      <c r="B505" s="7" t="s">
        <v>4043</v>
      </c>
      <c r="C505" s="12" t="s">
        <v>1627</v>
      </c>
      <c r="D505" s="12" t="s">
        <v>1571</v>
      </c>
      <c r="E505" s="12" t="s">
        <v>2032</v>
      </c>
      <c r="F505" s="12" t="s">
        <v>404</v>
      </c>
      <c r="G505" s="12">
        <v>68</v>
      </c>
      <c r="J505" s="12" t="s">
        <v>2791</v>
      </c>
      <c r="K505" s="12" t="s">
        <v>1590</v>
      </c>
    </row>
    <row r="506" spans="1:11">
      <c r="A506" s="7">
        <v>41</v>
      </c>
      <c r="B506" s="7" t="s">
        <v>4043</v>
      </c>
      <c r="C506" s="12" t="s">
        <v>1773</v>
      </c>
      <c r="D506" s="12" t="s">
        <v>1711</v>
      </c>
      <c r="E506" s="12" t="s">
        <v>2032</v>
      </c>
      <c r="F506" s="12" t="s">
        <v>399</v>
      </c>
      <c r="G506" s="12">
        <v>60</v>
      </c>
      <c r="J506" s="12" t="s">
        <v>2791</v>
      </c>
      <c r="K506" s="12" t="s">
        <v>1584</v>
      </c>
    </row>
    <row r="507" spans="1:11">
      <c r="A507" s="7">
        <v>42</v>
      </c>
      <c r="B507" s="7" t="s">
        <v>4043</v>
      </c>
      <c r="C507" s="12" t="s">
        <v>1953</v>
      </c>
      <c r="D507" s="12" t="s">
        <v>1612</v>
      </c>
      <c r="E507" s="12" t="s">
        <v>2032</v>
      </c>
      <c r="F507" s="12" t="s">
        <v>404</v>
      </c>
      <c r="G507" s="12">
        <v>70</v>
      </c>
      <c r="J507" s="12" t="s">
        <v>2791</v>
      </c>
      <c r="K507" s="12" t="s">
        <v>1584</v>
      </c>
    </row>
    <row r="508" spans="1:11" ht="25.5">
      <c r="A508" s="7">
        <v>43</v>
      </c>
      <c r="B508" s="7" t="s">
        <v>4044</v>
      </c>
      <c r="C508" s="12" t="s">
        <v>1824</v>
      </c>
      <c r="D508" s="12" t="s">
        <v>4039</v>
      </c>
      <c r="E508" s="12" t="s">
        <v>2032</v>
      </c>
      <c r="F508" s="12" t="s">
        <v>400</v>
      </c>
      <c r="G508" s="12">
        <v>62</v>
      </c>
      <c r="H508" s="12" t="s">
        <v>4047</v>
      </c>
      <c r="I508" s="12"/>
      <c r="J508" s="12" t="s">
        <v>2791</v>
      </c>
      <c r="K508" s="12" t="s">
        <v>1752</v>
      </c>
    </row>
    <row r="509" spans="1:11">
      <c r="B509" s="7" t="s">
        <v>4045</v>
      </c>
      <c r="C509" s="12" t="s">
        <v>1824</v>
      </c>
      <c r="D509" s="12" t="s">
        <v>1612</v>
      </c>
      <c r="E509" s="12" t="s">
        <v>1845</v>
      </c>
      <c r="F509" s="12" t="s">
        <v>400</v>
      </c>
      <c r="G509" s="12">
        <v>57</v>
      </c>
      <c r="J509" s="7" t="s">
        <v>1880</v>
      </c>
      <c r="K509" s="12" t="s">
        <v>4049</v>
      </c>
    </row>
    <row r="510" spans="1:11">
      <c r="C510" s="12" t="s">
        <v>2612</v>
      </c>
      <c r="D510" s="12" t="s">
        <v>1575</v>
      </c>
      <c r="E510" s="12" t="s">
        <v>2798</v>
      </c>
      <c r="F510" s="12" t="s">
        <v>399</v>
      </c>
      <c r="G510" s="12">
        <v>67</v>
      </c>
      <c r="J510" s="7" t="s">
        <v>1880</v>
      </c>
      <c r="K510" s="12" t="s">
        <v>4049</v>
      </c>
    </row>
    <row r="511" spans="1:11">
      <c r="A511" s="7">
        <v>44</v>
      </c>
      <c r="C511" s="12" t="s">
        <v>1773</v>
      </c>
      <c r="D511" s="12" t="s">
        <v>1578</v>
      </c>
      <c r="E511" s="12" t="s">
        <v>2032</v>
      </c>
      <c r="F511" s="12" t="s">
        <v>400</v>
      </c>
      <c r="G511" s="12">
        <v>73</v>
      </c>
      <c r="H511" s="12" t="s">
        <v>1579</v>
      </c>
      <c r="I511" s="12"/>
      <c r="J511" s="12" t="s">
        <v>2933</v>
      </c>
      <c r="K511" s="12" t="s">
        <v>4050</v>
      </c>
    </row>
    <row r="512" spans="1:11">
      <c r="C512" s="12" t="s">
        <v>1773</v>
      </c>
      <c r="D512" s="12" t="s">
        <v>1571</v>
      </c>
      <c r="E512" s="12" t="s">
        <v>2793</v>
      </c>
      <c r="F512" s="12" t="s">
        <v>399</v>
      </c>
      <c r="G512" s="12">
        <v>39</v>
      </c>
      <c r="J512" s="12" t="s">
        <v>3965</v>
      </c>
      <c r="K512" s="12" t="s">
        <v>4051</v>
      </c>
    </row>
    <row r="513" spans="1:11">
      <c r="A513" s="7">
        <v>45</v>
      </c>
      <c r="C513" s="12" t="s">
        <v>979</v>
      </c>
      <c r="D513" s="12" t="s">
        <v>1612</v>
      </c>
      <c r="E513" s="12" t="s">
        <v>2032</v>
      </c>
      <c r="F513" s="12" t="s">
        <v>404</v>
      </c>
      <c r="G513" s="12">
        <v>64</v>
      </c>
      <c r="H513" s="12" t="s">
        <v>2202</v>
      </c>
      <c r="I513" s="12"/>
      <c r="J513" s="12" t="s">
        <v>2791</v>
      </c>
      <c r="K513" s="12" t="s">
        <v>1752</v>
      </c>
    </row>
    <row r="514" spans="1:11">
      <c r="C514" s="12" t="s">
        <v>979</v>
      </c>
      <c r="D514" s="12" t="s">
        <v>1660</v>
      </c>
      <c r="E514" s="12" t="s">
        <v>2793</v>
      </c>
      <c r="F514" s="12" t="s">
        <v>399</v>
      </c>
      <c r="G514" s="12">
        <v>29</v>
      </c>
      <c r="H514" s="12" t="s">
        <v>242</v>
      </c>
      <c r="I514" s="12"/>
      <c r="J514" s="12" t="s">
        <v>2791</v>
      </c>
      <c r="K514" s="12" t="s">
        <v>1752</v>
      </c>
    </row>
    <row r="515" spans="1:11" ht="25.5">
      <c r="C515" s="12" t="s">
        <v>979</v>
      </c>
      <c r="D515" s="12" t="s">
        <v>2141</v>
      </c>
      <c r="E515" s="12" t="s">
        <v>2793</v>
      </c>
      <c r="F515" s="12" t="s">
        <v>399</v>
      </c>
      <c r="G515" s="12">
        <v>26</v>
      </c>
      <c r="H515" s="12" t="s">
        <v>4048</v>
      </c>
      <c r="I515" s="12"/>
      <c r="J515" s="12" t="s">
        <v>2791</v>
      </c>
      <c r="K515" s="12" t="s">
        <v>1752</v>
      </c>
    </row>
    <row r="516" spans="1:11">
      <c r="C516" s="12" t="s">
        <v>1162</v>
      </c>
      <c r="D516" s="12" t="s">
        <v>3859</v>
      </c>
      <c r="E516" s="12" t="s">
        <v>4040</v>
      </c>
      <c r="G516" s="12">
        <v>9</v>
      </c>
      <c r="H516" s="12" t="s">
        <v>1594</v>
      </c>
      <c r="I516" s="12" t="s">
        <v>4530</v>
      </c>
      <c r="J516" s="12" t="s">
        <v>2791</v>
      </c>
      <c r="K516" s="12" t="s">
        <v>1584</v>
      </c>
    </row>
    <row r="517" spans="1:11">
      <c r="C517" s="12"/>
      <c r="D517" s="12"/>
      <c r="E517" s="12"/>
      <c r="G517" s="12"/>
      <c r="K517" s="12"/>
    </row>
    <row r="518" spans="1:11">
      <c r="C518" s="12"/>
      <c r="D518" s="12"/>
      <c r="E518" s="12"/>
      <c r="G518" s="12"/>
      <c r="K518" s="12"/>
    </row>
    <row r="519" spans="1:11" ht="25.5">
      <c r="A519" s="7">
        <v>46</v>
      </c>
      <c r="B519" s="12" t="s">
        <v>653</v>
      </c>
      <c r="C519" s="12" t="s">
        <v>2011</v>
      </c>
      <c r="D519" s="12" t="s">
        <v>1623</v>
      </c>
      <c r="E519" s="12" t="s">
        <v>2032</v>
      </c>
      <c r="F519" s="12" t="s">
        <v>400</v>
      </c>
      <c r="G519" s="12">
        <v>38</v>
      </c>
      <c r="H519" s="12" t="s">
        <v>117</v>
      </c>
      <c r="I519" s="12"/>
      <c r="J519" s="12" t="s">
        <v>2791</v>
      </c>
      <c r="K519" s="12" t="s">
        <v>1752</v>
      </c>
    </row>
    <row r="520" spans="1:11">
      <c r="C520" s="12" t="s">
        <v>2011</v>
      </c>
      <c r="D520" s="12" t="s">
        <v>1658</v>
      </c>
      <c r="E520" s="12" t="s">
        <v>1845</v>
      </c>
      <c r="F520" s="12" t="s">
        <v>400</v>
      </c>
      <c r="G520" s="12">
        <v>37</v>
      </c>
      <c r="J520" s="12" t="s">
        <v>2791</v>
      </c>
      <c r="K520" s="12" t="s">
        <v>1570</v>
      </c>
    </row>
    <row r="521" spans="1:11">
      <c r="C521" s="12" t="s">
        <v>2011</v>
      </c>
      <c r="D521" s="12" t="s">
        <v>1658</v>
      </c>
      <c r="E521" s="12" t="s">
        <v>2793</v>
      </c>
      <c r="G521" s="12">
        <v>4</v>
      </c>
      <c r="J521" s="12" t="s">
        <v>2791</v>
      </c>
      <c r="K521" s="12" t="s">
        <v>2801</v>
      </c>
    </row>
    <row r="522" spans="1:11">
      <c r="C522" s="12" t="s">
        <v>2011</v>
      </c>
      <c r="D522" s="12" t="s">
        <v>1623</v>
      </c>
      <c r="E522" s="12" t="s">
        <v>1667</v>
      </c>
      <c r="G522" s="12">
        <v>1</v>
      </c>
      <c r="J522" s="12" t="s">
        <v>2791</v>
      </c>
      <c r="K522" s="12" t="s">
        <v>2801</v>
      </c>
    </row>
    <row r="523" spans="1:11">
      <c r="A523" s="7">
        <v>47</v>
      </c>
      <c r="C523" s="12" t="s">
        <v>989</v>
      </c>
      <c r="D523" s="12" t="s">
        <v>1593</v>
      </c>
      <c r="E523" s="12" t="s">
        <v>2032</v>
      </c>
      <c r="F523" s="12" t="s">
        <v>400</v>
      </c>
      <c r="G523" s="12">
        <v>42</v>
      </c>
      <c r="H523" s="12" t="s">
        <v>1579</v>
      </c>
      <c r="I523" s="12"/>
      <c r="J523" s="12" t="s">
        <v>2791</v>
      </c>
      <c r="K523" s="12" t="s">
        <v>1752</v>
      </c>
    </row>
    <row r="524" spans="1:11">
      <c r="C524" s="12" t="s">
        <v>989</v>
      </c>
      <c r="D524" s="12" t="s">
        <v>990</v>
      </c>
      <c r="E524" s="12" t="s">
        <v>1845</v>
      </c>
      <c r="F524" s="12" t="s">
        <v>400</v>
      </c>
      <c r="G524" s="12">
        <v>42</v>
      </c>
      <c r="J524" s="12" t="s">
        <v>2791</v>
      </c>
      <c r="K524" s="12" t="s">
        <v>1614</v>
      </c>
    </row>
    <row r="525" spans="1:11" ht="25.5">
      <c r="C525" s="12" t="s">
        <v>989</v>
      </c>
      <c r="D525" s="12" t="s">
        <v>1656</v>
      </c>
      <c r="E525" s="12" t="s">
        <v>1667</v>
      </c>
      <c r="F525" s="12" t="s">
        <v>399</v>
      </c>
      <c r="G525" s="12">
        <v>15</v>
      </c>
      <c r="H525" s="12" t="s">
        <v>2817</v>
      </c>
      <c r="I525" s="12" t="s">
        <v>1914</v>
      </c>
      <c r="J525" s="12" t="s">
        <v>2791</v>
      </c>
      <c r="K525" s="12" t="s">
        <v>1584</v>
      </c>
    </row>
    <row r="526" spans="1:11">
      <c r="C526" s="12" t="s">
        <v>989</v>
      </c>
      <c r="D526" s="12" t="s">
        <v>2946</v>
      </c>
      <c r="E526" s="12" t="s">
        <v>1667</v>
      </c>
      <c r="G526" s="12">
        <v>9</v>
      </c>
      <c r="J526" s="12" t="s">
        <v>2791</v>
      </c>
      <c r="K526" s="12" t="s">
        <v>1584</v>
      </c>
    </row>
    <row r="527" spans="1:11">
      <c r="C527" s="12" t="s">
        <v>989</v>
      </c>
      <c r="D527" s="12" t="s">
        <v>1806</v>
      </c>
      <c r="E527" s="12" t="s">
        <v>1667</v>
      </c>
      <c r="G527" s="12">
        <v>6</v>
      </c>
      <c r="J527" s="12" t="s">
        <v>2791</v>
      </c>
      <c r="K527" s="12" t="s">
        <v>1584</v>
      </c>
    </row>
    <row r="528" spans="1:11" ht="25.5">
      <c r="A528" s="7">
        <v>48</v>
      </c>
      <c r="B528" s="12" t="s">
        <v>2939</v>
      </c>
      <c r="C528" s="12" t="s">
        <v>2942</v>
      </c>
      <c r="D528" s="12" t="s">
        <v>2947</v>
      </c>
      <c r="E528" s="12" t="s">
        <v>2032</v>
      </c>
      <c r="F528" s="12" t="s">
        <v>400</v>
      </c>
      <c r="G528" s="12">
        <v>62</v>
      </c>
      <c r="H528" s="12" t="s">
        <v>2949</v>
      </c>
      <c r="I528" s="12"/>
      <c r="J528" s="12" t="s">
        <v>2791</v>
      </c>
      <c r="K528" s="12" t="s">
        <v>2801</v>
      </c>
    </row>
    <row r="529" spans="1:11">
      <c r="C529" s="12" t="s">
        <v>2942</v>
      </c>
      <c r="D529" s="12" t="s">
        <v>2948</v>
      </c>
      <c r="E529" s="12" t="s">
        <v>1845</v>
      </c>
      <c r="F529" s="12" t="s">
        <v>400</v>
      </c>
      <c r="G529" s="12">
        <v>53</v>
      </c>
      <c r="J529" s="12" t="s">
        <v>2955</v>
      </c>
      <c r="K529" s="12" t="s">
        <v>2954</v>
      </c>
    </row>
    <row r="530" spans="1:11">
      <c r="C530" s="12" t="s">
        <v>2944</v>
      </c>
      <c r="D530" s="12" t="s">
        <v>1578</v>
      </c>
      <c r="E530" s="12" t="s">
        <v>1640</v>
      </c>
      <c r="F530" s="12" t="s">
        <v>399</v>
      </c>
      <c r="G530" s="12">
        <v>35</v>
      </c>
      <c r="H530" s="12" t="s">
        <v>2950</v>
      </c>
      <c r="I530" s="12"/>
      <c r="J530" s="12" t="s">
        <v>2956</v>
      </c>
      <c r="K530" s="12" t="s">
        <v>2989</v>
      </c>
    </row>
    <row r="531" spans="1:11" ht="25.5">
      <c r="C531" s="12" t="s">
        <v>2943</v>
      </c>
      <c r="D531" s="12" t="s">
        <v>1656</v>
      </c>
      <c r="E531" s="12" t="s">
        <v>1576</v>
      </c>
      <c r="F531" s="12" t="s">
        <v>399</v>
      </c>
      <c r="G531" s="12">
        <v>21</v>
      </c>
      <c r="H531" s="12" t="s">
        <v>602</v>
      </c>
      <c r="I531" s="12"/>
      <c r="J531" s="12" t="s">
        <v>1619</v>
      </c>
      <c r="K531" s="12" t="s">
        <v>2959</v>
      </c>
    </row>
    <row r="532" spans="1:11" ht="25.5">
      <c r="C532" s="12" t="s">
        <v>2945</v>
      </c>
      <c r="D532" s="12" t="s">
        <v>579</v>
      </c>
      <c r="E532" s="12" t="s">
        <v>1576</v>
      </c>
      <c r="F532" s="12" t="s">
        <v>399</v>
      </c>
      <c r="G532" s="12">
        <v>28</v>
      </c>
      <c r="H532" s="12" t="s">
        <v>2845</v>
      </c>
      <c r="I532" s="12"/>
      <c r="J532" s="12" t="s">
        <v>2957</v>
      </c>
      <c r="K532" s="12" t="s">
        <v>2958</v>
      </c>
    </row>
    <row r="533" spans="1:11" ht="25.5">
      <c r="C533" s="12" t="s">
        <v>2040</v>
      </c>
      <c r="D533" s="12" t="s">
        <v>1905</v>
      </c>
      <c r="E533" s="12" t="s">
        <v>1576</v>
      </c>
      <c r="F533" s="12" t="s">
        <v>399</v>
      </c>
      <c r="G533" s="12">
        <v>22</v>
      </c>
      <c r="H533" s="12" t="s">
        <v>2951</v>
      </c>
      <c r="I533" s="12"/>
      <c r="J533" s="12" t="s">
        <v>311</v>
      </c>
      <c r="K533" s="12" t="s">
        <v>2960</v>
      </c>
    </row>
    <row r="534" spans="1:11" ht="25.5">
      <c r="A534" s="7">
        <v>49</v>
      </c>
      <c r="B534" s="12" t="s">
        <v>2940</v>
      </c>
      <c r="C534" s="12" t="s">
        <v>2973</v>
      </c>
      <c r="D534" s="12" t="s">
        <v>2978</v>
      </c>
      <c r="E534" s="12" t="s">
        <v>2986</v>
      </c>
      <c r="F534" s="12" t="s">
        <v>399</v>
      </c>
      <c r="G534" s="12">
        <v>43</v>
      </c>
      <c r="H534" s="12" t="s">
        <v>2952</v>
      </c>
      <c r="I534" s="12"/>
      <c r="J534" s="12" t="s">
        <v>432</v>
      </c>
      <c r="K534" s="12" t="s">
        <v>2961</v>
      </c>
    </row>
    <row r="535" spans="1:11" ht="25.5">
      <c r="B535" s="12" t="s">
        <v>2941</v>
      </c>
      <c r="C535" s="12" t="s">
        <v>1532</v>
      </c>
      <c r="D535" s="12" t="s">
        <v>454</v>
      </c>
      <c r="E535" s="12" t="s">
        <v>2987</v>
      </c>
      <c r="F535" s="12" t="s">
        <v>399</v>
      </c>
      <c r="G535" s="12">
        <v>61</v>
      </c>
      <c r="H535" s="12" t="s">
        <v>2952</v>
      </c>
      <c r="I535" s="12"/>
      <c r="J535" s="12" t="s">
        <v>2791</v>
      </c>
      <c r="K535" s="12" t="s">
        <v>1982</v>
      </c>
    </row>
    <row r="536" spans="1:11" ht="25.5">
      <c r="B536" s="12" t="s">
        <v>981</v>
      </c>
      <c r="C536" s="12" t="s">
        <v>2974</v>
      </c>
      <c r="D536" s="12" t="s">
        <v>428</v>
      </c>
      <c r="E536" s="12" t="s">
        <v>2987</v>
      </c>
      <c r="F536" s="12" t="s">
        <v>399</v>
      </c>
      <c r="G536" s="12">
        <v>36</v>
      </c>
      <c r="H536" s="12" t="s">
        <v>2952</v>
      </c>
      <c r="I536" s="12"/>
      <c r="J536" s="12" t="s">
        <v>966</v>
      </c>
      <c r="K536" s="12" t="s">
        <v>2962</v>
      </c>
    </row>
    <row r="537" spans="1:11" ht="25.5">
      <c r="C537" s="12" t="s">
        <v>2975</v>
      </c>
      <c r="D537" s="12" t="s">
        <v>1626</v>
      </c>
      <c r="E537" s="12" t="s">
        <v>2987</v>
      </c>
      <c r="F537" s="12" t="s">
        <v>399</v>
      </c>
      <c r="G537" s="12">
        <v>27</v>
      </c>
      <c r="H537" s="12" t="s">
        <v>2952</v>
      </c>
      <c r="I537" s="12"/>
      <c r="J537" s="12" t="s">
        <v>2963</v>
      </c>
      <c r="K537" s="12" t="s">
        <v>2964</v>
      </c>
    </row>
    <row r="538" spans="1:11" ht="25.5">
      <c r="C538" s="12" t="s">
        <v>2976</v>
      </c>
      <c r="D538" s="12" t="s">
        <v>2979</v>
      </c>
      <c r="E538" s="12" t="s">
        <v>2987</v>
      </c>
      <c r="F538" s="12" t="s">
        <v>399</v>
      </c>
      <c r="G538" s="12">
        <v>27</v>
      </c>
      <c r="H538" s="12" t="s">
        <v>2952</v>
      </c>
      <c r="I538" s="12"/>
      <c r="J538" s="12" t="s">
        <v>2933</v>
      </c>
      <c r="K538" s="12" t="s">
        <v>2965</v>
      </c>
    </row>
    <row r="539" spans="1:11" ht="25.5">
      <c r="C539" s="12" t="s">
        <v>2977</v>
      </c>
      <c r="D539" s="12" t="s">
        <v>1623</v>
      </c>
      <c r="E539" s="12" t="s">
        <v>2988</v>
      </c>
      <c r="F539" s="12" t="s">
        <v>399</v>
      </c>
      <c r="G539" s="12">
        <v>22</v>
      </c>
      <c r="H539" s="12" t="s">
        <v>2953</v>
      </c>
      <c r="I539" s="12"/>
      <c r="J539" s="12" t="s">
        <v>1925</v>
      </c>
    </row>
    <row r="540" spans="1:11" ht="25.5">
      <c r="C540" s="12" t="s">
        <v>2997</v>
      </c>
      <c r="D540" s="12" t="s">
        <v>2980</v>
      </c>
      <c r="E540" s="12" t="s">
        <v>2988</v>
      </c>
      <c r="F540" s="12" t="s">
        <v>399</v>
      </c>
      <c r="G540" s="12">
        <v>25</v>
      </c>
      <c r="H540" s="12" t="s">
        <v>2953</v>
      </c>
      <c r="I540" s="12"/>
      <c r="J540" s="12" t="s">
        <v>2933</v>
      </c>
      <c r="K540" s="12" t="s">
        <v>1624</v>
      </c>
    </row>
    <row r="541" spans="1:11" ht="25.5">
      <c r="C541" s="12" t="s">
        <v>6455</v>
      </c>
      <c r="D541" s="12" t="s">
        <v>2981</v>
      </c>
      <c r="E541" s="12" t="s">
        <v>2988</v>
      </c>
      <c r="F541" s="12" t="s">
        <v>399</v>
      </c>
      <c r="G541" s="12">
        <v>29</v>
      </c>
      <c r="H541" s="12" t="s">
        <v>2953</v>
      </c>
      <c r="I541" s="12"/>
      <c r="J541" s="12" t="s">
        <v>432</v>
      </c>
      <c r="K541" s="12" t="s">
        <v>2966</v>
      </c>
    </row>
    <row r="542" spans="1:11" ht="25.5">
      <c r="C542" s="12" t="s">
        <v>2991</v>
      </c>
      <c r="D542" s="12" t="s">
        <v>1304</v>
      </c>
      <c r="E542" s="12" t="s">
        <v>2988</v>
      </c>
      <c r="F542" s="12" t="s">
        <v>399</v>
      </c>
      <c r="H542" s="12" t="s">
        <v>2953</v>
      </c>
      <c r="I542" s="12"/>
      <c r="J542" s="12" t="s">
        <v>2931</v>
      </c>
      <c r="K542" s="12" t="s">
        <v>2990</v>
      </c>
    </row>
    <row r="543" spans="1:11" ht="25.5">
      <c r="C543" s="12" t="s">
        <v>438</v>
      </c>
      <c r="D543" s="12" t="s">
        <v>780</v>
      </c>
      <c r="E543" s="12" t="s">
        <v>2988</v>
      </c>
      <c r="F543" s="12" t="s">
        <v>399</v>
      </c>
      <c r="G543" s="7">
        <v>24</v>
      </c>
      <c r="H543" s="12" t="s">
        <v>2953</v>
      </c>
      <c r="I543" s="12"/>
      <c r="J543" s="12" t="s">
        <v>966</v>
      </c>
      <c r="K543" s="12" t="s">
        <v>2967</v>
      </c>
    </row>
    <row r="544" spans="1:11" ht="25.5">
      <c r="C544" s="12" t="s">
        <v>2998</v>
      </c>
      <c r="D544" s="12" t="s">
        <v>2982</v>
      </c>
      <c r="E544" s="12" t="s">
        <v>2988</v>
      </c>
      <c r="F544" s="12" t="s">
        <v>399</v>
      </c>
      <c r="G544" s="7">
        <v>27</v>
      </c>
      <c r="H544" s="12" t="s">
        <v>2953</v>
      </c>
      <c r="I544" s="12"/>
      <c r="J544" s="12" t="s">
        <v>2968</v>
      </c>
      <c r="K544" s="12" t="s">
        <v>2969</v>
      </c>
    </row>
    <row r="545" spans="1:11" ht="25.5">
      <c r="C545" s="12" t="s">
        <v>2996</v>
      </c>
      <c r="D545" s="12" t="s">
        <v>780</v>
      </c>
      <c r="E545" s="12" t="s">
        <v>2988</v>
      </c>
      <c r="F545" s="12" t="s">
        <v>399</v>
      </c>
      <c r="G545" s="7">
        <v>23</v>
      </c>
      <c r="H545" s="12" t="s">
        <v>2953</v>
      </c>
      <c r="I545" s="12"/>
      <c r="J545" s="12" t="s">
        <v>432</v>
      </c>
      <c r="K545" s="12" t="s">
        <v>2970</v>
      </c>
    </row>
    <row r="546" spans="1:11" ht="25.5">
      <c r="C546" s="12" t="s">
        <v>2993</v>
      </c>
      <c r="D546" s="12" t="s">
        <v>2995</v>
      </c>
      <c r="E546" s="12" t="s">
        <v>2988</v>
      </c>
      <c r="F546" s="12" t="s">
        <v>399</v>
      </c>
      <c r="G546" s="7">
        <v>19</v>
      </c>
      <c r="H546" s="12" t="s">
        <v>2953</v>
      </c>
      <c r="I546" s="12"/>
      <c r="J546" s="12" t="s">
        <v>966</v>
      </c>
      <c r="K546" s="12" t="s">
        <v>2994</v>
      </c>
    </row>
    <row r="547" spans="1:11" ht="25.5">
      <c r="C547" s="12" t="s">
        <v>2984</v>
      </c>
      <c r="D547" s="12" t="s">
        <v>2983</v>
      </c>
      <c r="E547" s="12" t="s">
        <v>2988</v>
      </c>
      <c r="F547" s="12" t="s">
        <v>399</v>
      </c>
      <c r="G547" s="7">
        <v>19</v>
      </c>
      <c r="H547" s="12" t="s">
        <v>2953</v>
      </c>
      <c r="I547" s="12"/>
      <c r="J547" s="12" t="s">
        <v>1055</v>
      </c>
      <c r="K547" s="12" t="s">
        <v>1637</v>
      </c>
    </row>
    <row r="548" spans="1:11" ht="25.5">
      <c r="C548" s="12" t="s">
        <v>2992</v>
      </c>
      <c r="D548" s="12" t="s">
        <v>2985</v>
      </c>
      <c r="E548" s="12" t="s">
        <v>2988</v>
      </c>
      <c r="F548" s="12" t="s">
        <v>399</v>
      </c>
      <c r="G548" s="7">
        <v>18</v>
      </c>
      <c r="H548" s="12" t="s">
        <v>2953</v>
      </c>
      <c r="I548" s="12"/>
      <c r="J548" s="12" t="s">
        <v>2971</v>
      </c>
      <c r="K548" s="12" t="s">
        <v>2972</v>
      </c>
    </row>
    <row r="549" spans="1:11" ht="25.5">
      <c r="C549" s="12" t="s">
        <v>2999</v>
      </c>
      <c r="D549" s="12" t="s">
        <v>727</v>
      </c>
      <c r="E549" s="12" t="s">
        <v>2988</v>
      </c>
      <c r="F549" s="12" t="s">
        <v>399</v>
      </c>
      <c r="G549" s="7">
        <v>21</v>
      </c>
      <c r="H549" s="12" t="s">
        <v>2953</v>
      </c>
      <c r="I549" s="12"/>
      <c r="J549" s="12" t="s">
        <v>3011</v>
      </c>
      <c r="K549" s="12" t="s">
        <v>3012</v>
      </c>
    </row>
    <row r="550" spans="1:11">
      <c r="C550" s="12" t="s">
        <v>3000</v>
      </c>
      <c r="D550" s="12" t="s">
        <v>3001</v>
      </c>
      <c r="E550" s="12" t="s">
        <v>2987</v>
      </c>
      <c r="F550" s="12" t="s">
        <v>399</v>
      </c>
      <c r="G550" s="7">
        <v>55</v>
      </c>
      <c r="H550" s="12" t="s">
        <v>3010</v>
      </c>
      <c r="I550" s="12"/>
      <c r="J550" s="12" t="s">
        <v>3013</v>
      </c>
    </row>
    <row r="551" spans="1:11">
      <c r="C551" s="12" t="s">
        <v>3002</v>
      </c>
      <c r="D551" s="12" t="s">
        <v>2598</v>
      </c>
      <c r="E551" s="12" t="s">
        <v>2987</v>
      </c>
      <c r="F551" s="12" t="s">
        <v>399</v>
      </c>
      <c r="G551" s="7">
        <v>58</v>
      </c>
      <c r="H551" s="12" t="s">
        <v>3010</v>
      </c>
      <c r="I551" s="12"/>
      <c r="J551" s="12" t="s">
        <v>1925</v>
      </c>
    </row>
    <row r="552" spans="1:11">
      <c r="C552" s="12" t="s">
        <v>567</v>
      </c>
      <c r="D552" s="12" t="s">
        <v>3003</v>
      </c>
      <c r="E552" s="12" t="s">
        <v>2987</v>
      </c>
      <c r="F552" s="12" t="s">
        <v>399</v>
      </c>
      <c r="G552" s="7">
        <v>63</v>
      </c>
      <c r="H552" s="12" t="s">
        <v>3010</v>
      </c>
      <c r="I552" s="12"/>
      <c r="J552" s="12" t="s">
        <v>1925</v>
      </c>
    </row>
    <row r="553" spans="1:11">
      <c r="C553" s="12" t="s">
        <v>3004</v>
      </c>
      <c r="D553" s="12" t="s">
        <v>1661</v>
      </c>
      <c r="E553" s="12" t="s">
        <v>2987</v>
      </c>
      <c r="F553" s="12" t="s">
        <v>399</v>
      </c>
      <c r="G553" s="7">
        <v>53</v>
      </c>
      <c r="H553" s="12" t="s">
        <v>3010</v>
      </c>
      <c r="I553" s="12"/>
      <c r="J553" s="12" t="s">
        <v>1925</v>
      </c>
    </row>
    <row r="554" spans="1:11">
      <c r="C554" s="12" t="s">
        <v>3006</v>
      </c>
      <c r="D554" s="12" t="s">
        <v>1661</v>
      </c>
      <c r="E554" s="12" t="s">
        <v>2987</v>
      </c>
      <c r="F554" s="12" t="s">
        <v>399</v>
      </c>
      <c r="G554" s="7">
        <v>25</v>
      </c>
      <c r="H554" s="12" t="s">
        <v>3010</v>
      </c>
      <c r="I554" s="12"/>
      <c r="J554" s="12" t="s">
        <v>1880</v>
      </c>
      <c r="K554" s="12" t="s">
        <v>3014</v>
      </c>
    </row>
    <row r="555" spans="1:11" ht="25.5">
      <c r="C555" s="12" t="s">
        <v>3007</v>
      </c>
      <c r="D555" s="12" t="s">
        <v>3005</v>
      </c>
      <c r="E555" s="12" t="s">
        <v>2987</v>
      </c>
      <c r="F555" s="12" t="s">
        <v>399</v>
      </c>
      <c r="G555" s="7">
        <v>21</v>
      </c>
      <c r="H555" s="12" t="s">
        <v>3010</v>
      </c>
      <c r="I555" s="12"/>
      <c r="J555" s="12" t="s">
        <v>966</v>
      </c>
      <c r="K555" s="12" t="s">
        <v>3015</v>
      </c>
    </row>
    <row r="556" spans="1:11" ht="25.5">
      <c r="C556" s="12" t="s">
        <v>3008</v>
      </c>
      <c r="D556" s="12" t="s">
        <v>1591</v>
      </c>
      <c r="E556" s="12" t="s">
        <v>2987</v>
      </c>
      <c r="F556" s="12" t="s">
        <v>399</v>
      </c>
      <c r="G556" s="7">
        <v>25</v>
      </c>
      <c r="H556" s="12" t="s">
        <v>3010</v>
      </c>
      <c r="I556" s="12"/>
      <c r="J556" s="12" t="s">
        <v>966</v>
      </c>
      <c r="K556" s="12" t="s">
        <v>3016</v>
      </c>
    </row>
    <row r="557" spans="1:11">
      <c r="C557" s="12" t="s">
        <v>3009</v>
      </c>
      <c r="D557" s="12" t="s">
        <v>1661</v>
      </c>
      <c r="E557" s="12" t="s">
        <v>2987</v>
      </c>
      <c r="F557" s="12" t="s">
        <v>399</v>
      </c>
      <c r="G557" s="7">
        <v>35</v>
      </c>
      <c r="H557" s="12" t="s">
        <v>3010</v>
      </c>
      <c r="I557" s="12"/>
      <c r="J557" s="12" t="s">
        <v>98</v>
      </c>
      <c r="K557" s="12" t="s">
        <v>2037</v>
      </c>
    </row>
    <row r="558" spans="1:11" ht="25.5">
      <c r="A558" s="7">
        <v>50</v>
      </c>
      <c r="B558" s="12" t="s">
        <v>2940</v>
      </c>
      <c r="C558" s="12" t="s">
        <v>963</v>
      </c>
      <c r="D558" s="12" t="s">
        <v>1475</v>
      </c>
      <c r="E558" s="12" t="s">
        <v>2032</v>
      </c>
      <c r="F558" s="12" t="s">
        <v>404</v>
      </c>
      <c r="G558" s="7">
        <v>80</v>
      </c>
      <c r="H558" s="12" t="s">
        <v>2826</v>
      </c>
      <c r="I558" s="12"/>
      <c r="J558" s="12" t="s">
        <v>966</v>
      </c>
      <c r="K558" s="12" t="s">
        <v>966</v>
      </c>
    </row>
    <row r="559" spans="1:11" ht="25.5">
      <c r="C559" s="12" t="s">
        <v>963</v>
      </c>
      <c r="D559" s="12" t="s">
        <v>1478</v>
      </c>
      <c r="E559" s="12" t="s">
        <v>1667</v>
      </c>
      <c r="F559" s="12" t="s">
        <v>399</v>
      </c>
      <c r="G559" s="7">
        <v>49</v>
      </c>
      <c r="H559" s="12" t="s">
        <v>2826</v>
      </c>
      <c r="I559" s="12"/>
      <c r="J559" s="12" t="s">
        <v>3029</v>
      </c>
      <c r="K559" s="12" t="s">
        <v>1798</v>
      </c>
    </row>
    <row r="560" spans="1:11" ht="25.5">
      <c r="C560" s="12" t="s">
        <v>3017</v>
      </c>
      <c r="D560" s="12" t="s">
        <v>1658</v>
      </c>
      <c r="E560" s="12" t="s">
        <v>1576</v>
      </c>
      <c r="F560" s="12" t="s">
        <v>399</v>
      </c>
      <c r="G560" s="7">
        <v>49</v>
      </c>
      <c r="H560" s="12" t="s">
        <v>2845</v>
      </c>
      <c r="I560" s="12"/>
      <c r="J560" s="12" t="s">
        <v>1925</v>
      </c>
    </row>
    <row r="561" spans="1:11">
      <c r="C561" s="12" t="s">
        <v>2459</v>
      </c>
      <c r="D561" s="12" t="s">
        <v>1785</v>
      </c>
      <c r="E561" s="12" t="s">
        <v>1576</v>
      </c>
      <c r="F561" s="12" t="s">
        <v>399</v>
      </c>
      <c r="G561" s="7">
        <v>56</v>
      </c>
      <c r="H561" s="12" t="s">
        <v>1613</v>
      </c>
      <c r="I561" s="12"/>
      <c r="J561" s="12" t="s">
        <v>2956</v>
      </c>
      <c r="K561" s="12" t="s">
        <v>3030</v>
      </c>
    </row>
    <row r="562" spans="1:11">
      <c r="C562" s="12" t="s">
        <v>3018</v>
      </c>
      <c r="D562" s="12" t="s">
        <v>1569</v>
      </c>
      <c r="E562" s="12" t="s">
        <v>1576</v>
      </c>
      <c r="F562" s="12" t="s">
        <v>399</v>
      </c>
      <c r="G562" s="7">
        <v>18</v>
      </c>
      <c r="H562" s="12" t="s">
        <v>482</v>
      </c>
      <c r="I562" s="12"/>
      <c r="J562" s="12" t="s">
        <v>2835</v>
      </c>
      <c r="K562" s="12" t="s">
        <v>3031</v>
      </c>
    </row>
    <row r="563" spans="1:11">
      <c r="A563" s="7">
        <v>51</v>
      </c>
      <c r="C563" s="12" t="s">
        <v>3019</v>
      </c>
      <c r="D563" s="12" t="s">
        <v>3020</v>
      </c>
      <c r="E563" s="12" t="s">
        <v>2032</v>
      </c>
      <c r="F563" s="12" t="s">
        <v>400</v>
      </c>
      <c r="G563" s="7">
        <v>43</v>
      </c>
      <c r="H563" s="12" t="s">
        <v>3027</v>
      </c>
      <c r="I563" s="12"/>
      <c r="J563" s="12" t="s">
        <v>3032</v>
      </c>
      <c r="K563" s="12" t="s">
        <v>3033</v>
      </c>
    </row>
    <row r="564" spans="1:11">
      <c r="C564" s="12" t="s">
        <v>3019</v>
      </c>
      <c r="D564" s="12" t="s">
        <v>1603</v>
      </c>
      <c r="E564" s="12" t="s">
        <v>1845</v>
      </c>
      <c r="F564" s="12" t="s">
        <v>400</v>
      </c>
      <c r="G564" s="7">
        <v>30</v>
      </c>
      <c r="J564" s="12" t="s">
        <v>3034</v>
      </c>
      <c r="K564" s="12" t="s">
        <v>531</v>
      </c>
    </row>
    <row r="565" spans="1:11">
      <c r="C565" s="12" t="s">
        <v>3019</v>
      </c>
      <c r="D565" s="12" t="s">
        <v>1812</v>
      </c>
      <c r="E565" s="12" t="s">
        <v>2793</v>
      </c>
      <c r="G565" s="7">
        <v>10</v>
      </c>
      <c r="J565" s="12" t="s">
        <v>3034</v>
      </c>
      <c r="K565" s="12" t="s">
        <v>531</v>
      </c>
    </row>
    <row r="566" spans="1:11">
      <c r="C566" s="12" t="s">
        <v>3019</v>
      </c>
      <c r="D566" s="12" t="s">
        <v>1717</v>
      </c>
      <c r="E566" s="12" t="s">
        <v>2793</v>
      </c>
      <c r="G566" s="7">
        <v>9</v>
      </c>
      <c r="J566" s="12" t="s">
        <v>3034</v>
      </c>
      <c r="K566" s="12" t="s">
        <v>531</v>
      </c>
    </row>
    <row r="567" spans="1:11">
      <c r="C567" s="12" t="s">
        <v>3019</v>
      </c>
      <c r="D567" s="12" t="s">
        <v>1638</v>
      </c>
      <c r="E567" s="12" t="s">
        <v>1667</v>
      </c>
      <c r="G567" s="7">
        <v>5</v>
      </c>
      <c r="J567" s="12" t="s">
        <v>3034</v>
      </c>
      <c r="K567" s="12" t="s">
        <v>531</v>
      </c>
    </row>
    <row r="568" spans="1:11">
      <c r="C568" s="12" t="s">
        <v>3024</v>
      </c>
      <c r="D568" s="12" t="s">
        <v>3021</v>
      </c>
      <c r="E568" s="12" t="s">
        <v>1640</v>
      </c>
      <c r="G568" s="7">
        <v>13</v>
      </c>
      <c r="J568" s="12" t="s">
        <v>3034</v>
      </c>
      <c r="K568" s="12" t="s">
        <v>531</v>
      </c>
    </row>
    <row r="569" spans="1:11" ht="25.5">
      <c r="C569" s="12" t="s">
        <v>3019</v>
      </c>
      <c r="D569" s="12" t="s">
        <v>1638</v>
      </c>
      <c r="E569" s="12" t="s">
        <v>492</v>
      </c>
      <c r="F569" s="12" t="s">
        <v>400</v>
      </c>
      <c r="G569" s="7">
        <v>55</v>
      </c>
      <c r="H569" s="12" t="s">
        <v>2826</v>
      </c>
      <c r="I569" s="12"/>
      <c r="J569" s="12" t="s">
        <v>3032</v>
      </c>
      <c r="K569" s="12" t="s">
        <v>3033</v>
      </c>
    </row>
    <row r="570" spans="1:11" ht="25.5">
      <c r="C570" s="12" t="s">
        <v>3019</v>
      </c>
      <c r="D570" s="12" t="s">
        <v>1812</v>
      </c>
      <c r="E570" s="12" t="s">
        <v>2798</v>
      </c>
      <c r="F570" s="12" t="s">
        <v>400</v>
      </c>
      <c r="G570" s="7">
        <v>55</v>
      </c>
      <c r="H570" s="12" t="s">
        <v>2826</v>
      </c>
      <c r="I570" s="12"/>
      <c r="J570" s="12" t="s">
        <v>432</v>
      </c>
      <c r="K570" s="12" t="s">
        <v>1629</v>
      </c>
    </row>
    <row r="571" spans="1:11" ht="25.5">
      <c r="C571" s="12" t="s">
        <v>3025</v>
      </c>
      <c r="D571" s="12" t="s">
        <v>1569</v>
      </c>
      <c r="E571" s="12" t="s">
        <v>1576</v>
      </c>
      <c r="F571" s="12" t="s">
        <v>399</v>
      </c>
      <c r="G571" s="7">
        <v>21</v>
      </c>
      <c r="H571" s="12" t="s">
        <v>2845</v>
      </c>
      <c r="I571" s="12"/>
      <c r="J571" s="12" t="s">
        <v>2791</v>
      </c>
      <c r="K571" s="12" t="s">
        <v>3035</v>
      </c>
    </row>
    <row r="572" spans="1:11">
      <c r="C572" s="12" t="s">
        <v>3026</v>
      </c>
      <c r="D572" s="12" t="s">
        <v>2744</v>
      </c>
      <c r="E572" s="12" t="s">
        <v>1576</v>
      </c>
      <c r="F572" s="12" t="s">
        <v>399</v>
      </c>
      <c r="G572" s="7">
        <v>26</v>
      </c>
      <c r="H572" s="12" t="s">
        <v>1613</v>
      </c>
      <c r="I572" s="12"/>
      <c r="J572" s="12" t="s">
        <v>3036</v>
      </c>
      <c r="K572" s="12" t="s">
        <v>3037</v>
      </c>
    </row>
    <row r="573" spans="1:11">
      <c r="C573" s="12" t="s">
        <v>3039</v>
      </c>
      <c r="D573" s="12" t="s">
        <v>1656</v>
      </c>
      <c r="E573" s="12" t="s">
        <v>1576</v>
      </c>
      <c r="F573" s="12" t="s">
        <v>399</v>
      </c>
      <c r="G573" s="7">
        <v>23</v>
      </c>
      <c r="H573" s="12" t="s">
        <v>42</v>
      </c>
      <c r="I573" s="12"/>
      <c r="J573" s="12" t="s">
        <v>2791</v>
      </c>
      <c r="K573" s="12" t="s">
        <v>3038</v>
      </c>
    </row>
    <row r="574" spans="1:11" ht="25.5">
      <c r="A574" s="7">
        <v>52</v>
      </c>
      <c r="B574" s="12" t="s">
        <v>3023</v>
      </c>
      <c r="C574" s="12" t="s">
        <v>3041</v>
      </c>
      <c r="D574" s="12" t="s">
        <v>908</v>
      </c>
      <c r="E574" s="12" t="s">
        <v>2032</v>
      </c>
      <c r="F574" s="12" t="s">
        <v>400</v>
      </c>
      <c r="G574" s="7">
        <v>34</v>
      </c>
      <c r="H574" s="12" t="s">
        <v>3028</v>
      </c>
      <c r="I574" s="12"/>
      <c r="J574" s="12" t="s">
        <v>2791</v>
      </c>
      <c r="K574" s="12" t="s">
        <v>1755</v>
      </c>
    </row>
    <row r="575" spans="1:11">
      <c r="C575" s="12" t="s">
        <v>3041</v>
      </c>
      <c r="D575" s="12" t="s">
        <v>2104</v>
      </c>
      <c r="E575" s="12" t="s">
        <v>1845</v>
      </c>
      <c r="F575" s="12" t="s">
        <v>400</v>
      </c>
      <c r="G575" s="7">
        <v>37</v>
      </c>
      <c r="J575" s="12" t="s">
        <v>2814</v>
      </c>
      <c r="K575" s="12" t="s">
        <v>3040</v>
      </c>
    </row>
    <row r="576" spans="1:11">
      <c r="C576" s="12" t="s">
        <v>3041</v>
      </c>
      <c r="D576" s="12" t="s">
        <v>3022</v>
      </c>
      <c r="E576" s="12" t="s">
        <v>2793</v>
      </c>
      <c r="G576" s="7">
        <v>4</v>
      </c>
      <c r="J576" s="12" t="s">
        <v>2791</v>
      </c>
      <c r="K576" s="12" t="s">
        <v>1755</v>
      </c>
    </row>
    <row r="577" spans="1:11">
      <c r="C577" s="12" t="s">
        <v>3041</v>
      </c>
      <c r="D577" s="12" t="s">
        <v>1277</v>
      </c>
      <c r="E577" s="12" t="s">
        <v>1667</v>
      </c>
      <c r="G577" s="7">
        <v>2</v>
      </c>
      <c r="J577" s="12" t="s">
        <v>2791</v>
      </c>
      <c r="K577" s="12" t="s">
        <v>223</v>
      </c>
    </row>
    <row r="578" spans="1:11" ht="25.5">
      <c r="A578" s="7">
        <v>53</v>
      </c>
      <c r="B578" s="12" t="s">
        <v>3042</v>
      </c>
      <c r="C578" s="12" t="s">
        <v>1459</v>
      </c>
      <c r="D578" s="12" t="s">
        <v>1586</v>
      </c>
      <c r="E578" s="12" t="s">
        <v>2032</v>
      </c>
      <c r="F578" s="12" t="s">
        <v>400</v>
      </c>
      <c r="G578" s="7">
        <v>52</v>
      </c>
      <c r="H578" s="12" t="s">
        <v>2039</v>
      </c>
      <c r="I578" s="12"/>
      <c r="J578" s="12" t="s">
        <v>2933</v>
      </c>
      <c r="K578" s="12" t="s">
        <v>3093</v>
      </c>
    </row>
    <row r="579" spans="1:11">
      <c r="C579" s="12" t="s">
        <v>1459</v>
      </c>
      <c r="D579" s="12" t="s">
        <v>1687</v>
      </c>
      <c r="E579" s="12" t="s">
        <v>1845</v>
      </c>
      <c r="F579" s="12" t="s">
        <v>400</v>
      </c>
      <c r="G579" s="7">
        <v>51</v>
      </c>
      <c r="J579" s="12" t="s">
        <v>2933</v>
      </c>
      <c r="K579" s="12" t="s">
        <v>3046</v>
      </c>
    </row>
    <row r="580" spans="1:11" ht="25.5">
      <c r="A580" s="7">
        <v>54</v>
      </c>
      <c r="B580" s="12" t="s">
        <v>3044</v>
      </c>
      <c r="C580" s="12" t="s">
        <v>3043</v>
      </c>
      <c r="D580" s="12" t="s">
        <v>1652</v>
      </c>
      <c r="E580" s="12" t="s">
        <v>3069</v>
      </c>
      <c r="F580" s="12" t="s">
        <v>399</v>
      </c>
      <c r="G580" s="7">
        <v>71</v>
      </c>
      <c r="H580" s="12" t="s">
        <v>3073</v>
      </c>
      <c r="I580" s="12"/>
      <c r="J580" s="12" t="s">
        <v>3076</v>
      </c>
      <c r="K580" s="12" t="s">
        <v>3077</v>
      </c>
    </row>
    <row r="581" spans="1:11" ht="25.5">
      <c r="B581" s="12" t="s">
        <v>3045</v>
      </c>
      <c r="C581" s="12" t="s">
        <v>3047</v>
      </c>
      <c r="D581" s="12" t="s">
        <v>3064</v>
      </c>
      <c r="E581" s="12" t="s">
        <v>1469</v>
      </c>
      <c r="F581" s="12" t="s">
        <v>399</v>
      </c>
      <c r="G581" s="7">
        <v>62</v>
      </c>
      <c r="H581" s="12" t="s">
        <v>3073</v>
      </c>
      <c r="I581" s="12"/>
      <c r="J581" s="12" t="s">
        <v>3078</v>
      </c>
      <c r="K581" s="12" t="s">
        <v>3079</v>
      </c>
    </row>
    <row r="582" spans="1:11" ht="25.5">
      <c r="B582" s="12" t="s">
        <v>954</v>
      </c>
      <c r="C582" s="12" t="s">
        <v>952</v>
      </c>
      <c r="D582" s="12" t="s">
        <v>1949</v>
      </c>
      <c r="E582" s="12" t="s">
        <v>3070</v>
      </c>
      <c r="F582" s="12" t="s">
        <v>399</v>
      </c>
      <c r="G582" s="7">
        <v>86</v>
      </c>
      <c r="H582" s="12" t="s">
        <v>3073</v>
      </c>
      <c r="I582" s="12"/>
      <c r="J582" s="12" t="s">
        <v>2933</v>
      </c>
      <c r="K582" s="12" t="s">
        <v>3094</v>
      </c>
    </row>
    <row r="583" spans="1:11" ht="25.5">
      <c r="C583" s="12" t="s">
        <v>1468</v>
      </c>
      <c r="D583" s="12" t="s">
        <v>1653</v>
      </c>
      <c r="E583" s="12" t="s">
        <v>3070</v>
      </c>
      <c r="F583" s="12" t="s">
        <v>399</v>
      </c>
      <c r="G583" s="7">
        <v>78</v>
      </c>
      <c r="H583" s="12" t="s">
        <v>3073</v>
      </c>
      <c r="I583" s="12"/>
      <c r="J583" s="12" t="s">
        <v>432</v>
      </c>
      <c r="K583" s="12" t="s">
        <v>1629</v>
      </c>
    </row>
    <row r="584" spans="1:11" ht="25.5">
      <c r="C584" s="12" t="s">
        <v>1468</v>
      </c>
      <c r="D584" s="12" t="s">
        <v>1680</v>
      </c>
      <c r="E584" s="12" t="s">
        <v>3070</v>
      </c>
      <c r="F584" s="12" t="s">
        <v>399</v>
      </c>
      <c r="G584" s="7">
        <v>76</v>
      </c>
      <c r="H584" s="12" t="s">
        <v>3073</v>
      </c>
      <c r="I584" s="12"/>
      <c r="J584" s="12" t="s">
        <v>432</v>
      </c>
      <c r="K584" s="12" t="s">
        <v>1629</v>
      </c>
    </row>
    <row r="585" spans="1:11" ht="25.5">
      <c r="C585" s="12" t="s">
        <v>3098</v>
      </c>
      <c r="D585" s="12" t="s">
        <v>1680</v>
      </c>
      <c r="E585" s="12" t="s">
        <v>3070</v>
      </c>
      <c r="F585" s="12" t="s">
        <v>399</v>
      </c>
      <c r="G585" s="7">
        <v>78</v>
      </c>
      <c r="H585" s="12" t="s">
        <v>3073</v>
      </c>
      <c r="I585" s="12"/>
      <c r="J585" s="12" t="s">
        <v>1880</v>
      </c>
      <c r="K585" s="12" t="s">
        <v>3080</v>
      </c>
    </row>
    <row r="586" spans="1:11" ht="25.5">
      <c r="C586" s="12" t="s">
        <v>3048</v>
      </c>
      <c r="D586" s="12" t="s">
        <v>3065</v>
      </c>
      <c r="E586" s="12" t="s">
        <v>3070</v>
      </c>
      <c r="F586" s="12" t="s">
        <v>399</v>
      </c>
      <c r="G586" s="7">
        <v>67</v>
      </c>
      <c r="H586" s="12" t="s">
        <v>3073</v>
      </c>
      <c r="I586" s="12"/>
      <c r="J586" s="12" t="s">
        <v>1551</v>
      </c>
      <c r="K586" s="12" t="s">
        <v>3081</v>
      </c>
    </row>
    <row r="587" spans="1:11" ht="25.5">
      <c r="C587" s="12" t="s">
        <v>3049</v>
      </c>
      <c r="D587" s="12" t="s">
        <v>1575</v>
      </c>
      <c r="E587" s="12" t="s">
        <v>3070</v>
      </c>
      <c r="F587" s="12" t="s">
        <v>399</v>
      </c>
      <c r="G587" s="7">
        <v>58</v>
      </c>
      <c r="H587" s="12" t="s">
        <v>3073</v>
      </c>
      <c r="I587" s="12"/>
      <c r="J587" s="12" t="s">
        <v>1880</v>
      </c>
      <c r="K587" s="12" t="s">
        <v>3082</v>
      </c>
    </row>
    <row r="588" spans="1:11" ht="25.5">
      <c r="C588" s="12" t="s">
        <v>1463</v>
      </c>
      <c r="D588" s="12" t="s">
        <v>1684</v>
      </c>
      <c r="E588" s="12" t="s">
        <v>3070</v>
      </c>
      <c r="F588" s="12" t="s">
        <v>399</v>
      </c>
      <c r="G588" s="7">
        <v>56</v>
      </c>
      <c r="H588" s="12" t="s">
        <v>3073</v>
      </c>
      <c r="I588" s="12"/>
      <c r="J588" s="12" t="s">
        <v>47</v>
      </c>
      <c r="K588" s="12" t="s">
        <v>3095</v>
      </c>
    </row>
    <row r="589" spans="1:11" ht="25.5">
      <c r="C589" s="12" t="s">
        <v>3050</v>
      </c>
      <c r="D589" s="12" t="s">
        <v>1569</v>
      </c>
      <c r="E589" s="12" t="s">
        <v>3070</v>
      </c>
      <c r="F589" s="12" t="s">
        <v>399</v>
      </c>
      <c r="G589" s="7">
        <v>67</v>
      </c>
      <c r="H589" s="12" t="s">
        <v>3073</v>
      </c>
      <c r="I589" s="12"/>
      <c r="J589" s="12" t="s">
        <v>2931</v>
      </c>
      <c r="K589" s="12" t="s">
        <v>3083</v>
      </c>
    </row>
    <row r="590" spans="1:11" ht="25.5">
      <c r="C590" s="12" t="s">
        <v>2004</v>
      </c>
      <c r="D590" s="12" t="s">
        <v>3066</v>
      </c>
      <c r="E590" s="12" t="s">
        <v>3070</v>
      </c>
      <c r="F590" s="12" t="s">
        <v>399</v>
      </c>
      <c r="G590" s="7">
        <v>58</v>
      </c>
      <c r="H590" s="12" t="s">
        <v>3073</v>
      </c>
      <c r="I590" s="12"/>
      <c r="J590" s="12" t="s">
        <v>311</v>
      </c>
      <c r="K590" s="12" t="s">
        <v>2000</v>
      </c>
    </row>
    <row r="591" spans="1:11" ht="25.5">
      <c r="C591" s="12" t="s">
        <v>1887</v>
      </c>
      <c r="D591" s="12" t="s">
        <v>3067</v>
      </c>
      <c r="E591" s="12" t="s">
        <v>3070</v>
      </c>
      <c r="F591" s="12" t="s">
        <v>399</v>
      </c>
      <c r="G591" s="7">
        <v>48</v>
      </c>
      <c r="H591" s="12" t="s">
        <v>3073</v>
      </c>
      <c r="I591" s="12"/>
      <c r="J591" s="12" t="s">
        <v>311</v>
      </c>
      <c r="K591" s="12" t="s">
        <v>2000</v>
      </c>
    </row>
    <row r="592" spans="1:11" ht="25.5">
      <c r="C592" s="12" t="s">
        <v>3051</v>
      </c>
      <c r="D592" s="12" t="s">
        <v>1569</v>
      </c>
      <c r="E592" s="12" t="s">
        <v>3070</v>
      </c>
      <c r="F592" s="12" t="s">
        <v>399</v>
      </c>
      <c r="G592" s="7">
        <v>57</v>
      </c>
      <c r="H592" s="12" t="s">
        <v>3073</v>
      </c>
      <c r="I592" s="12"/>
      <c r="J592" s="12" t="s">
        <v>2933</v>
      </c>
      <c r="K592" s="12" t="s">
        <v>3096</v>
      </c>
    </row>
    <row r="593" spans="3:11" ht="25.5">
      <c r="C593" s="12" t="s">
        <v>3052</v>
      </c>
      <c r="D593" s="12" t="s">
        <v>477</v>
      </c>
      <c r="E593" s="12" t="s">
        <v>3070</v>
      </c>
      <c r="F593" s="12" t="s">
        <v>399</v>
      </c>
      <c r="G593" s="7">
        <v>53</v>
      </c>
      <c r="H593" s="12" t="s">
        <v>3073</v>
      </c>
      <c r="I593" s="12"/>
      <c r="J593" s="12" t="s">
        <v>3084</v>
      </c>
    </row>
    <row r="594" spans="3:11" ht="25.5">
      <c r="C594" s="12" t="s">
        <v>3053</v>
      </c>
      <c r="D594" s="12" t="s">
        <v>3068</v>
      </c>
      <c r="E594" s="12" t="s">
        <v>3070</v>
      </c>
      <c r="F594" s="12" t="s">
        <v>399</v>
      </c>
      <c r="G594" s="7">
        <v>41</v>
      </c>
      <c r="H594" s="12" t="s">
        <v>3073</v>
      </c>
      <c r="I594" s="12"/>
      <c r="J594" s="12" t="s">
        <v>266</v>
      </c>
      <c r="K594" s="12" t="s">
        <v>3085</v>
      </c>
    </row>
    <row r="595" spans="3:11" ht="25.5">
      <c r="C595" s="12" t="s">
        <v>3054</v>
      </c>
      <c r="D595" s="12" t="s">
        <v>135</v>
      </c>
      <c r="E595" s="12" t="s">
        <v>3070</v>
      </c>
      <c r="F595" s="12" t="s">
        <v>399</v>
      </c>
      <c r="G595" s="7">
        <v>38</v>
      </c>
      <c r="H595" s="12" t="s">
        <v>3073</v>
      </c>
      <c r="I595" s="12"/>
      <c r="J595" s="12" t="s">
        <v>3086</v>
      </c>
      <c r="K595" s="12" t="s">
        <v>3087</v>
      </c>
    </row>
    <row r="596" spans="3:11" ht="25.5">
      <c r="C596" s="12" t="s">
        <v>3055</v>
      </c>
      <c r="D596" s="12" t="s">
        <v>1745</v>
      </c>
      <c r="E596" s="12" t="s">
        <v>3070</v>
      </c>
      <c r="F596" s="12" t="s">
        <v>399</v>
      </c>
      <c r="G596" s="7">
        <v>47</v>
      </c>
      <c r="H596" s="12" t="s">
        <v>3073</v>
      </c>
      <c r="I596" s="12"/>
      <c r="J596" s="12" t="s">
        <v>2935</v>
      </c>
      <c r="K596" s="12" t="s">
        <v>3097</v>
      </c>
    </row>
    <row r="597" spans="3:11" ht="25.5">
      <c r="C597" s="12" t="s">
        <v>200</v>
      </c>
      <c r="D597" s="12" t="s">
        <v>1603</v>
      </c>
      <c r="E597" s="12" t="s">
        <v>3071</v>
      </c>
      <c r="F597" s="12" t="s">
        <v>399</v>
      </c>
      <c r="G597" s="7">
        <v>79</v>
      </c>
      <c r="H597" s="12" t="s">
        <v>3073</v>
      </c>
      <c r="I597" s="12"/>
      <c r="J597" s="12" t="s">
        <v>3088</v>
      </c>
      <c r="K597" s="12" t="s">
        <v>3089</v>
      </c>
    </row>
    <row r="598" spans="3:11" ht="25.5">
      <c r="C598" s="12" t="s">
        <v>2547</v>
      </c>
      <c r="D598" s="12" t="s">
        <v>1603</v>
      </c>
      <c r="E598" s="12" t="s">
        <v>3071</v>
      </c>
      <c r="F598" s="12" t="s">
        <v>399</v>
      </c>
      <c r="G598" s="7">
        <v>65</v>
      </c>
      <c r="H598" s="12" t="s">
        <v>3073</v>
      </c>
      <c r="I598" s="12"/>
      <c r="J598" s="12" t="s">
        <v>2814</v>
      </c>
      <c r="K598" s="12" t="s">
        <v>3099</v>
      </c>
    </row>
    <row r="599" spans="3:11" ht="25.5">
      <c r="C599" s="12" t="s">
        <v>3056</v>
      </c>
      <c r="D599" s="12" t="s">
        <v>1689</v>
      </c>
      <c r="E599" s="12" t="s">
        <v>3071</v>
      </c>
      <c r="F599" s="12" t="s">
        <v>399</v>
      </c>
      <c r="G599" s="7">
        <v>66</v>
      </c>
      <c r="H599" s="12" t="s">
        <v>3073</v>
      </c>
      <c r="I599" s="12"/>
      <c r="J599" s="12" t="s">
        <v>2933</v>
      </c>
      <c r="K599" s="12" t="s">
        <v>3100</v>
      </c>
    </row>
    <row r="600" spans="3:11" ht="25.5">
      <c r="C600" s="12" t="s">
        <v>3057</v>
      </c>
      <c r="D600" s="12" t="s">
        <v>1572</v>
      </c>
      <c r="E600" s="12" t="s">
        <v>3071</v>
      </c>
      <c r="F600" s="12" t="s">
        <v>399</v>
      </c>
      <c r="G600" s="7">
        <v>60</v>
      </c>
      <c r="H600" s="12" t="s">
        <v>3073</v>
      </c>
      <c r="I600" s="12"/>
      <c r="J600" s="12" t="s">
        <v>2933</v>
      </c>
      <c r="K600" s="12" t="s">
        <v>3090</v>
      </c>
    </row>
    <row r="601" spans="3:11" ht="25.5">
      <c r="C601" s="12" t="s">
        <v>3018</v>
      </c>
      <c r="D601" s="12" t="s">
        <v>1693</v>
      </c>
      <c r="E601" s="12" t="s">
        <v>3071</v>
      </c>
      <c r="F601" s="12" t="s">
        <v>399</v>
      </c>
      <c r="G601" s="7">
        <v>46</v>
      </c>
      <c r="H601" s="12" t="s">
        <v>3073</v>
      </c>
      <c r="I601" s="12"/>
      <c r="J601" s="12" t="s">
        <v>2791</v>
      </c>
      <c r="K601" s="12" t="s">
        <v>1982</v>
      </c>
    </row>
    <row r="602" spans="3:11" ht="25.5">
      <c r="C602" s="12" t="s">
        <v>3058</v>
      </c>
      <c r="D602" s="12" t="s">
        <v>1603</v>
      </c>
      <c r="E602" s="12" t="s">
        <v>3071</v>
      </c>
      <c r="F602" s="12" t="s">
        <v>399</v>
      </c>
      <c r="G602" s="7">
        <v>47</v>
      </c>
      <c r="H602" s="12" t="s">
        <v>3073</v>
      </c>
      <c r="I602" s="12"/>
      <c r="K602" s="12" t="s">
        <v>1055</v>
      </c>
    </row>
    <row r="603" spans="3:11" ht="25.5">
      <c r="C603" s="12" t="s">
        <v>3059</v>
      </c>
      <c r="D603" s="12" t="s">
        <v>1603</v>
      </c>
      <c r="E603" s="12" t="s">
        <v>3071</v>
      </c>
      <c r="F603" s="12" t="s">
        <v>399</v>
      </c>
      <c r="G603" s="7">
        <v>61</v>
      </c>
      <c r="H603" s="12" t="s">
        <v>3073</v>
      </c>
      <c r="I603" s="12"/>
      <c r="J603" s="12" t="s">
        <v>98</v>
      </c>
      <c r="K603" s="12" t="s">
        <v>2070</v>
      </c>
    </row>
    <row r="604" spans="3:11" ht="25.5">
      <c r="C604" s="12" t="s">
        <v>3060</v>
      </c>
      <c r="D604" s="12" t="s">
        <v>1603</v>
      </c>
      <c r="E604" s="12" t="s">
        <v>3071</v>
      </c>
      <c r="F604" s="12" t="s">
        <v>399</v>
      </c>
      <c r="G604" s="7">
        <v>39</v>
      </c>
      <c r="H604" s="12" t="s">
        <v>3073</v>
      </c>
      <c r="I604" s="12"/>
      <c r="J604" s="12" t="s">
        <v>2814</v>
      </c>
      <c r="K604" s="12" t="s">
        <v>3099</v>
      </c>
    </row>
    <row r="605" spans="3:11" ht="25.5">
      <c r="C605" s="12" t="s">
        <v>3061</v>
      </c>
      <c r="D605" s="12" t="s">
        <v>1603</v>
      </c>
      <c r="E605" s="12" t="s">
        <v>3071</v>
      </c>
      <c r="F605" s="12" t="s">
        <v>399</v>
      </c>
      <c r="G605" s="7">
        <v>33</v>
      </c>
      <c r="H605" s="12" t="s">
        <v>3073</v>
      </c>
      <c r="I605" s="12"/>
      <c r="J605" s="12" t="s">
        <v>1629</v>
      </c>
      <c r="K605" s="12" t="s">
        <v>3091</v>
      </c>
    </row>
    <row r="606" spans="3:11" ht="25.5">
      <c r="C606" s="12" t="s">
        <v>3062</v>
      </c>
      <c r="D606" s="12" t="s">
        <v>157</v>
      </c>
      <c r="E606" s="12" t="s">
        <v>3072</v>
      </c>
      <c r="F606" s="12" t="s">
        <v>399</v>
      </c>
      <c r="G606" s="7">
        <v>16</v>
      </c>
      <c r="H606" s="12" t="s">
        <v>3073</v>
      </c>
      <c r="I606" s="12" t="s">
        <v>6496</v>
      </c>
      <c r="J606" s="12" t="s">
        <v>1629</v>
      </c>
      <c r="K606" s="12" t="s">
        <v>3092</v>
      </c>
    </row>
    <row r="607" spans="3:11" ht="38.25">
      <c r="C607" s="12" t="s">
        <v>3063</v>
      </c>
      <c r="D607" s="12" t="s">
        <v>1693</v>
      </c>
      <c r="E607" s="12" t="s">
        <v>1376</v>
      </c>
      <c r="F607" s="12" t="s">
        <v>399</v>
      </c>
      <c r="G607" s="7">
        <v>38</v>
      </c>
      <c r="H607" s="12" t="s">
        <v>3074</v>
      </c>
      <c r="I607" s="12"/>
      <c r="J607" s="12" t="s">
        <v>1925</v>
      </c>
    </row>
    <row r="608" spans="3:11" ht="51">
      <c r="C608" s="12" t="s">
        <v>1793</v>
      </c>
      <c r="D608" s="12" t="s">
        <v>1660</v>
      </c>
      <c r="E608" s="12" t="s">
        <v>1705</v>
      </c>
      <c r="F608" s="12" t="s">
        <v>399</v>
      </c>
      <c r="G608" s="7">
        <v>39</v>
      </c>
      <c r="H608" s="12" t="s">
        <v>3075</v>
      </c>
      <c r="I608" s="12"/>
      <c r="J608" s="12" t="s">
        <v>1880</v>
      </c>
      <c r="K608" s="12" t="s">
        <v>3080</v>
      </c>
    </row>
    <row r="609" spans="3:11" ht="25.5">
      <c r="C609" s="12" t="s">
        <v>6457</v>
      </c>
      <c r="D609" s="12" t="s">
        <v>1603</v>
      </c>
      <c r="E609" s="12" t="s">
        <v>286</v>
      </c>
      <c r="F609" s="12" t="s">
        <v>399</v>
      </c>
      <c r="G609" s="7">
        <v>24</v>
      </c>
      <c r="H609" s="12" t="s">
        <v>6470</v>
      </c>
      <c r="I609" s="12"/>
      <c r="J609" s="12" t="s">
        <v>3965</v>
      </c>
      <c r="K609" s="12" t="s">
        <v>3538</v>
      </c>
    </row>
    <row r="610" spans="3:11" ht="51">
      <c r="C610" s="12" t="s">
        <v>6458</v>
      </c>
      <c r="D610" s="12" t="s">
        <v>2104</v>
      </c>
      <c r="E610" s="12" t="s">
        <v>3112</v>
      </c>
      <c r="F610" s="12" t="s">
        <v>399</v>
      </c>
      <c r="G610" s="7">
        <v>19</v>
      </c>
      <c r="H610" s="12" t="s">
        <v>6471</v>
      </c>
      <c r="I610" s="12"/>
      <c r="J610" s="12" t="s">
        <v>2955</v>
      </c>
      <c r="K610" s="12" t="s">
        <v>5092</v>
      </c>
    </row>
    <row r="611" spans="3:11" ht="51">
      <c r="C611" s="12" t="s">
        <v>6459</v>
      </c>
      <c r="D611" s="12" t="s">
        <v>3842</v>
      </c>
      <c r="E611" s="12" t="s">
        <v>3112</v>
      </c>
      <c r="F611" s="12" t="s">
        <v>399</v>
      </c>
      <c r="G611" s="7">
        <v>19</v>
      </c>
      <c r="H611" s="12" t="s">
        <v>6471</v>
      </c>
      <c r="I611" s="12"/>
      <c r="J611" s="12" t="s">
        <v>114</v>
      </c>
      <c r="K611" s="12" t="s">
        <v>1397</v>
      </c>
    </row>
    <row r="612" spans="3:11" ht="51">
      <c r="C612" s="12" t="s">
        <v>4615</v>
      </c>
      <c r="D612" s="12" t="s">
        <v>4953</v>
      </c>
      <c r="E612" s="12" t="s">
        <v>3112</v>
      </c>
      <c r="F612" s="12" t="s">
        <v>399</v>
      </c>
      <c r="G612" s="7">
        <v>18</v>
      </c>
      <c r="H612" s="12" t="s">
        <v>6471</v>
      </c>
      <c r="I612" s="12"/>
      <c r="J612" s="12" t="s">
        <v>2791</v>
      </c>
      <c r="K612" s="12" t="s">
        <v>1982</v>
      </c>
    </row>
    <row r="613" spans="3:11" ht="51">
      <c r="C613" s="12" t="s">
        <v>1447</v>
      </c>
      <c r="D613" s="12" t="s">
        <v>1655</v>
      </c>
      <c r="E613" s="12" t="s">
        <v>3112</v>
      </c>
      <c r="F613" s="12" t="s">
        <v>399</v>
      </c>
      <c r="G613" s="7">
        <v>18</v>
      </c>
      <c r="H613" s="12" t="s">
        <v>6471</v>
      </c>
      <c r="I613" s="12"/>
      <c r="J613" s="12" t="s">
        <v>3029</v>
      </c>
      <c r="K613" s="12" t="s">
        <v>1236</v>
      </c>
    </row>
    <row r="614" spans="3:11" ht="51">
      <c r="C614" s="12" t="s">
        <v>1969</v>
      </c>
      <c r="D614" s="7" t="s">
        <v>2744</v>
      </c>
      <c r="E614" s="12" t="s">
        <v>3112</v>
      </c>
      <c r="F614" s="12" t="s">
        <v>399</v>
      </c>
      <c r="G614" s="7">
        <v>16</v>
      </c>
      <c r="H614" s="12" t="s">
        <v>6471</v>
      </c>
      <c r="I614" s="12" t="s">
        <v>1576</v>
      </c>
      <c r="J614" s="12" t="s">
        <v>2957</v>
      </c>
      <c r="K614" s="12" t="s">
        <v>6474</v>
      </c>
    </row>
    <row r="615" spans="3:11" ht="51">
      <c r="C615" s="12" t="s">
        <v>6460</v>
      </c>
      <c r="D615" s="12" t="s">
        <v>1693</v>
      </c>
      <c r="E615" s="12" t="s">
        <v>3112</v>
      </c>
      <c r="F615" s="12" t="s">
        <v>399</v>
      </c>
      <c r="G615" s="7">
        <v>17</v>
      </c>
      <c r="H615" s="12" t="s">
        <v>6471</v>
      </c>
      <c r="I615" s="12"/>
      <c r="J615" s="12" t="s">
        <v>2791</v>
      </c>
      <c r="K615" s="12" t="s">
        <v>1929</v>
      </c>
    </row>
    <row r="616" spans="3:11" ht="51">
      <c r="C616" s="12" t="s">
        <v>6461</v>
      </c>
      <c r="D616" s="12" t="s">
        <v>1582</v>
      </c>
      <c r="E616" s="12" t="s">
        <v>3112</v>
      </c>
      <c r="F616" s="12" t="s">
        <v>399</v>
      </c>
      <c r="G616" s="7">
        <v>15</v>
      </c>
      <c r="H616" s="12" t="s">
        <v>6471</v>
      </c>
      <c r="I616" s="12" t="s">
        <v>1576</v>
      </c>
      <c r="J616" s="12" t="s">
        <v>1619</v>
      </c>
      <c r="K616" s="12" t="s">
        <v>6475</v>
      </c>
    </row>
    <row r="617" spans="3:11" ht="51">
      <c r="C617" s="12" t="s">
        <v>2768</v>
      </c>
      <c r="D617" s="12" t="s">
        <v>1699</v>
      </c>
      <c r="E617" s="12" t="s">
        <v>3112</v>
      </c>
      <c r="F617" s="12" t="s">
        <v>399</v>
      </c>
      <c r="G617" s="7">
        <v>15</v>
      </c>
      <c r="H617" s="12" t="s">
        <v>6471</v>
      </c>
      <c r="I617" s="12" t="s">
        <v>1576</v>
      </c>
      <c r="J617" s="12" t="s">
        <v>2791</v>
      </c>
      <c r="K617" s="12" t="s">
        <v>1982</v>
      </c>
    </row>
    <row r="618" spans="3:11" ht="51">
      <c r="C618" s="12" t="s">
        <v>6462</v>
      </c>
      <c r="D618" s="12" t="s">
        <v>2104</v>
      </c>
      <c r="E618" s="12" t="s">
        <v>3112</v>
      </c>
      <c r="F618" s="12"/>
      <c r="G618" s="7">
        <v>14</v>
      </c>
      <c r="H618" s="12" t="s">
        <v>6471</v>
      </c>
      <c r="I618" s="12" t="s">
        <v>1576</v>
      </c>
      <c r="J618" s="12"/>
      <c r="K618" s="12" t="s">
        <v>6472</v>
      </c>
    </row>
    <row r="619" spans="3:11" ht="51">
      <c r="C619" s="12" t="s">
        <v>6463</v>
      </c>
      <c r="D619" s="12" t="s">
        <v>2523</v>
      </c>
      <c r="E619" s="12" t="s">
        <v>3112</v>
      </c>
      <c r="F619" s="12"/>
      <c r="G619" s="7">
        <v>14</v>
      </c>
      <c r="H619" s="12" t="s">
        <v>6471</v>
      </c>
      <c r="I619" s="12" t="s">
        <v>1576</v>
      </c>
      <c r="J619" s="12" t="s">
        <v>1629</v>
      </c>
      <c r="K619" s="12" t="s">
        <v>6476</v>
      </c>
    </row>
    <row r="620" spans="3:11" ht="51">
      <c r="C620" s="12" t="s">
        <v>3450</v>
      </c>
      <c r="D620" s="12" t="s">
        <v>1659</v>
      </c>
      <c r="E620" s="12" t="s">
        <v>3112</v>
      </c>
      <c r="F620" s="12"/>
      <c r="G620" s="7">
        <v>14</v>
      </c>
      <c r="H620" s="12" t="s">
        <v>6471</v>
      </c>
      <c r="I620" s="12" t="s">
        <v>1576</v>
      </c>
      <c r="J620" s="12" t="s">
        <v>3076</v>
      </c>
      <c r="K620" s="12" t="s">
        <v>6477</v>
      </c>
    </row>
    <row r="621" spans="3:11" ht="51">
      <c r="C621" s="12" t="s">
        <v>6464</v>
      </c>
      <c r="D621" s="12" t="s">
        <v>1603</v>
      </c>
      <c r="E621" s="12" t="s">
        <v>3112</v>
      </c>
      <c r="F621" s="12"/>
      <c r="G621" s="7">
        <v>14</v>
      </c>
      <c r="H621" s="12" t="s">
        <v>6471</v>
      </c>
      <c r="I621" s="12" t="s">
        <v>1576</v>
      </c>
      <c r="J621" s="12" t="s">
        <v>2955</v>
      </c>
      <c r="K621" s="12" t="s">
        <v>5092</v>
      </c>
    </row>
    <row r="622" spans="3:11" ht="25.5">
      <c r="C622" s="12" t="s">
        <v>3757</v>
      </c>
      <c r="D622" s="12" t="s">
        <v>894</v>
      </c>
      <c r="E622" s="12" t="s">
        <v>3112</v>
      </c>
      <c r="F622" s="12"/>
      <c r="G622" s="7">
        <v>14</v>
      </c>
      <c r="H622" s="12" t="s">
        <v>1594</v>
      </c>
      <c r="I622" s="12" t="s">
        <v>4530</v>
      </c>
      <c r="J622" s="12" t="s">
        <v>2791</v>
      </c>
      <c r="K622" s="12" t="s">
        <v>1982</v>
      </c>
    </row>
    <row r="623" spans="3:11" ht="25.5">
      <c r="C623" s="12" t="s">
        <v>6460</v>
      </c>
      <c r="D623" s="12" t="s">
        <v>1458</v>
      </c>
      <c r="E623" s="12" t="s">
        <v>3112</v>
      </c>
      <c r="F623" s="12"/>
      <c r="G623" s="7">
        <v>14</v>
      </c>
      <c r="H623" s="12" t="s">
        <v>1594</v>
      </c>
      <c r="I623" s="12" t="s">
        <v>4530</v>
      </c>
      <c r="J623" s="12" t="s">
        <v>2791</v>
      </c>
      <c r="K623" s="12" t="s">
        <v>1929</v>
      </c>
    </row>
    <row r="624" spans="3:11" ht="25.5">
      <c r="C624" s="12" t="s">
        <v>1037</v>
      </c>
      <c r="D624" s="12" t="s">
        <v>2141</v>
      </c>
      <c r="E624" s="12" t="s">
        <v>3112</v>
      </c>
      <c r="F624" s="12"/>
      <c r="G624" s="7">
        <v>13</v>
      </c>
      <c r="H624" s="12" t="s">
        <v>1594</v>
      </c>
      <c r="I624" s="12" t="s">
        <v>4530</v>
      </c>
      <c r="J624" s="12" t="s">
        <v>2933</v>
      </c>
      <c r="K624" s="12" t="s">
        <v>1605</v>
      </c>
    </row>
    <row r="625" spans="3:11" ht="25.5">
      <c r="C625" s="12" t="s">
        <v>3757</v>
      </c>
      <c r="D625" s="12" t="s">
        <v>1689</v>
      </c>
      <c r="E625" s="12" t="s">
        <v>3112</v>
      </c>
      <c r="F625" s="12"/>
      <c r="G625" s="7">
        <v>13</v>
      </c>
      <c r="H625" s="12" t="s">
        <v>1594</v>
      </c>
      <c r="I625" s="12" t="s">
        <v>4530</v>
      </c>
      <c r="J625" s="12" t="s">
        <v>2791</v>
      </c>
      <c r="K625" s="12" t="s">
        <v>1982</v>
      </c>
    </row>
    <row r="626" spans="3:11" ht="25.5">
      <c r="C626" s="12" t="s">
        <v>3758</v>
      </c>
      <c r="D626" s="12" t="s">
        <v>941</v>
      </c>
      <c r="E626" s="12" t="s">
        <v>3112</v>
      </c>
      <c r="F626" s="12"/>
      <c r="G626" s="7">
        <v>12</v>
      </c>
      <c r="H626" s="12" t="s">
        <v>1594</v>
      </c>
      <c r="I626" s="12" t="s">
        <v>4530</v>
      </c>
      <c r="J626" s="12" t="s">
        <v>2814</v>
      </c>
      <c r="K626" s="12" t="s">
        <v>3386</v>
      </c>
    </row>
    <row r="627" spans="3:11" ht="25.5">
      <c r="C627" s="12" t="s">
        <v>5639</v>
      </c>
      <c r="D627" s="12" t="s">
        <v>1603</v>
      </c>
      <c r="E627" s="12" t="s">
        <v>3112</v>
      </c>
      <c r="F627" s="12"/>
      <c r="G627" s="7">
        <v>12</v>
      </c>
      <c r="H627" s="12" t="s">
        <v>1594</v>
      </c>
      <c r="I627" s="12" t="s">
        <v>4530</v>
      </c>
      <c r="J627" s="12"/>
      <c r="K627" s="12" t="s">
        <v>6473</v>
      </c>
    </row>
    <row r="628" spans="3:11" ht="25.5">
      <c r="C628" s="12" t="s">
        <v>3763</v>
      </c>
      <c r="D628" s="12" t="s">
        <v>1603</v>
      </c>
      <c r="E628" s="12" t="s">
        <v>3112</v>
      </c>
      <c r="F628" s="12"/>
      <c r="G628" s="7">
        <v>12</v>
      </c>
      <c r="H628" s="12" t="s">
        <v>1594</v>
      </c>
      <c r="I628" s="12" t="s">
        <v>4530</v>
      </c>
      <c r="J628" s="12"/>
      <c r="K628" s="12" t="s">
        <v>6472</v>
      </c>
    </row>
    <row r="629" spans="3:11" ht="25.5">
      <c r="C629" s="12" t="s">
        <v>6465</v>
      </c>
      <c r="D629" s="12" t="s">
        <v>1699</v>
      </c>
      <c r="E629" s="12" t="s">
        <v>3112</v>
      </c>
      <c r="F629" s="12"/>
      <c r="G629" s="7">
        <v>12</v>
      </c>
      <c r="H629" s="12" t="s">
        <v>1594</v>
      </c>
      <c r="I629" s="12" t="s">
        <v>4530</v>
      </c>
      <c r="J629" s="12" t="s">
        <v>3076</v>
      </c>
      <c r="K629" s="12" t="s">
        <v>6477</v>
      </c>
    </row>
    <row r="630" spans="3:11" ht="25.5">
      <c r="C630" s="12" t="s">
        <v>1037</v>
      </c>
      <c r="D630" s="12" t="s">
        <v>1680</v>
      </c>
      <c r="E630" s="12" t="s">
        <v>3112</v>
      </c>
      <c r="F630" s="12"/>
      <c r="G630" s="7">
        <v>11</v>
      </c>
      <c r="H630" s="12" t="s">
        <v>1594</v>
      </c>
      <c r="I630" s="12" t="s">
        <v>4530</v>
      </c>
      <c r="J630" s="12" t="s">
        <v>2933</v>
      </c>
      <c r="K630" s="12" t="s">
        <v>1605</v>
      </c>
    </row>
    <row r="631" spans="3:11" ht="25.5">
      <c r="C631" s="12" t="s">
        <v>6462</v>
      </c>
      <c r="D631" s="12" t="s">
        <v>1831</v>
      </c>
      <c r="E631" s="12" t="s">
        <v>3112</v>
      </c>
      <c r="F631" s="12"/>
      <c r="G631" s="7">
        <v>11</v>
      </c>
      <c r="H631" s="12" t="s">
        <v>1594</v>
      </c>
      <c r="I631" s="12" t="s">
        <v>4530</v>
      </c>
      <c r="J631" s="12"/>
      <c r="K631" s="12" t="s">
        <v>6472</v>
      </c>
    </row>
    <row r="632" spans="3:11" ht="25.5">
      <c r="C632" s="12" t="s">
        <v>974</v>
      </c>
      <c r="D632" s="12" t="s">
        <v>715</v>
      </c>
      <c r="E632" s="12" t="s">
        <v>3112</v>
      </c>
      <c r="F632" s="12"/>
      <c r="G632" s="7">
        <v>11</v>
      </c>
      <c r="H632" s="12" t="s">
        <v>1594</v>
      </c>
      <c r="I632" s="12" t="s">
        <v>4530</v>
      </c>
      <c r="J632" s="12" t="s">
        <v>2791</v>
      </c>
      <c r="K632" s="12" t="s">
        <v>1982</v>
      </c>
    </row>
    <row r="633" spans="3:11" ht="25.5">
      <c r="C633" s="12" t="s">
        <v>5562</v>
      </c>
      <c r="D633" s="12" t="s">
        <v>1693</v>
      </c>
      <c r="E633" s="12" t="s">
        <v>3112</v>
      </c>
      <c r="F633" s="12"/>
      <c r="G633" s="7">
        <v>11</v>
      </c>
      <c r="H633" s="12" t="s">
        <v>1594</v>
      </c>
      <c r="I633" s="12" t="s">
        <v>4530</v>
      </c>
      <c r="J633" s="12" t="s">
        <v>2955</v>
      </c>
      <c r="K633" s="12" t="s">
        <v>5092</v>
      </c>
    </row>
    <row r="634" spans="3:11" ht="25.5">
      <c r="C634" s="12" t="s">
        <v>6466</v>
      </c>
      <c r="D634" s="12" t="s">
        <v>1889</v>
      </c>
      <c r="E634" s="12" t="s">
        <v>3112</v>
      </c>
      <c r="F634" s="12"/>
      <c r="G634" s="7">
        <v>11</v>
      </c>
      <c r="H634" s="12" t="s">
        <v>1594</v>
      </c>
      <c r="I634" s="12" t="s">
        <v>4530</v>
      </c>
      <c r="J634" s="12" t="s">
        <v>432</v>
      </c>
      <c r="K634" s="12" t="s">
        <v>1629</v>
      </c>
    </row>
    <row r="635" spans="3:11" ht="25.5">
      <c r="C635" s="12" t="s">
        <v>6467</v>
      </c>
      <c r="D635" s="12" t="s">
        <v>1687</v>
      </c>
      <c r="E635" s="12" t="s">
        <v>3112</v>
      </c>
      <c r="F635" s="12"/>
      <c r="G635" s="7">
        <v>10</v>
      </c>
      <c r="H635" s="12" t="s">
        <v>1594</v>
      </c>
      <c r="I635" s="12" t="s">
        <v>4530</v>
      </c>
      <c r="J635" s="12" t="s">
        <v>311</v>
      </c>
      <c r="K635" s="12" t="s">
        <v>2000</v>
      </c>
    </row>
    <row r="636" spans="3:11" ht="25.5">
      <c r="C636" s="12" t="s">
        <v>2630</v>
      </c>
      <c r="D636" s="12" t="s">
        <v>3407</v>
      </c>
      <c r="E636" s="12" t="s">
        <v>3112</v>
      </c>
      <c r="F636" s="12"/>
      <c r="G636" s="7">
        <v>10</v>
      </c>
      <c r="H636" s="12" t="s">
        <v>1594</v>
      </c>
      <c r="I636" s="12" t="s">
        <v>4530</v>
      </c>
      <c r="J636" s="12" t="s">
        <v>2814</v>
      </c>
      <c r="K636" s="12" t="s">
        <v>3386</v>
      </c>
    </row>
    <row r="637" spans="3:11" ht="25.5">
      <c r="C637" s="12" t="s">
        <v>6468</v>
      </c>
      <c r="D637" s="12" t="s">
        <v>3777</v>
      </c>
      <c r="E637" s="12" t="s">
        <v>3112</v>
      </c>
      <c r="F637" s="12"/>
      <c r="G637" s="7">
        <v>9</v>
      </c>
      <c r="H637" s="12" t="s">
        <v>1594</v>
      </c>
      <c r="I637" s="12" t="s">
        <v>4530</v>
      </c>
      <c r="J637" s="12" t="s">
        <v>2791</v>
      </c>
      <c r="K637" s="12" t="s">
        <v>1982</v>
      </c>
    </row>
    <row r="638" spans="3:11" ht="25.5">
      <c r="C638" s="12" t="s">
        <v>6469</v>
      </c>
      <c r="D638" s="12" t="s">
        <v>1689</v>
      </c>
      <c r="E638" s="12" t="s">
        <v>3112</v>
      </c>
      <c r="F638" s="12"/>
      <c r="G638" s="7">
        <v>9</v>
      </c>
      <c r="H638" s="12" t="s">
        <v>1594</v>
      </c>
      <c r="I638" s="12" t="s">
        <v>4530</v>
      </c>
      <c r="J638" s="12"/>
      <c r="K638" s="12" t="s">
        <v>6473</v>
      </c>
    </row>
    <row r="639" spans="3:11" ht="25.5">
      <c r="C639" s="12" t="s">
        <v>1906</v>
      </c>
      <c r="D639" s="12" t="s">
        <v>1679</v>
      </c>
      <c r="E639" s="12" t="s">
        <v>3112</v>
      </c>
      <c r="F639" s="12"/>
      <c r="G639" s="7">
        <v>8</v>
      </c>
      <c r="H639" s="12" t="s">
        <v>1594</v>
      </c>
      <c r="I639" s="12" t="s">
        <v>4530</v>
      </c>
      <c r="J639" s="12" t="s">
        <v>2791</v>
      </c>
      <c r="K639" s="12" t="s">
        <v>1570</v>
      </c>
    </row>
    <row r="640" spans="3:11" ht="25.5">
      <c r="C640" s="12" t="s">
        <v>3101</v>
      </c>
      <c r="D640" s="12" t="s">
        <v>1569</v>
      </c>
      <c r="E640" s="12" t="s">
        <v>3112</v>
      </c>
      <c r="G640" s="7">
        <v>8</v>
      </c>
      <c r="H640" s="12" t="s">
        <v>1594</v>
      </c>
      <c r="I640" s="12" t="s">
        <v>4530</v>
      </c>
      <c r="J640" s="12" t="s">
        <v>432</v>
      </c>
      <c r="K640" s="12" t="s">
        <v>1629</v>
      </c>
    </row>
    <row r="641" spans="1:11" ht="25.5">
      <c r="C641" s="12" t="s">
        <v>924</v>
      </c>
      <c r="D641" s="12" t="s">
        <v>1571</v>
      </c>
      <c r="E641" s="12" t="s">
        <v>3112</v>
      </c>
      <c r="G641" s="7">
        <v>7</v>
      </c>
      <c r="H641" s="12" t="s">
        <v>1594</v>
      </c>
      <c r="I641" s="12" t="s">
        <v>4530</v>
      </c>
      <c r="J641" s="12" t="s">
        <v>109</v>
      </c>
      <c r="K641" s="12" t="s">
        <v>3114</v>
      </c>
    </row>
    <row r="642" spans="1:11" ht="25.5">
      <c r="C642" s="12" t="s">
        <v>1690</v>
      </c>
      <c r="D642" s="12" t="s">
        <v>1693</v>
      </c>
      <c r="E642" s="12" t="s">
        <v>3112</v>
      </c>
      <c r="G642" s="7">
        <v>6</v>
      </c>
      <c r="H642" s="12" t="s">
        <v>1594</v>
      </c>
      <c r="I642" s="12" t="s">
        <v>4530</v>
      </c>
      <c r="J642" s="12" t="s">
        <v>2791</v>
      </c>
      <c r="K642" s="12" t="s">
        <v>1982</v>
      </c>
    </row>
    <row r="643" spans="1:11" ht="25.5">
      <c r="C643" s="12" t="s">
        <v>1802</v>
      </c>
      <c r="D643" s="12" t="s">
        <v>3103</v>
      </c>
      <c r="E643" s="12" t="s">
        <v>3112</v>
      </c>
      <c r="G643" s="7">
        <v>6</v>
      </c>
      <c r="H643" s="12" t="s">
        <v>1594</v>
      </c>
      <c r="I643" s="12" t="s">
        <v>4530</v>
      </c>
      <c r="J643" s="12" t="s">
        <v>432</v>
      </c>
      <c r="K643" s="12" t="s">
        <v>1629</v>
      </c>
    </row>
    <row r="644" spans="1:11" ht="25.5">
      <c r="C644" s="12" t="s">
        <v>3102</v>
      </c>
      <c r="D644" s="12" t="s">
        <v>1784</v>
      </c>
      <c r="E644" s="12" t="s">
        <v>3112</v>
      </c>
      <c r="G644" s="7">
        <v>6</v>
      </c>
      <c r="H644" s="12" t="s">
        <v>1594</v>
      </c>
      <c r="I644" s="12" t="s">
        <v>4530</v>
      </c>
      <c r="J644" s="12" t="s">
        <v>2791</v>
      </c>
      <c r="K644" s="12" t="s">
        <v>1982</v>
      </c>
    </row>
    <row r="645" spans="1:11" ht="25.5">
      <c r="C645" s="12" t="s">
        <v>1690</v>
      </c>
      <c r="D645" s="12" t="s">
        <v>1689</v>
      </c>
      <c r="E645" s="12" t="s">
        <v>3112</v>
      </c>
      <c r="G645" s="7">
        <v>2</v>
      </c>
      <c r="J645" s="12" t="s">
        <v>2791</v>
      </c>
      <c r="K645" s="12" t="s">
        <v>1982</v>
      </c>
    </row>
    <row r="646" spans="1:11">
      <c r="A646" s="7">
        <v>55</v>
      </c>
      <c r="C646" s="12" t="s">
        <v>935</v>
      </c>
      <c r="D646" s="12" t="s">
        <v>1688</v>
      </c>
      <c r="E646" s="12" t="s">
        <v>2032</v>
      </c>
      <c r="F646" s="12" t="s">
        <v>400</v>
      </c>
      <c r="G646" s="7">
        <v>40</v>
      </c>
      <c r="H646" s="12" t="s">
        <v>2830</v>
      </c>
      <c r="I646" s="12"/>
      <c r="J646" s="12" t="s">
        <v>2791</v>
      </c>
      <c r="K646" s="12" t="s">
        <v>1614</v>
      </c>
    </row>
    <row r="647" spans="1:11">
      <c r="C647" s="12" t="s">
        <v>935</v>
      </c>
      <c r="D647" s="12" t="s">
        <v>1569</v>
      </c>
      <c r="E647" s="12" t="s">
        <v>1845</v>
      </c>
      <c r="F647" s="12" t="s">
        <v>400</v>
      </c>
      <c r="G647" s="7">
        <v>42</v>
      </c>
      <c r="H647" s="12" t="s">
        <v>242</v>
      </c>
      <c r="I647" s="12"/>
      <c r="J647" s="12" t="s">
        <v>2791</v>
      </c>
      <c r="K647" s="12" t="s">
        <v>1584</v>
      </c>
    </row>
    <row r="648" spans="1:11">
      <c r="C648" s="12" t="s">
        <v>935</v>
      </c>
      <c r="D648" s="12" t="s">
        <v>1089</v>
      </c>
      <c r="E648" s="12" t="s">
        <v>2793</v>
      </c>
      <c r="F648" s="12" t="s">
        <v>399</v>
      </c>
      <c r="G648" s="7">
        <v>13</v>
      </c>
      <c r="H648" s="12" t="s">
        <v>1594</v>
      </c>
      <c r="I648" s="12" t="s">
        <v>4530</v>
      </c>
      <c r="J648" s="12" t="s">
        <v>2791</v>
      </c>
      <c r="K648" s="12" t="s">
        <v>1584</v>
      </c>
    </row>
    <row r="649" spans="1:11">
      <c r="C649" s="12" t="s">
        <v>935</v>
      </c>
      <c r="D649" s="12" t="s">
        <v>1689</v>
      </c>
      <c r="E649" s="12" t="s">
        <v>2793</v>
      </c>
      <c r="G649" s="7">
        <v>8</v>
      </c>
      <c r="H649" s="12" t="s">
        <v>1594</v>
      </c>
      <c r="I649" s="12" t="s">
        <v>4530</v>
      </c>
      <c r="J649" s="12" t="s">
        <v>2791</v>
      </c>
      <c r="K649" s="12" t="s">
        <v>1584</v>
      </c>
    </row>
    <row r="650" spans="1:11">
      <c r="C650" s="12" t="s">
        <v>935</v>
      </c>
      <c r="D650" s="12" t="s">
        <v>1785</v>
      </c>
      <c r="E650" s="12" t="s">
        <v>2793</v>
      </c>
      <c r="G650" s="7">
        <v>5</v>
      </c>
      <c r="H650" s="12" t="s">
        <v>1594</v>
      </c>
      <c r="I650" s="12" t="s">
        <v>4530</v>
      </c>
      <c r="J650" s="12" t="s">
        <v>2791</v>
      </c>
      <c r="K650" s="12" t="s">
        <v>1584</v>
      </c>
    </row>
    <row r="651" spans="1:11">
      <c r="C651" s="12" t="s">
        <v>935</v>
      </c>
      <c r="D651" s="12" t="s">
        <v>3104</v>
      </c>
      <c r="E651" s="12" t="s">
        <v>2793</v>
      </c>
      <c r="G651" s="7">
        <v>3</v>
      </c>
      <c r="J651" s="12" t="s">
        <v>2791</v>
      </c>
      <c r="K651" s="12" t="s">
        <v>1584</v>
      </c>
    </row>
    <row r="652" spans="1:11">
      <c r="C652" s="12" t="s">
        <v>1967</v>
      </c>
      <c r="D652" s="12" t="s">
        <v>1942</v>
      </c>
      <c r="E652" s="12" t="s">
        <v>3113</v>
      </c>
      <c r="F652" s="12" t="s">
        <v>404</v>
      </c>
      <c r="G652" s="7">
        <v>73</v>
      </c>
      <c r="H652" s="12" t="s">
        <v>1734</v>
      </c>
      <c r="I652" s="12"/>
      <c r="J652" s="12" t="s">
        <v>2791</v>
      </c>
      <c r="K652" s="12" t="s">
        <v>1614</v>
      </c>
    </row>
    <row r="653" spans="1:11">
      <c r="C653" s="12" t="s">
        <v>1967</v>
      </c>
      <c r="D653" s="12" t="s">
        <v>1458</v>
      </c>
      <c r="E653" s="12" t="s">
        <v>1718</v>
      </c>
      <c r="F653" s="12" t="s">
        <v>399</v>
      </c>
      <c r="G653" s="7">
        <v>15</v>
      </c>
      <c r="H653" s="12" t="s">
        <v>242</v>
      </c>
      <c r="I653" s="12" t="s">
        <v>6494</v>
      </c>
      <c r="J653" s="12" t="s">
        <v>2791</v>
      </c>
      <c r="K653" s="12" t="s">
        <v>1584</v>
      </c>
    </row>
    <row r="654" spans="1:11" ht="25.5">
      <c r="A654" s="7">
        <v>56</v>
      </c>
      <c r="C654" s="12" t="s">
        <v>1643</v>
      </c>
      <c r="D654" s="12" t="s">
        <v>1578</v>
      </c>
      <c r="E654" s="12" t="s">
        <v>2032</v>
      </c>
      <c r="F654" s="12" t="s">
        <v>400</v>
      </c>
      <c r="G654" s="7">
        <v>55</v>
      </c>
      <c r="H654" s="12" t="s">
        <v>2819</v>
      </c>
      <c r="I654" s="12"/>
      <c r="J654" s="12" t="s">
        <v>2791</v>
      </c>
      <c r="K654" s="12" t="s">
        <v>1584</v>
      </c>
    </row>
    <row r="655" spans="1:11">
      <c r="C655" s="12" t="s">
        <v>1643</v>
      </c>
      <c r="D655" s="12" t="s">
        <v>1569</v>
      </c>
      <c r="E655" s="12" t="s">
        <v>1845</v>
      </c>
      <c r="F655" s="12" t="s">
        <v>400</v>
      </c>
      <c r="G655" s="7">
        <v>55</v>
      </c>
      <c r="J655" s="12" t="s">
        <v>2791</v>
      </c>
      <c r="K655" s="12" t="s">
        <v>1584</v>
      </c>
    </row>
    <row r="656" spans="1:11">
      <c r="C656" s="12" t="s">
        <v>1643</v>
      </c>
      <c r="D656" s="12" t="s">
        <v>157</v>
      </c>
      <c r="E656" s="12" t="s">
        <v>2793</v>
      </c>
      <c r="F656" s="12" t="s">
        <v>399</v>
      </c>
      <c r="G656" s="7">
        <v>22</v>
      </c>
      <c r="H656" s="12" t="s">
        <v>52</v>
      </c>
      <c r="I656" s="12"/>
      <c r="J656" s="12" t="s">
        <v>2791</v>
      </c>
      <c r="K656" s="12" t="s">
        <v>1584</v>
      </c>
    </row>
    <row r="657" spans="1:12">
      <c r="C657" s="12" t="s">
        <v>1643</v>
      </c>
      <c r="D657" s="12" t="s">
        <v>1591</v>
      </c>
      <c r="E657" s="12" t="s">
        <v>1667</v>
      </c>
      <c r="F657" s="12" t="s">
        <v>399</v>
      </c>
      <c r="G657" s="7">
        <v>18</v>
      </c>
      <c r="H657" s="12" t="s">
        <v>1494</v>
      </c>
      <c r="I657" s="12"/>
      <c r="J657" s="12" t="s">
        <v>2791</v>
      </c>
      <c r="K657" s="12" t="s">
        <v>1584</v>
      </c>
    </row>
    <row r="658" spans="1:12">
      <c r="C658" s="12" t="s">
        <v>1643</v>
      </c>
      <c r="D658" s="12" t="s">
        <v>1593</v>
      </c>
      <c r="E658" s="12" t="s">
        <v>1667</v>
      </c>
      <c r="F658" s="12" t="s">
        <v>399</v>
      </c>
      <c r="G658" s="7">
        <v>16</v>
      </c>
      <c r="H658" s="12" t="s">
        <v>44</v>
      </c>
      <c r="I658" s="12" t="s">
        <v>1576</v>
      </c>
      <c r="J658" s="12" t="s">
        <v>2791</v>
      </c>
      <c r="K658" s="12" t="s">
        <v>1584</v>
      </c>
    </row>
    <row r="659" spans="1:12">
      <c r="A659" s="7">
        <v>57</v>
      </c>
      <c r="C659" s="12" t="s">
        <v>2703</v>
      </c>
      <c r="D659" s="12" t="s">
        <v>3105</v>
      </c>
      <c r="E659" s="12" t="s">
        <v>2032</v>
      </c>
      <c r="F659" s="12" t="s">
        <v>400</v>
      </c>
      <c r="G659" s="7">
        <v>69</v>
      </c>
      <c r="H659" s="12" t="s">
        <v>2830</v>
      </c>
      <c r="I659" s="12"/>
      <c r="J659" s="12" t="s">
        <v>2791</v>
      </c>
      <c r="K659" s="12" t="s">
        <v>2801</v>
      </c>
    </row>
    <row r="660" spans="1:12">
      <c r="C660" s="12" t="s">
        <v>2703</v>
      </c>
      <c r="D660" s="12" t="s">
        <v>1569</v>
      </c>
      <c r="E660" s="12" t="s">
        <v>1845</v>
      </c>
      <c r="F660" s="12" t="s">
        <v>400</v>
      </c>
      <c r="G660" s="7">
        <v>68</v>
      </c>
      <c r="J660" s="12" t="s">
        <v>2791</v>
      </c>
      <c r="K660" s="12" t="s">
        <v>1584</v>
      </c>
    </row>
    <row r="661" spans="1:12" ht="25.5">
      <c r="A661" s="7">
        <v>58</v>
      </c>
      <c r="C661" s="12" t="s">
        <v>3106</v>
      </c>
      <c r="D661" s="12" t="s">
        <v>1689</v>
      </c>
      <c r="E661" s="12" t="s">
        <v>2032</v>
      </c>
      <c r="F661" s="12" t="s">
        <v>404</v>
      </c>
      <c r="G661" s="7">
        <v>69</v>
      </c>
      <c r="J661" s="12" t="s">
        <v>1925</v>
      </c>
      <c r="K661" s="12" t="s">
        <v>3115</v>
      </c>
    </row>
    <row r="662" spans="1:12">
      <c r="C662" s="12" t="s">
        <v>3106</v>
      </c>
      <c r="D662" s="12" t="s">
        <v>1689</v>
      </c>
      <c r="E662" s="12" t="s">
        <v>2793</v>
      </c>
      <c r="F662" s="12" t="s">
        <v>399</v>
      </c>
      <c r="G662" s="7">
        <v>30</v>
      </c>
      <c r="H662" s="12" t="s">
        <v>52</v>
      </c>
      <c r="I662" s="12"/>
      <c r="J662" s="12" t="s">
        <v>2791</v>
      </c>
      <c r="K662" s="12" t="s">
        <v>1570</v>
      </c>
    </row>
    <row r="663" spans="1:12">
      <c r="A663" s="7">
        <v>59</v>
      </c>
      <c r="C663" s="12" t="s">
        <v>680</v>
      </c>
      <c r="D663" s="12" t="s">
        <v>1566</v>
      </c>
      <c r="E663" s="12" t="s">
        <v>2032</v>
      </c>
      <c r="F663" s="12" t="s">
        <v>400</v>
      </c>
      <c r="G663" s="7">
        <v>73</v>
      </c>
      <c r="H663" s="12" t="s">
        <v>1734</v>
      </c>
      <c r="I663" s="12"/>
      <c r="J663" s="12" t="s">
        <v>311</v>
      </c>
      <c r="K663" s="12" t="s">
        <v>3116</v>
      </c>
    </row>
    <row r="664" spans="1:12">
      <c r="C664" s="12" t="s">
        <v>680</v>
      </c>
      <c r="D664" s="12" t="s">
        <v>3108</v>
      </c>
      <c r="E664" s="12" t="s">
        <v>1845</v>
      </c>
      <c r="F664" s="12" t="s">
        <v>400</v>
      </c>
      <c r="G664" s="7">
        <v>81</v>
      </c>
      <c r="J664" s="12" t="s">
        <v>1880</v>
      </c>
      <c r="K664" s="12" t="s">
        <v>1950</v>
      </c>
    </row>
    <row r="665" spans="1:12">
      <c r="C665" s="12" t="s">
        <v>680</v>
      </c>
      <c r="D665" s="12" t="s">
        <v>3066</v>
      </c>
      <c r="E665" s="12" t="s">
        <v>2793</v>
      </c>
      <c r="F665" s="12" t="s">
        <v>399</v>
      </c>
      <c r="G665" s="7">
        <v>52</v>
      </c>
      <c r="J665" s="12" t="s">
        <v>311</v>
      </c>
      <c r="K665" s="12" t="s">
        <v>3116</v>
      </c>
    </row>
    <row r="666" spans="1:12">
      <c r="A666" s="7">
        <v>60</v>
      </c>
      <c r="C666" s="12" t="s">
        <v>198</v>
      </c>
      <c r="D666" s="12" t="s">
        <v>1720</v>
      </c>
      <c r="E666" s="12" t="s">
        <v>2032</v>
      </c>
      <c r="F666" s="12" t="s">
        <v>399</v>
      </c>
      <c r="G666" s="7">
        <v>69</v>
      </c>
      <c r="J666" s="12" t="s">
        <v>2791</v>
      </c>
      <c r="K666" s="12" t="s">
        <v>2801</v>
      </c>
      <c r="L666" s="12" t="s">
        <v>3117</v>
      </c>
    </row>
    <row r="667" spans="1:12">
      <c r="A667" s="7">
        <v>61</v>
      </c>
      <c r="C667" s="12" t="s">
        <v>3107</v>
      </c>
      <c r="D667" s="12" t="s">
        <v>1572</v>
      </c>
      <c r="E667" s="12" t="s">
        <v>1845</v>
      </c>
      <c r="F667" s="12" t="s">
        <v>400</v>
      </c>
      <c r="G667" s="7">
        <v>43</v>
      </c>
      <c r="J667" s="12" t="s">
        <v>2791</v>
      </c>
      <c r="K667" s="12" t="s">
        <v>1584</v>
      </c>
    </row>
    <row r="668" spans="1:12">
      <c r="C668" s="12" t="s">
        <v>3107</v>
      </c>
      <c r="D668" s="12" t="s">
        <v>3109</v>
      </c>
      <c r="E668" s="12" t="s">
        <v>2793</v>
      </c>
      <c r="F668" s="12" t="s">
        <v>399</v>
      </c>
      <c r="G668" s="7">
        <v>14</v>
      </c>
      <c r="H668" s="12" t="s">
        <v>1594</v>
      </c>
      <c r="I668" s="12" t="s">
        <v>4530</v>
      </c>
      <c r="J668" s="12" t="s">
        <v>3029</v>
      </c>
      <c r="K668" s="12" t="s">
        <v>3119</v>
      </c>
    </row>
    <row r="669" spans="1:12">
      <c r="C669" s="12" t="s">
        <v>3107</v>
      </c>
      <c r="D669" s="12" t="s">
        <v>3110</v>
      </c>
      <c r="E669" s="12" t="s">
        <v>1667</v>
      </c>
      <c r="G669" s="7">
        <v>12</v>
      </c>
      <c r="H669" s="12" t="s">
        <v>1594</v>
      </c>
      <c r="I669" s="12" t="s">
        <v>4530</v>
      </c>
      <c r="J669" s="12" t="s">
        <v>3029</v>
      </c>
      <c r="K669" s="12" t="s">
        <v>3118</v>
      </c>
    </row>
    <row r="670" spans="1:12">
      <c r="C670" s="12" t="s">
        <v>3107</v>
      </c>
      <c r="D670" s="12" t="s">
        <v>3111</v>
      </c>
      <c r="E670" s="12" t="s">
        <v>2793</v>
      </c>
      <c r="G670" s="7">
        <v>6</v>
      </c>
      <c r="H670" s="12" t="s">
        <v>1594</v>
      </c>
      <c r="I670" s="12" t="s">
        <v>4530</v>
      </c>
      <c r="J670" s="12" t="s">
        <v>2791</v>
      </c>
      <c r="K670" s="12" t="s">
        <v>1584</v>
      </c>
    </row>
    <row r="671" spans="1:12">
      <c r="C671" s="12" t="s">
        <v>3107</v>
      </c>
      <c r="D671" s="12" t="s">
        <v>6478</v>
      </c>
      <c r="E671" s="12" t="s">
        <v>1667</v>
      </c>
      <c r="G671" s="7">
        <v>5</v>
      </c>
      <c r="H671" s="12" t="s">
        <v>1594</v>
      </c>
      <c r="I671" s="12" t="s">
        <v>4530</v>
      </c>
      <c r="J671" s="12" t="s">
        <v>2791</v>
      </c>
      <c r="K671" s="12" t="s">
        <v>1584</v>
      </c>
    </row>
    <row r="672" spans="1:12">
      <c r="C672" s="12" t="s">
        <v>6479</v>
      </c>
      <c r="D672" s="12" t="s">
        <v>659</v>
      </c>
      <c r="E672" s="12" t="s">
        <v>416</v>
      </c>
      <c r="G672" s="7">
        <v>25</v>
      </c>
      <c r="H672" s="12" t="s">
        <v>1604</v>
      </c>
      <c r="I672" s="12"/>
      <c r="J672" s="12" t="s">
        <v>3086</v>
      </c>
      <c r="K672" s="12" t="s">
        <v>6487</v>
      </c>
    </row>
    <row r="673" spans="1:11">
      <c r="A673" s="7">
        <v>62</v>
      </c>
      <c r="C673" s="12" t="s">
        <v>3647</v>
      </c>
      <c r="D673" s="12" t="s">
        <v>828</v>
      </c>
      <c r="E673" s="12" t="s">
        <v>2032</v>
      </c>
      <c r="F673" s="7" t="s">
        <v>399</v>
      </c>
      <c r="G673" s="7">
        <v>33</v>
      </c>
      <c r="H673" s="12" t="s">
        <v>1955</v>
      </c>
      <c r="I673" s="12"/>
      <c r="J673" s="12" t="s">
        <v>2791</v>
      </c>
      <c r="K673" s="12" t="s">
        <v>1614</v>
      </c>
    </row>
    <row r="674" spans="1:11">
      <c r="C674" s="12" t="s">
        <v>556</v>
      </c>
      <c r="D674" s="12" t="s">
        <v>1626</v>
      </c>
      <c r="E674" s="12" t="s">
        <v>416</v>
      </c>
      <c r="F674" s="7" t="s">
        <v>399</v>
      </c>
      <c r="G674" s="7">
        <v>17</v>
      </c>
      <c r="H674" s="12" t="s">
        <v>427</v>
      </c>
      <c r="I674" s="12"/>
      <c r="J674" s="12" t="s">
        <v>2791</v>
      </c>
      <c r="K674" s="12" t="s">
        <v>1966</v>
      </c>
    </row>
    <row r="675" spans="1:11">
      <c r="C675" s="12" t="s">
        <v>3647</v>
      </c>
      <c r="D675" s="12" t="s">
        <v>1876</v>
      </c>
      <c r="E675" s="12" t="s">
        <v>416</v>
      </c>
      <c r="F675" s="7" t="s">
        <v>399</v>
      </c>
      <c r="G675" s="7">
        <v>13</v>
      </c>
      <c r="H675" s="12" t="s">
        <v>427</v>
      </c>
      <c r="I675" s="12" t="s">
        <v>1576</v>
      </c>
      <c r="J675" s="12" t="s">
        <v>2791</v>
      </c>
      <c r="K675" s="12" t="s">
        <v>1752</v>
      </c>
    </row>
    <row r="676" spans="1:11">
      <c r="A676" s="7">
        <v>63</v>
      </c>
      <c r="C676" s="12" t="s">
        <v>1447</v>
      </c>
      <c r="D676" s="12" t="s">
        <v>1760</v>
      </c>
      <c r="E676" s="12" t="s">
        <v>2032</v>
      </c>
      <c r="F676" s="7" t="s">
        <v>404</v>
      </c>
      <c r="G676" s="7">
        <v>66</v>
      </c>
      <c r="H676" s="12"/>
      <c r="I676" s="12"/>
      <c r="J676" s="12" t="s">
        <v>2791</v>
      </c>
      <c r="K676" s="12" t="s">
        <v>2938</v>
      </c>
    </row>
    <row r="677" spans="1:11">
      <c r="C677" s="12" t="s">
        <v>1447</v>
      </c>
      <c r="D677" s="12" t="s">
        <v>157</v>
      </c>
      <c r="E677" s="12" t="s">
        <v>2793</v>
      </c>
      <c r="F677" s="7" t="s">
        <v>399</v>
      </c>
      <c r="G677" s="7">
        <v>23</v>
      </c>
      <c r="H677" s="12" t="s">
        <v>52</v>
      </c>
      <c r="I677" s="12"/>
      <c r="J677" s="12" t="s">
        <v>2791</v>
      </c>
      <c r="K677" s="12" t="s">
        <v>1805</v>
      </c>
    </row>
    <row r="678" spans="1:11" ht="25.5">
      <c r="A678" s="7">
        <v>64</v>
      </c>
      <c r="C678" s="12" t="s">
        <v>1887</v>
      </c>
      <c r="D678" s="12" t="s">
        <v>1656</v>
      </c>
      <c r="E678" s="12" t="s">
        <v>2032</v>
      </c>
      <c r="F678" s="7" t="s">
        <v>400</v>
      </c>
      <c r="G678" s="7">
        <v>39</v>
      </c>
      <c r="H678" s="12" t="s">
        <v>6486</v>
      </c>
      <c r="I678" s="12"/>
      <c r="J678" s="12" t="s">
        <v>2791</v>
      </c>
      <c r="K678" s="12" t="s">
        <v>1614</v>
      </c>
    </row>
    <row r="679" spans="1:11">
      <c r="C679" s="12" t="s">
        <v>1887</v>
      </c>
      <c r="D679" s="12" t="s">
        <v>1765</v>
      </c>
      <c r="E679" s="12" t="s">
        <v>1845</v>
      </c>
      <c r="F679" s="7" t="s">
        <v>400</v>
      </c>
      <c r="G679" s="7">
        <v>38</v>
      </c>
      <c r="H679" s="12"/>
      <c r="I679" s="12"/>
      <c r="J679" s="12" t="s">
        <v>2791</v>
      </c>
      <c r="K679" s="12" t="s">
        <v>1584</v>
      </c>
    </row>
    <row r="680" spans="1:11">
      <c r="C680" s="12" t="s">
        <v>1887</v>
      </c>
      <c r="D680" s="12" t="s">
        <v>3230</v>
      </c>
      <c r="E680" s="12" t="s">
        <v>2793</v>
      </c>
      <c r="F680" s="7" t="s">
        <v>399</v>
      </c>
      <c r="G680" s="7">
        <v>15</v>
      </c>
      <c r="H680" s="12" t="s">
        <v>2837</v>
      </c>
      <c r="I680" s="12" t="s">
        <v>6496</v>
      </c>
      <c r="J680" s="12" t="s">
        <v>2791</v>
      </c>
      <c r="K680" s="12" t="s">
        <v>1584</v>
      </c>
    </row>
    <row r="681" spans="1:11">
      <c r="C681" s="12" t="s">
        <v>1887</v>
      </c>
      <c r="D681" s="12" t="s">
        <v>157</v>
      </c>
      <c r="E681" s="12" t="s">
        <v>2793</v>
      </c>
      <c r="G681" s="7">
        <v>13</v>
      </c>
      <c r="H681" s="12" t="s">
        <v>3148</v>
      </c>
      <c r="I681" s="12" t="s">
        <v>6495</v>
      </c>
      <c r="J681" s="12" t="s">
        <v>2791</v>
      </c>
      <c r="K681" s="12" t="s">
        <v>1584</v>
      </c>
    </row>
    <row r="682" spans="1:11">
      <c r="C682" s="12" t="s">
        <v>1887</v>
      </c>
      <c r="D682" s="12" t="s">
        <v>1284</v>
      </c>
      <c r="E682" s="12" t="s">
        <v>2793</v>
      </c>
      <c r="G682" s="7">
        <v>11</v>
      </c>
      <c r="H682" s="12" t="s">
        <v>1594</v>
      </c>
      <c r="I682" s="12" t="s">
        <v>4530</v>
      </c>
      <c r="J682" s="12" t="s">
        <v>2791</v>
      </c>
      <c r="K682" s="12" t="s">
        <v>1584</v>
      </c>
    </row>
    <row r="683" spans="1:11">
      <c r="C683" s="12" t="s">
        <v>1887</v>
      </c>
      <c r="D683" s="12" t="s">
        <v>6480</v>
      </c>
      <c r="E683" s="12" t="s">
        <v>1667</v>
      </c>
      <c r="G683" s="7">
        <v>9</v>
      </c>
      <c r="H683" s="12" t="s">
        <v>1594</v>
      </c>
      <c r="I683" s="12" t="s">
        <v>4530</v>
      </c>
      <c r="J683" s="12" t="s">
        <v>2791</v>
      </c>
      <c r="K683" s="12" t="s">
        <v>1584</v>
      </c>
    </row>
    <row r="684" spans="1:11">
      <c r="C684" s="12" t="s">
        <v>1887</v>
      </c>
      <c r="D684" s="12" t="s">
        <v>1689</v>
      </c>
      <c r="E684" s="12" t="s">
        <v>2793</v>
      </c>
      <c r="G684" s="7">
        <v>7</v>
      </c>
      <c r="H684" s="12" t="s">
        <v>1594</v>
      </c>
      <c r="I684" s="12" t="s">
        <v>4530</v>
      </c>
      <c r="J684" s="12" t="s">
        <v>2791</v>
      </c>
      <c r="K684" s="12" t="s">
        <v>1584</v>
      </c>
    </row>
    <row r="685" spans="1:11">
      <c r="C685" s="12" t="s">
        <v>1887</v>
      </c>
      <c r="D685" s="12" t="s">
        <v>1582</v>
      </c>
      <c r="E685" s="12" t="s">
        <v>2793</v>
      </c>
      <c r="G685" s="7">
        <v>6</v>
      </c>
      <c r="H685" s="12" t="s">
        <v>1594</v>
      </c>
      <c r="I685" s="12" t="s">
        <v>4530</v>
      </c>
      <c r="J685" s="12" t="s">
        <v>2791</v>
      </c>
      <c r="K685" s="12" t="s">
        <v>1584</v>
      </c>
    </row>
    <row r="686" spans="1:11">
      <c r="C686" s="12" t="s">
        <v>1887</v>
      </c>
      <c r="D686" s="12" t="s">
        <v>1089</v>
      </c>
      <c r="E686" s="12" t="s">
        <v>2793</v>
      </c>
      <c r="G686" s="7">
        <v>5</v>
      </c>
      <c r="H686" s="12" t="s">
        <v>1594</v>
      </c>
      <c r="I686" s="12" t="s">
        <v>4530</v>
      </c>
      <c r="J686" s="12" t="s">
        <v>2791</v>
      </c>
      <c r="K686" s="12" t="s">
        <v>1584</v>
      </c>
    </row>
    <row r="687" spans="1:11">
      <c r="C687" s="12" t="s">
        <v>1887</v>
      </c>
      <c r="D687" s="12" t="s">
        <v>1688</v>
      </c>
      <c r="E687" s="12" t="s">
        <v>1667</v>
      </c>
      <c r="G687" s="7">
        <v>1</v>
      </c>
      <c r="H687" s="12"/>
      <c r="I687" s="12"/>
      <c r="J687" s="12" t="s">
        <v>2791</v>
      </c>
      <c r="K687" s="12" t="s">
        <v>1584</v>
      </c>
    </row>
    <row r="688" spans="1:11">
      <c r="A688" s="7">
        <v>65</v>
      </c>
      <c r="B688" s="7" t="s">
        <v>4099</v>
      </c>
      <c r="C688" s="12" t="s">
        <v>1627</v>
      </c>
      <c r="D688" s="12" t="s">
        <v>1656</v>
      </c>
      <c r="E688" s="12" t="s">
        <v>2032</v>
      </c>
      <c r="F688" s="7" t="s">
        <v>400</v>
      </c>
      <c r="G688" s="7">
        <v>36</v>
      </c>
      <c r="H688" s="12" t="s">
        <v>1828</v>
      </c>
      <c r="I688" s="12"/>
      <c r="J688" s="12" t="s">
        <v>2791</v>
      </c>
      <c r="K688" s="12" t="s">
        <v>2801</v>
      </c>
    </row>
    <row r="689" spans="1:11">
      <c r="C689" s="12" t="s">
        <v>1627</v>
      </c>
      <c r="D689" s="12" t="s">
        <v>1769</v>
      </c>
      <c r="E689" s="12" t="s">
        <v>1845</v>
      </c>
      <c r="F689" s="7" t="s">
        <v>400</v>
      </c>
      <c r="G689" s="7">
        <v>36</v>
      </c>
      <c r="H689" s="12" t="s">
        <v>242</v>
      </c>
      <c r="I689" s="12"/>
      <c r="J689" s="12" t="s">
        <v>2791</v>
      </c>
      <c r="K689" s="12" t="s">
        <v>1570</v>
      </c>
    </row>
    <row r="690" spans="1:11">
      <c r="C690" s="12" t="s">
        <v>1627</v>
      </c>
      <c r="D690" s="12" t="s">
        <v>3598</v>
      </c>
      <c r="E690" s="12" t="s">
        <v>2793</v>
      </c>
      <c r="G690" s="7">
        <v>8</v>
      </c>
      <c r="H690" s="12" t="s">
        <v>1594</v>
      </c>
      <c r="I690" s="12" t="s">
        <v>4530</v>
      </c>
      <c r="J690" s="12" t="s">
        <v>2791</v>
      </c>
      <c r="K690" s="12" t="s">
        <v>1584</v>
      </c>
    </row>
    <row r="691" spans="1:11" ht="25.5">
      <c r="A691" s="7">
        <v>66</v>
      </c>
      <c r="C691" s="12" t="s">
        <v>1549</v>
      </c>
      <c r="D691" s="12" t="s">
        <v>6481</v>
      </c>
      <c r="E691" s="12" t="s">
        <v>2032</v>
      </c>
      <c r="F691" s="7" t="s">
        <v>399</v>
      </c>
      <c r="G691" s="7">
        <v>31</v>
      </c>
      <c r="H691" s="12" t="s">
        <v>6484</v>
      </c>
      <c r="I691" s="12"/>
      <c r="J691" s="12" t="s">
        <v>1551</v>
      </c>
      <c r="K691" s="12" t="s">
        <v>1551</v>
      </c>
    </row>
    <row r="692" spans="1:11" ht="25.5">
      <c r="C692" s="12" t="s">
        <v>1549</v>
      </c>
      <c r="D692" s="12" t="s">
        <v>6482</v>
      </c>
      <c r="E692" s="12" t="s">
        <v>1840</v>
      </c>
      <c r="F692" s="7" t="s">
        <v>399</v>
      </c>
      <c r="G692" s="7">
        <v>38</v>
      </c>
      <c r="H692" s="12" t="s">
        <v>934</v>
      </c>
      <c r="I692" s="12"/>
      <c r="J692" s="12" t="s">
        <v>1551</v>
      </c>
      <c r="K692" s="12" t="s">
        <v>1551</v>
      </c>
    </row>
    <row r="693" spans="1:11" ht="25.5">
      <c r="A693" s="7">
        <v>67</v>
      </c>
      <c r="C693" s="12" t="s">
        <v>2011</v>
      </c>
      <c r="D693" s="12" t="s">
        <v>1638</v>
      </c>
      <c r="E693" s="12" t="s">
        <v>2032</v>
      </c>
      <c r="F693" s="7" t="s">
        <v>400</v>
      </c>
      <c r="G693" s="7">
        <v>65</v>
      </c>
      <c r="H693" s="12" t="s">
        <v>6485</v>
      </c>
      <c r="I693" s="12"/>
      <c r="J693" s="12" t="s">
        <v>2791</v>
      </c>
      <c r="K693" s="12" t="s">
        <v>1584</v>
      </c>
    </row>
    <row r="694" spans="1:11">
      <c r="C694" s="12" t="s">
        <v>2011</v>
      </c>
      <c r="D694" s="12" t="s">
        <v>1684</v>
      </c>
      <c r="E694" s="12" t="s">
        <v>1845</v>
      </c>
      <c r="F694" s="7" t="s">
        <v>400</v>
      </c>
      <c r="G694" s="7">
        <v>65</v>
      </c>
      <c r="H694" s="12"/>
      <c r="I694" s="12"/>
      <c r="J694" s="12" t="s">
        <v>2791</v>
      </c>
      <c r="K694" s="12" t="s">
        <v>1590</v>
      </c>
    </row>
    <row r="695" spans="1:11">
      <c r="C695" s="12" t="s">
        <v>2011</v>
      </c>
      <c r="D695" s="12" t="s">
        <v>1653</v>
      </c>
      <c r="E695" s="12" t="s">
        <v>2793</v>
      </c>
      <c r="F695" s="7" t="s">
        <v>399</v>
      </c>
      <c r="G695" s="7">
        <v>29</v>
      </c>
      <c r="H695" s="12" t="s">
        <v>52</v>
      </c>
      <c r="I695" s="12"/>
      <c r="J695" s="12" t="s">
        <v>2791</v>
      </c>
      <c r="K695" s="12" t="s">
        <v>1584</v>
      </c>
    </row>
    <row r="696" spans="1:11">
      <c r="C696" s="12" t="s">
        <v>2011</v>
      </c>
      <c r="D696" s="12" t="s">
        <v>479</v>
      </c>
      <c r="E696" s="12" t="s">
        <v>1667</v>
      </c>
      <c r="F696" s="7" t="s">
        <v>400</v>
      </c>
      <c r="G696" s="7">
        <v>23</v>
      </c>
      <c r="H696" s="12" t="s">
        <v>1815</v>
      </c>
      <c r="I696" s="12"/>
      <c r="J696" s="12" t="s">
        <v>2791</v>
      </c>
      <c r="K696" s="12" t="s">
        <v>1584</v>
      </c>
    </row>
    <row r="697" spans="1:11">
      <c r="C697" s="12" t="s">
        <v>1117</v>
      </c>
      <c r="D697" s="12" t="s">
        <v>6483</v>
      </c>
      <c r="E697" s="12" t="s">
        <v>3983</v>
      </c>
      <c r="F697" s="7" t="s">
        <v>399</v>
      </c>
      <c r="G697" s="7">
        <v>15</v>
      </c>
      <c r="H697" s="12"/>
      <c r="I697" s="12"/>
      <c r="J697" s="12" t="s">
        <v>2791</v>
      </c>
      <c r="K697" s="12" t="s">
        <v>2033</v>
      </c>
    </row>
    <row r="698" spans="1:11">
      <c r="C698" s="12" t="s">
        <v>1773</v>
      </c>
      <c r="D698" s="12" t="s">
        <v>1638</v>
      </c>
      <c r="E698" s="12" t="s">
        <v>4040</v>
      </c>
      <c r="G698" s="7">
        <v>14</v>
      </c>
      <c r="H698" s="12"/>
      <c r="I698" s="12"/>
      <c r="J698" s="12" t="s">
        <v>2791</v>
      </c>
      <c r="K698" s="12" t="s">
        <v>1752</v>
      </c>
    </row>
    <row r="699" spans="1:11">
      <c r="A699" s="7">
        <v>68</v>
      </c>
      <c r="C699" s="12" t="s">
        <v>1847</v>
      </c>
      <c r="D699" s="12" t="s">
        <v>1591</v>
      </c>
      <c r="E699" s="12" t="s">
        <v>2032</v>
      </c>
      <c r="F699" s="12" t="s">
        <v>400</v>
      </c>
      <c r="G699" s="7">
        <v>66</v>
      </c>
      <c r="H699" s="12" t="s">
        <v>3147</v>
      </c>
      <c r="I699" s="12"/>
      <c r="J699" s="12" t="s">
        <v>2791</v>
      </c>
      <c r="K699" s="12" t="s">
        <v>1584</v>
      </c>
    </row>
    <row r="700" spans="1:11">
      <c r="C700" s="12" t="s">
        <v>1847</v>
      </c>
      <c r="D700" s="12" t="s">
        <v>1569</v>
      </c>
      <c r="E700" s="12" t="s">
        <v>1845</v>
      </c>
      <c r="F700" s="12" t="s">
        <v>400</v>
      </c>
      <c r="G700" s="7">
        <v>65</v>
      </c>
      <c r="J700" s="12" t="s">
        <v>2791</v>
      </c>
      <c r="K700" s="12" t="s">
        <v>258</v>
      </c>
    </row>
    <row r="701" spans="1:11">
      <c r="C701" s="12" t="s">
        <v>1847</v>
      </c>
      <c r="D701" s="12" t="s">
        <v>894</v>
      </c>
      <c r="E701" s="12" t="s">
        <v>2793</v>
      </c>
      <c r="F701" s="12" t="s">
        <v>399</v>
      </c>
      <c r="G701" s="7">
        <v>23</v>
      </c>
      <c r="J701" s="12" t="s">
        <v>2791</v>
      </c>
      <c r="K701" s="12" t="s">
        <v>1584</v>
      </c>
    </row>
    <row r="702" spans="1:11" ht="25.5">
      <c r="C702" s="12" t="s">
        <v>1847</v>
      </c>
      <c r="D702" s="12" t="s">
        <v>1789</v>
      </c>
      <c r="E702" s="12" t="s">
        <v>1667</v>
      </c>
      <c r="F702" s="12" t="s">
        <v>399</v>
      </c>
      <c r="G702" s="7">
        <v>20</v>
      </c>
      <c r="H702" s="12" t="s">
        <v>2817</v>
      </c>
      <c r="I702" s="12"/>
      <c r="J702" s="12" t="s">
        <v>2791</v>
      </c>
      <c r="K702" s="12" t="s">
        <v>1584</v>
      </c>
    </row>
    <row r="703" spans="1:11">
      <c r="A703" s="7">
        <v>69</v>
      </c>
      <c r="C703" s="12" t="s">
        <v>1470</v>
      </c>
      <c r="D703" s="12" t="s">
        <v>1591</v>
      </c>
      <c r="E703" s="12" t="s">
        <v>2032</v>
      </c>
      <c r="F703" s="12" t="s">
        <v>400</v>
      </c>
      <c r="G703" s="7">
        <v>46</v>
      </c>
      <c r="H703" s="12" t="s">
        <v>1579</v>
      </c>
      <c r="I703" s="12"/>
      <c r="J703" s="12" t="s">
        <v>2791</v>
      </c>
      <c r="K703" s="12" t="s">
        <v>1471</v>
      </c>
    </row>
    <row r="704" spans="1:11">
      <c r="C704" s="12" t="s">
        <v>1470</v>
      </c>
      <c r="D704" s="12" t="s">
        <v>1571</v>
      </c>
      <c r="E704" s="12" t="s">
        <v>1845</v>
      </c>
      <c r="F704" s="12" t="s">
        <v>400</v>
      </c>
      <c r="G704" s="7">
        <v>42</v>
      </c>
      <c r="J704" s="12" t="s">
        <v>2791</v>
      </c>
      <c r="K704" s="12" t="s">
        <v>1471</v>
      </c>
    </row>
    <row r="705" spans="1:12">
      <c r="C705" s="12" t="s">
        <v>1470</v>
      </c>
      <c r="D705" s="12" t="s">
        <v>783</v>
      </c>
      <c r="E705" s="12" t="s">
        <v>1667</v>
      </c>
      <c r="F705" s="12" t="s">
        <v>399</v>
      </c>
      <c r="G705" s="7">
        <v>15</v>
      </c>
      <c r="H705" s="12" t="s">
        <v>994</v>
      </c>
      <c r="I705" s="12" t="s">
        <v>1576</v>
      </c>
      <c r="J705" s="12" t="s">
        <v>2791</v>
      </c>
      <c r="K705" s="12" t="s">
        <v>1584</v>
      </c>
    </row>
    <row r="706" spans="1:12">
      <c r="C706" s="12" t="s">
        <v>1470</v>
      </c>
      <c r="D706" s="12" t="s">
        <v>1473</v>
      </c>
      <c r="E706" s="12" t="s">
        <v>2793</v>
      </c>
      <c r="G706" s="7">
        <v>13</v>
      </c>
      <c r="H706" s="12" t="s">
        <v>1594</v>
      </c>
      <c r="I706" s="12" t="s">
        <v>4530</v>
      </c>
      <c r="J706" s="12" t="s">
        <v>2791</v>
      </c>
      <c r="K706" s="12" t="s">
        <v>1584</v>
      </c>
    </row>
    <row r="707" spans="1:12">
      <c r="C707" s="12" t="s">
        <v>1470</v>
      </c>
      <c r="D707" s="12" t="s">
        <v>1474</v>
      </c>
      <c r="E707" s="12" t="s">
        <v>1667</v>
      </c>
      <c r="G707" s="7">
        <v>10</v>
      </c>
      <c r="H707" s="12" t="s">
        <v>1594</v>
      </c>
      <c r="I707" s="12" t="s">
        <v>4530</v>
      </c>
      <c r="J707" s="12" t="s">
        <v>2791</v>
      </c>
      <c r="K707" s="12" t="s">
        <v>1584</v>
      </c>
    </row>
    <row r="708" spans="1:12">
      <c r="C708" s="12" t="s">
        <v>1470</v>
      </c>
      <c r="D708" s="12" t="s">
        <v>429</v>
      </c>
      <c r="E708" s="12" t="s">
        <v>1667</v>
      </c>
      <c r="G708" s="7">
        <v>8</v>
      </c>
      <c r="H708" s="12" t="s">
        <v>1594</v>
      </c>
      <c r="I708" s="12" t="s">
        <v>4530</v>
      </c>
      <c r="J708" s="12" t="s">
        <v>2791</v>
      </c>
      <c r="K708" s="12" t="s">
        <v>2802</v>
      </c>
    </row>
    <row r="709" spans="1:12">
      <c r="C709" s="12" t="s">
        <v>1470</v>
      </c>
      <c r="D709" s="12" t="s">
        <v>3141</v>
      </c>
      <c r="E709" s="12" t="s">
        <v>2793</v>
      </c>
      <c r="G709" s="7">
        <v>6</v>
      </c>
      <c r="H709" s="12" t="s">
        <v>1594</v>
      </c>
      <c r="I709" s="12" t="s">
        <v>4530</v>
      </c>
      <c r="J709" s="12" t="s">
        <v>2791</v>
      </c>
      <c r="K709" s="12" t="s">
        <v>2802</v>
      </c>
    </row>
    <row r="710" spans="1:12">
      <c r="A710" s="7">
        <v>70</v>
      </c>
      <c r="C710" s="12" t="s">
        <v>2750</v>
      </c>
      <c r="D710" s="12" t="s">
        <v>170</v>
      </c>
      <c r="E710" s="12" t="s">
        <v>2032</v>
      </c>
      <c r="F710" s="12" t="s">
        <v>400</v>
      </c>
      <c r="G710" s="7">
        <v>41</v>
      </c>
      <c r="H710" s="12" t="s">
        <v>3148</v>
      </c>
      <c r="I710" s="12"/>
      <c r="J710" s="12" t="s">
        <v>2791</v>
      </c>
      <c r="K710" s="12" t="s">
        <v>1584</v>
      </c>
    </row>
    <row r="711" spans="1:12">
      <c r="C711" s="12" t="s">
        <v>2750</v>
      </c>
      <c r="D711" s="12" t="s">
        <v>1</v>
      </c>
      <c r="E711" s="12" t="s">
        <v>1845</v>
      </c>
      <c r="F711" s="12" t="s">
        <v>400</v>
      </c>
      <c r="G711" s="7">
        <v>41</v>
      </c>
      <c r="J711" s="12" t="s">
        <v>2791</v>
      </c>
      <c r="K711" s="12" t="s">
        <v>580</v>
      </c>
    </row>
    <row r="712" spans="1:12">
      <c r="C712" s="12" t="s">
        <v>2750</v>
      </c>
      <c r="D712" s="12" t="s">
        <v>507</v>
      </c>
      <c r="E712" s="12" t="s">
        <v>2793</v>
      </c>
      <c r="F712" s="12" t="s">
        <v>399</v>
      </c>
      <c r="G712" s="7">
        <v>13</v>
      </c>
      <c r="H712" s="12" t="s">
        <v>1594</v>
      </c>
      <c r="I712" s="12" t="s">
        <v>4530</v>
      </c>
      <c r="J712" s="12" t="s">
        <v>2791</v>
      </c>
      <c r="K712" s="12" t="s">
        <v>1584</v>
      </c>
    </row>
    <row r="713" spans="1:12">
      <c r="C713" s="12" t="s">
        <v>2750</v>
      </c>
      <c r="D713" s="12" t="s">
        <v>3142</v>
      </c>
      <c r="E713" s="12" t="s">
        <v>2793</v>
      </c>
      <c r="G713" s="7">
        <v>7</v>
      </c>
      <c r="H713" s="12" t="s">
        <v>1594</v>
      </c>
      <c r="I713" s="12" t="s">
        <v>4530</v>
      </c>
      <c r="J713" s="12" t="s">
        <v>2791</v>
      </c>
      <c r="K713" s="12" t="s">
        <v>1584</v>
      </c>
    </row>
    <row r="714" spans="1:12">
      <c r="C714" s="12" t="s">
        <v>2750</v>
      </c>
      <c r="D714" s="12" t="s">
        <v>170</v>
      </c>
      <c r="E714" s="12" t="s">
        <v>1667</v>
      </c>
      <c r="G714" s="7">
        <v>1</v>
      </c>
      <c r="J714" s="12" t="s">
        <v>2791</v>
      </c>
      <c r="K714" s="12" t="s">
        <v>1584</v>
      </c>
    </row>
    <row r="715" spans="1:12">
      <c r="C715" s="12" t="s">
        <v>1898</v>
      </c>
      <c r="D715" s="12" t="s">
        <v>3143</v>
      </c>
      <c r="E715" s="12" t="s">
        <v>1892</v>
      </c>
      <c r="F715" s="12" t="s">
        <v>399</v>
      </c>
      <c r="G715" s="7">
        <v>24</v>
      </c>
      <c r="H715" s="12" t="s">
        <v>1828</v>
      </c>
      <c r="I715" s="12"/>
      <c r="J715" s="12" t="s">
        <v>3076</v>
      </c>
      <c r="K715" s="12" t="s">
        <v>3154</v>
      </c>
    </row>
    <row r="716" spans="1:12">
      <c r="A716" s="7">
        <v>71</v>
      </c>
      <c r="C716" s="12" t="s">
        <v>445</v>
      </c>
      <c r="D716" s="12" t="s">
        <v>1688</v>
      </c>
      <c r="E716" s="12" t="s">
        <v>2032</v>
      </c>
      <c r="F716" s="12" t="s">
        <v>400</v>
      </c>
      <c r="G716" s="7">
        <v>44</v>
      </c>
      <c r="H716" s="12" t="s">
        <v>918</v>
      </c>
      <c r="I716" s="12"/>
      <c r="J716" s="12" t="s">
        <v>2791</v>
      </c>
      <c r="K716" s="12" t="s">
        <v>1752</v>
      </c>
    </row>
    <row r="717" spans="1:12">
      <c r="C717" s="12" t="s">
        <v>445</v>
      </c>
      <c r="D717" s="12" t="s">
        <v>2141</v>
      </c>
      <c r="E717" s="12" t="s">
        <v>1845</v>
      </c>
      <c r="F717" s="12" t="s">
        <v>400</v>
      </c>
      <c r="G717" s="7">
        <v>43</v>
      </c>
      <c r="J717" s="12" t="s">
        <v>2791</v>
      </c>
      <c r="K717" s="12" t="s">
        <v>1614</v>
      </c>
    </row>
    <row r="718" spans="1:12">
      <c r="C718" s="12" t="s">
        <v>445</v>
      </c>
      <c r="D718" s="12" t="s">
        <v>1626</v>
      </c>
      <c r="E718" s="12" t="s">
        <v>1667</v>
      </c>
      <c r="G718" s="7">
        <v>19</v>
      </c>
      <c r="J718" s="12" t="s">
        <v>2791</v>
      </c>
      <c r="K718" s="12" t="s">
        <v>1584</v>
      </c>
      <c r="L718" s="12" t="s">
        <v>433</v>
      </c>
    </row>
    <row r="719" spans="1:12">
      <c r="C719" s="12" t="s">
        <v>445</v>
      </c>
      <c r="D719" s="12" t="s">
        <v>1656</v>
      </c>
      <c r="E719" s="12" t="s">
        <v>1667</v>
      </c>
      <c r="G719" s="7">
        <v>18</v>
      </c>
      <c r="J719" s="12" t="s">
        <v>2791</v>
      </c>
      <c r="K719" s="12" t="s">
        <v>1584</v>
      </c>
    </row>
    <row r="720" spans="1:12" ht="25.5">
      <c r="C720" s="12" t="s">
        <v>445</v>
      </c>
      <c r="D720" s="12" t="s">
        <v>2074</v>
      </c>
      <c r="E720" s="12" t="s">
        <v>1667</v>
      </c>
      <c r="G720" s="7">
        <v>17</v>
      </c>
      <c r="H720" s="12" t="s">
        <v>3149</v>
      </c>
      <c r="I720" s="12"/>
      <c r="J720" s="12" t="s">
        <v>2791</v>
      </c>
      <c r="K720" s="12" t="s">
        <v>1584</v>
      </c>
    </row>
    <row r="721" spans="1:11">
      <c r="C721" s="12" t="s">
        <v>445</v>
      </c>
      <c r="D721" s="12" t="s">
        <v>2781</v>
      </c>
      <c r="E721" s="12" t="s">
        <v>1667</v>
      </c>
      <c r="G721" s="7">
        <v>15</v>
      </c>
      <c r="H721" s="12" t="s">
        <v>3150</v>
      </c>
      <c r="I721" s="12" t="s">
        <v>6496</v>
      </c>
      <c r="J721" s="12" t="s">
        <v>2791</v>
      </c>
      <c r="K721" s="12" t="s">
        <v>1584</v>
      </c>
    </row>
    <row r="722" spans="1:11">
      <c r="C722" s="12" t="s">
        <v>445</v>
      </c>
      <c r="D722" s="12" t="s">
        <v>1795</v>
      </c>
      <c r="E722" s="12" t="s">
        <v>1667</v>
      </c>
      <c r="G722" s="7">
        <v>13</v>
      </c>
      <c r="H722" s="12" t="s">
        <v>3151</v>
      </c>
      <c r="I722" s="12" t="s">
        <v>6496</v>
      </c>
      <c r="J722" s="12" t="s">
        <v>2791</v>
      </c>
      <c r="K722" s="12" t="s">
        <v>1584</v>
      </c>
    </row>
    <row r="723" spans="1:11">
      <c r="C723" s="12" t="s">
        <v>445</v>
      </c>
      <c r="D723" s="12" t="s">
        <v>1246</v>
      </c>
      <c r="E723" s="12" t="s">
        <v>1667</v>
      </c>
      <c r="G723" s="7">
        <v>12</v>
      </c>
      <c r="H723" s="12" t="s">
        <v>1594</v>
      </c>
      <c r="I723" s="12" t="s">
        <v>4530</v>
      </c>
      <c r="J723" s="12" t="s">
        <v>2791</v>
      </c>
      <c r="K723" s="12" t="s">
        <v>1584</v>
      </c>
    </row>
    <row r="724" spans="1:11">
      <c r="C724" s="12" t="s">
        <v>445</v>
      </c>
      <c r="D724" s="12" t="s">
        <v>402</v>
      </c>
      <c r="E724" s="12" t="s">
        <v>1667</v>
      </c>
      <c r="G724" s="7">
        <v>11</v>
      </c>
      <c r="H724" s="12" t="s">
        <v>1594</v>
      </c>
      <c r="I724" s="12" t="s">
        <v>4530</v>
      </c>
      <c r="J724" s="12" t="s">
        <v>2791</v>
      </c>
      <c r="K724" s="12" t="s">
        <v>1584</v>
      </c>
    </row>
    <row r="725" spans="1:11">
      <c r="C725" s="12" t="s">
        <v>445</v>
      </c>
      <c r="D725" s="12" t="s">
        <v>1789</v>
      </c>
      <c r="E725" s="12" t="s">
        <v>1667</v>
      </c>
      <c r="G725" s="7">
        <v>8</v>
      </c>
      <c r="H725" s="12" t="s">
        <v>1594</v>
      </c>
      <c r="I725" s="12" t="s">
        <v>4530</v>
      </c>
      <c r="J725" s="12" t="s">
        <v>2791</v>
      </c>
      <c r="K725" s="12" t="s">
        <v>1584</v>
      </c>
    </row>
    <row r="726" spans="1:11">
      <c r="C726" s="12" t="s">
        <v>445</v>
      </c>
      <c r="D726" s="12" t="s">
        <v>3144</v>
      </c>
      <c r="E726" s="12" t="s">
        <v>1667</v>
      </c>
      <c r="G726" s="7">
        <v>7</v>
      </c>
      <c r="H726" s="12" t="s">
        <v>1594</v>
      </c>
      <c r="I726" s="12" t="s">
        <v>4530</v>
      </c>
      <c r="J726" s="12" t="s">
        <v>2791</v>
      </c>
      <c r="K726" s="12" t="s">
        <v>1584</v>
      </c>
    </row>
    <row r="727" spans="1:11">
      <c r="C727" s="12" t="s">
        <v>445</v>
      </c>
      <c r="D727" s="12" t="s">
        <v>1526</v>
      </c>
      <c r="E727" s="12" t="s">
        <v>2793</v>
      </c>
      <c r="G727" s="7">
        <v>6</v>
      </c>
      <c r="H727" s="12" t="s">
        <v>1594</v>
      </c>
      <c r="I727" s="12" t="s">
        <v>4530</v>
      </c>
      <c r="J727" s="12" t="s">
        <v>2791</v>
      </c>
      <c r="K727" s="12" t="s">
        <v>1584</v>
      </c>
    </row>
    <row r="728" spans="1:11">
      <c r="C728" s="12" t="s">
        <v>445</v>
      </c>
      <c r="D728" s="12" t="s">
        <v>3145</v>
      </c>
      <c r="E728" s="12" t="s">
        <v>2793</v>
      </c>
      <c r="G728" s="7">
        <v>1</v>
      </c>
      <c r="J728" s="12" t="s">
        <v>2791</v>
      </c>
      <c r="K728" s="12" t="s">
        <v>1584</v>
      </c>
    </row>
    <row r="729" spans="1:11" ht="38.25">
      <c r="A729" s="7">
        <v>72</v>
      </c>
      <c r="B729" s="12" t="s">
        <v>3155</v>
      </c>
      <c r="C729" s="12" t="s">
        <v>2007</v>
      </c>
      <c r="D729" s="12" t="s">
        <v>2008</v>
      </c>
      <c r="E729" s="12" t="s">
        <v>2032</v>
      </c>
      <c r="F729" s="12" t="s">
        <v>400</v>
      </c>
      <c r="G729" s="7">
        <v>53</v>
      </c>
      <c r="H729" s="12" t="s">
        <v>3161</v>
      </c>
      <c r="I729" s="12"/>
      <c r="J729" s="12" t="s">
        <v>2791</v>
      </c>
      <c r="K729" s="12" t="s">
        <v>1721</v>
      </c>
    </row>
    <row r="730" spans="1:11">
      <c r="C730" s="12" t="s">
        <v>2007</v>
      </c>
      <c r="D730" s="12" t="s">
        <v>1655</v>
      </c>
      <c r="E730" s="12" t="s">
        <v>1845</v>
      </c>
      <c r="F730" s="12" t="s">
        <v>400</v>
      </c>
      <c r="G730" s="7">
        <v>52</v>
      </c>
      <c r="H730" s="12" t="s">
        <v>1580</v>
      </c>
      <c r="I730" s="12"/>
      <c r="J730" s="12" t="s">
        <v>2791</v>
      </c>
      <c r="K730" s="12" t="s">
        <v>1614</v>
      </c>
    </row>
    <row r="731" spans="1:11">
      <c r="C731" s="12" t="s">
        <v>2007</v>
      </c>
      <c r="D731" s="12" t="s">
        <v>835</v>
      </c>
      <c r="E731" s="12" t="s">
        <v>2793</v>
      </c>
      <c r="F731" s="12" t="s">
        <v>399</v>
      </c>
      <c r="G731" s="7">
        <v>18</v>
      </c>
      <c r="H731" s="12" t="s">
        <v>3162</v>
      </c>
      <c r="I731" s="12"/>
      <c r="J731" s="12" t="s">
        <v>2791</v>
      </c>
      <c r="K731" s="12" t="s">
        <v>20</v>
      </c>
    </row>
    <row r="732" spans="1:11" ht="25.5">
      <c r="C732" s="12" t="s">
        <v>2007</v>
      </c>
      <c r="D732" s="12" t="s">
        <v>1626</v>
      </c>
      <c r="E732" s="12" t="s">
        <v>1667</v>
      </c>
      <c r="F732" s="12" t="s">
        <v>399</v>
      </c>
      <c r="G732" s="7">
        <v>15</v>
      </c>
      <c r="H732" s="12" t="s">
        <v>3163</v>
      </c>
      <c r="I732" s="12" t="s">
        <v>6496</v>
      </c>
      <c r="J732" s="12" t="s">
        <v>2791</v>
      </c>
      <c r="K732" s="12" t="s">
        <v>20</v>
      </c>
    </row>
    <row r="733" spans="1:11">
      <c r="C733" s="12" t="s">
        <v>2007</v>
      </c>
      <c r="D733" s="12" t="s">
        <v>8</v>
      </c>
      <c r="E733" s="12" t="s">
        <v>2793</v>
      </c>
      <c r="F733" s="12" t="s">
        <v>399</v>
      </c>
      <c r="G733" s="7">
        <v>13</v>
      </c>
      <c r="H733" s="12" t="s">
        <v>1594</v>
      </c>
      <c r="I733" s="12" t="s">
        <v>4530</v>
      </c>
      <c r="J733" s="12" t="s">
        <v>2791</v>
      </c>
      <c r="K733" s="12" t="s">
        <v>20</v>
      </c>
    </row>
    <row r="734" spans="1:11" ht="25.5">
      <c r="C734" s="12" t="s">
        <v>2011</v>
      </c>
      <c r="D734" s="12" t="s">
        <v>700</v>
      </c>
      <c r="E734" s="12" t="s">
        <v>1886</v>
      </c>
      <c r="F734" s="12" t="s">
        <v>399</v>
      </c>
      <c r="G734" s="7">
        <v>14</v>
      </c>
      <c r="H734" s="12" t="s">
        <v>3164</v>
      </c>
      <c r="I734" s="12" t="s">
        <v>6496</v>
      </c>
      <c r="J734" s="12" t="s">
        <v>2791</v>
      </c>
      <c r="K734" s="12" t="s">
        <v>2802</v>
      </c>
    </row>
    <row r="735" spans="1:11">
      <c r="A735" s="7">
        <v>73</v>
      </c>
      <c r="C735" s="12" t="s">
        <v>1643</v>
      </c>
      <c r="D735" s="12" t="s">
        <v>1591</v>
      </c>
      <c r="E735" s="12" t="s">
        <v>2032</v>
      </c>
      <c r="F735" s="12" t="s">
        <v>400</v>
      </c>
      <c r="G735" s="7">
        <v>46</v>
      </c>
      <c r="H735" s="12" t="s">
        <v>245</v>
      </c>
      <c r="I735" s="12"/>
      <c r="J735" s="12" t="s">
        <v>2791</v>
      </c>
      <c r="K735" s="12" t="s">
        <v>2801</v>
      </c>
    </row>
    <row r="736" spans="1:11">
      <c r="C736" s="12" t="s">
        <v>1643</v>
      </c>
      <c r="D736" s="12" t="s">
        <v>1720</v>
      </c>
      <c r="E736" s="12" t="s">
        <v>1845</v>
      </c>
      <c r="F736" s="12" t="s">
        <v>400</v>
      </c>
      <c r="G736" s="7">
        <v>48</v>
      </c>
      <c r="J736" s="12" t="s">
        <v>2791</v>
      </c>
      <c r="K736" s="12" t="s">
        <v>1721</v>
      </c>
    </row>
    <row r="737" spans="1:11" ht="25.5">
      <c r="C737" s="12" t="s">
        <v>1643</v>
      </c>
      <c r="D737" s="12" t="s">
        <v>1566</v>
      </c>
      <c r="E737" s="12" t="s">
        <v>1667</v>
      </c>
      <c r="F737" s="12" t="s">
        <v>399</v>
      </c>
      <c r="G737" s="7">
        <v>21</v>
      </c>
      <c r="H737" s="12" t="s">
        <v>3165</v>
      </c>
      <c r="I737" s="12"/>
      <c r="J737" s="12" t="s">
        <v>2791</v>
      </c>
      <c r="K737" s="12" t="s">
        <v>1584</v>
      </c>
    </row>
    <row r="738" spans="1:11">
      <c r="C738" s="12" t="s">
        <v>1643</v>
      </c>
      <c r="D738" s="12" t="s">
        <v>1582</v>
      </c>
      <c r="E738" s="12" t="s">
        <v>2793</v>
      </c>
      <c r="F738" s="12" t="s">
        <v>399</v>
      </c>
      <c r="G738" s="7">
        <v>20</v>
      </c>
      <c r="H738" s="12" t="s">
        <v>2838</v>
      </c>
      <c r="I738" s="12"/>
      <c r="J738" s="12" t="s">
        <v>2791</v>
      </c>
      <c r="K738" s="12" t="s">
        <v>1584</v>
      </c>
    </row>
    <row r="739" spans="1:11" ht="25.5">
      <c r="C739" s="12" t="s">
        <v>1643</v>
      </c>
      <c r="D739" s="12" t="s">
        <v>2744</v>
      </c>
      <c r="E739" s="12" t="s">
        <v>2793</v>
      </c>
      <c r="F739" s="12" t="s">
        <v>399</v>
      </c>
      <c r="G739" s="7">
        <v>14</v>
      </c>
      <c r="H739" s="12" t="s">
        <v>3166</v>
      </c>
      <c r="I739" s="12" t="s">
        <v>1914</v>
      </c>
      <c r="J739" s="12" t="s">
        <v>2791</v>
      </c>
      <c r="K739" s="12" t="s">
        <v>1584</v>
      </c>
    </row>
    <row r="740" spans="1:11">
      <c r="C740" s="12" t="s">
        <v>1643</v>
      </c>
      <c r="D740" s="12" t="s">
        <v>2045</v>
      </c>
      <c r="E740" s="12" t="s">
        <v>2793</v>
      </c>
      <c r="G740" s="7">
        <v>12</v>
      </c>
      <c r="H740" s="12" t="s">
        <v>1594</v>
      </c>
      <c r="I740" s="12" t="s">
        <v>4530</v>
      </c>
      <c r="J740" s="12" t="s">
        <v>2791</v>
      </c>
      <c r="K740" s="12" t="s">
        <v>1584</v>
      </c>
    </row>
    <row r="741" spans="1:11">
      <c r="C741" s="12" t="s">
        <v>1643</v>
      </c>
      <c r="D741" s="12" t="s">
        <v>1591</v>
      </c>
      <c r="E741" s="12" t="s">
        <v>1667</v>
      </c>
      <c r="G741" s="7">
        <v>10</v>
      </c>
      <c r="H741" s="12" t="s">
        <v>1594</v>
      </c>
      <c r="I741" s="12" t="s">
        <v>4530</v>
      </c>
      <c r="J741" s="12" t="s">
        <v>2791</v>
      </c>
      <c r="K741" s="12" t="s">
        <v>1584</v>
      </c>
    </row>
    <row r="742" spans="1:11">
      <c r="C742" s="12" t="s">
        <v>1643</v>
      </c>
      <c r="D742" s="12" t="s">
        <v>1284</v>
      </c>
      <c r="E742" s="12" t="s">
        <v>2793</v>
      </c>
      <c r="G742" s="7">
        <v>8</v>
      </c>
      <c r="H742" s="12" t="s">
        <v>1594</v>
      </c>
      <c r="I742" s="12" t="s">
        <v>4530</v>
      </c>
      <c r="J742" s="12" t="s">
        <v>2791</v>
      </c>
      <c r="K742" s="12" t="s">
        <v>1584</v>
      </c>
    </row>
    <row r="743" spans="1:11">
      <c r="C743" s="12" t="s">
        <v>1643</v>
      </c>
      <c r="D743" s="12" t="s">
        <v>3158</v>
      </c>
      <c r="E743" s="12" t="s">
        <v>2793</v>
      </c>
      <c r="G743" s="7">
        <v>6</v>
      </c>
      <c r="H743" s="12" t="s">
        <v>1594</v>
      </c>
      <c r="I743" s="12" t="s">
        <v>4530</v>
      </c>
      <c r="J743" s="12" t="s">
        <v>2791</v>
      </c>
      <c r="K743" s="12" t="s">
        <v>1584</v>
      </c>
    </row>
    <row r="744" spans="1:11">
      <c r="C744" s="12" t="s">
        <v>1643</v>
      </c>
      <c r="D744" s="12" t="s">
        <v>2556</v>
      </c>
      <c r="E744" s="12" t="s">
        <v>1667</v>
      </c>
      <c r="G744" s="7">
        <v>4</v>
      </c>
      <c r="H744" s="12" t="s">
        <v>1594</v>
      </c>
      <c r="I744" s="12" t="s">
        <v>4530</v>
      </c>
      <c r="J744" s="12" t="s">
        <v>2791</v>
      </c>
      <c r="K744" s="12" t="s">
        <v>1584</v>
      </c>
    </row>
    <row r="745" spans="1:11" ht="25.5">
      <c r="A745" s="7">
        <v>74</v>
      </c>
      <c r="B745" s="12" t="s">
        <v>3156</v>
      </c>
      <c r="C745" s="12" t="s">
        <v>1902</v>
      </c>
      <c r="D745" s="12" t="s">
        <v>1660</v>
      </c>
      <c r="E745" s="12" t="s">
        <v>2032</v>
      </c>
      <c r="F745" s="12" t="s">
        <v>404</v>
      </c>
      <c r="G745" s="7">
        <v>67</v>
      </c>
      <c r="H745" s="12" t="s">
        <v>2826</v>
      </c>
      <c r="I745" s="12"/>
      <c r="J745" s="12" t="s">
        <v>2791</v>
      </c>
      <c r="K745" s="12" t="s">
        <v>2938</v>
      </c>
    </row>
    <row r="746" spans="1:11">
      <c r="C746" s="12" t="s">
        <v>1902</v>
      </c>
      <c r="D746" s="12" t="s">
        <v>165</v>
      </c>
      <c r="E746" s="12" t="s">
        <v>2793</v>
      </c>
      <c r="F746" s="12" t="s">
        <v>399</v>
      </c>
      <c r="G746" s="7">
        <v>36</v>
      </c>
      <c r="J746" s="12" t="s">
        <v>2791</v>
      </c>
      <c r="K746" s="12" t="s">
        <v>1752</v>
      </c>
    </row>
    <row r="747" spans="1:11">
      <c r="C747" s="12" t="s">
        <v>1902</v>
      </c>
      <c r="D747" s="12" t="s">
        <v>1689</v>
      </c>
      <c r="E747" s="12" t="s">
        <v>2793</v>
      </c>
      <c r="F747" s="12" t="s">
        <v>399</v>
      </c>
      <c r="G747" s="7">
        <v>30</v>
      </c>
      <c r="J747" s="12" t="s">
        <v>2791</v>
      </c>
      <c r="K747" s="12" t="s">
        <v>1584</v>
      </c>
    </row>
    <row r="748" spans="1:11" ht="25.5">
      <c r="A748" s="7">
        <v>75</v>
      </c>
      <c r="C748" s="12" t="s">
        <v>848</v>
      </c>
      <c r="D748" s="12" t="s">
        <v>1680</v>
      </c>
      <c r="E748" s="12" t="s">
        <v>2032</v>
      </c>
      <c r="F748" s="12" t="s">
        <v>404</v>
      </c>
      <c r="G748" s="7">
        <v>83</v>
      </c>
      <c r="H748" s="12" t="s">
        <v>2826</v>
      </c>
      <c r="I748" s="12"/>
      <c r="J748" s="12" t="s">
        <v>3029</v>
      </c>
      <c r="K748" s="12" t="s">
        <v>3172</v>
      </c>
    </row>
    <row r="749" spans="1:11" ht="25.5">
      <c r="C749" s="12" t="s">
        <v>848</v>
      </c>
      <c r="D749" s="12" t="s">
        <v>851</v>
      </c>
      <c r="E749" s="12" t="s">
        <v>2873</v>
      </c>
      <c r="F749" s="12" t="s">
        <v>399</v>
      </c>
      <c r="G749" s="7">
        <v>41</v>
      </c>
      <c r="H749" s="12" t="s">
        <v>2826</v>
      </c>
      <c r="I749" s="12"/>
      <c r="J749" s="12" t="s">
        <v>1629</v>
      </c>
      <c r="K749" s="12" t="s">
        <v>3171</v>
      </c>
    </row>
    <row r="750" spans="1:11" ht="25.5">
      <c r="C750" s="12" t="s">
        <v>3157</v>
      </c>
      <c r="D750" s="12" t="s">
        <v>139</v>
      </c>
      <c r="E750" s="12" t="s">
        <v>1576</v>
      </c>
      <c r="F750" s="12" t="s">
        <v>399</v>
      </c>
      <c r="G750" s="7">
        <v>18</v>
      </c>
      <c r="H750" s="12" t="s">
        <v>2816</v>
      </c>
      <c r="I750" s="12"/>
      <c r="J750" s="12" t="s">
        <v>1880</v>
      </c>
      <c r="K750" s="12" t="s">
        <v>3173</v>
      </c>
    </row>
    <row r="751" spans="1:11">
      <c r="A751" s="7">
        <v>76</v>
      </c>
      <c r="C751" s="12" t="s">
        <v>2471</v>
      </c>
      <c r="D751" s="12" t="s">
        <v>2556</v>
      </c>
      <c r="E751" s="12" t="s">
        <v>2032</v>
      </c>
      <c r="F751" s="12" t="s">
        <v>400</v>
      </c>
      <c r="G751" s="7">
        <v>41</v>
      </c>
      <c r="H751" s="12" t="s">
        <v>3167</v>
      </c>
      <c r="I751" s="12"/>
      <c r="J751" s="12" t="s">
        <v>2791</v>
      </c>
      <c r="K751" s="12" t="s">
        <v>1752</v>
      </c>
    </row>
    <row r="752" spans="1:11" ht="25.5">
      <c r="C752" s="12" t="s">
        <v>2471</v>
      </c>
      <c r="D752" s="12" t="s">
        <v>1769</v>
      </c>
      <c r="E752" s="12" t="s">
        <v>1845</v>
      </c>
      <c r="F752" s="12" t="s">
        <v>400</v>
      </c>
      <c r="G752" s="7">
        <v>40</v>
      </c>
      <c r="H752" s="12" t="s">
        <v>3168</v>
      </c>
      <c r="I752" s="12"/>
      <c r="J752" s="12" t="s">
        <v>2791</v>
      </c>
      <c r="K752" s="12" t="s">
        <v>1584</v>
      </c>
    </row>
    <row r="753" spans="1:11">
      <c r="C753" s="12" t="s">
        <v>1829</v>
      </c>
      <c r="D753" s="12" t="s">
        <v>1268</v>
      </c>
      <c r="E753" s="12" t="s">
        <v>1886</v>
      </c>
      <c r="F753" s="12" t="s">
        <v>399</v>
      </c>
      <c r="G753" s="7">
        <v>20</v>
      </c>
      <c r="H753" s="12" t="s">
        <v>83</v>
      </c>
      <c r="I753" s="12"/>
      <c r="J753" s="12" t="s">
        <v>2791</v>
      </c>
      <c r="K753" s="12" t="s">
        <v>1584</v>
      </c>
    </row>
    <row r="754" spans="1:11">
      <c r="C754" s="12" t="s">
        <v>3160</v>
      </c>
      <c r="D754" s="12" t="s">
        <v>3159</v>
      </c>
      <c r="E754" s="12" t="s">
        <v>1892</v>
      </c>
      <c r="F754" s="12" t="s">
        <v>399</v>
      </c>
      <c r="G754" s="7">
        <v>33</v>
      </c>
      <c r="H754" s="12" t="s">
        <v>3150</v>
      </c>
      <c r="I754" s="12"/>
      <c r="J754" s="12" t="s">
        <v>2791</v>
      </c>
      <c r="K754" s="12" t="s">
        <v>3174</v>
      </c>
    </row>
    <row r="755" spans="1:11">
      <c r="A755" s="7">
        <v>77</v>
      </c>
      <c r="C755" s="12" t="s">
        <v>2630</v>
      </c>
      <c r="D755" s="12" t="s">
        <v>1591</v>
      </c>
      <c r="E755" s="12" t="s">
        <v>2032</v>
      </c>
      <c r="F755" s="12" t="s">
        <v>400</v>
      </c>
      <c r="G755" s="7">
        <v>70</v>
      </c>
      <c r="H755" s="12" t="s">
        <v>1734</v>
      </c>
      <c r="I755" s="12"/>
      <c r="J755" s="12" t="s">
        <v>2791</v>
      </c>
      <c r="K755" s="12" t="s">
        <v>1614</v>
      </c>
    </row>
    <row r="756" spans="1:11" ht="25.5">
      <c r="C756" s="12" t="s">
        <v>2630</v>
      </c>
      <c r="D756" s="12" t="s">
        <v>1626</v>
      </c>
      <c r="E756" s="12" t="s">
        <v>1667</v>
      </c>
      <c r="F756" s="12" t="s">
        <v>399</v>
      </c>
      <c r="G756" s="7">
        <v>20</v>
      </c>
      <c r="H756" s="12" t="s">
        <v>3169</v>
      </c>
      <c r="I756" s="12"/>
      <c r="J756" s="12" t="s">
        <v>2791</v>
      </c>
      <c r="K756" s="12" t="s">
        <v>1584</v>
      </c>
    </row>
    <row r="757" spans="1:11">
      <c r="A757" s="7">
        <v>78</v>
      </c>
      <c r="C757" s="12" t="s">
        <v>1860</v>
      </c>
      <c r="D757" s="12" t="s">
        <v>1578</v>
      </c>
      <c r="E757" s="12" t="s">
        <v>2032</v>
      </c>
      <c r="F757" s="12" t="s">
        <v>400</v>
      </c>
      <c r="G757" s="7">
        <v>68</v>
      </c>
      <c r="H757" s="12" t="s">
        <v>3170</v>
      </c>
      <c r="I757" s="12"/>
      <c r="J757" s="12" t="s">
        <v>2791</v>
      </c>
      <c r="K757" s="12" t="s">
        <v>1386</v>
      </c>
    </row>
    <row r="758" spans="1:11">
      <c r="C758" s="12" t="s">
        <v>1860</v>
      </c>
      <c r="D758" s="12" t="s">
        <v>2141</v>
      </c>
      <c r="E758" s="12" t="s">
        <v>1845</v>
      </c>
      <c r="F758" s="12" t="s">
        <v>400</v>
      </c>
      <c r="G758" s="7">
        <v>72</v>
      </c>
      <c r="J758" s="12" t="s">
        <v>2791</v>
      </c>
      <c r="K758" s="12" t="s">
        <v>3175</v>
      </c>
    </row>
    <row r="759" spans="1:11">
      <c r="A759" s="7">
        <v>79</v>
      </c>
      <c r="C759" s="12" t="s">
        <v>1970</v>
      </c>
      <c r="D759" s="12" t="s">
        <v>1593</v>
      </c>
      <c r="E759" s="12" t="s">
        <v>2032</v>
      </c>
      <c r="F759" s="12" t="s">
        <v>400</v>
      </c>
      <c r="G759" s="7">
        <v>76</v>
      </c>
      <c r="H759" s="12" t="s">
        <v>1734</v>
      </c>
      <c r="I759" s="12"/>
      <c r="J759" s="12" t="s">
        <v>2791</v>
      </c>
      <c r="K759" s="12" t="s">
        <v>2057</v>
      </c>
    </row>
    <row r="760" spans="1:11">
      <c r="C760" s="12" t="s">
        <v>1970</v>
      </c>
      <c r="D760" s="12" t="s">
        <v>1612</v>
      </c>
      <c r="E760" s="12" t="s">
        <v>1845</v>
      </c>
      <c r="F760" s="12" t="s">
        <v>400</v>
      </c>
      <c r="G760" s="7">
        <v>81</v>
      </c>
      <c r="J760" s="12" t="s">
        <v>2791</v>
      </c>
      <c r="K760" s="12" t="s">
        <v>1584</v>
      </c>
    </row>
    <row r="761" spans="1:11">
      <c r="A761" s="7">
        <v>80</v>
      </c>
      <c r="C761" s="12" t="s">
        <v>1162</v>
      </c>
      <c r="D761" s="12" t="s">
        <v>2141</v>
      </c>
      <c r="E761" s="12" t="s">
        <v>2032</v>
      </c>
      <c r="F761" s="12" t="s">
        <v>404</v>
      </c>
      <c r="G761" s="7">
        <v>60</v>
      </c>
      <c r="H761" s="12" t="s">
        <v>3188</v>
      </c>
      <c r="I761" s="12"/>
      <c r="J761" s="12" t="s">
        <v>2791</v>
      </c>
      <c r="K761" s="12" t="s">
        <v>1752</v>
      </c>
    </row>
    <row r="762" spans="1:11">
      <c r="C762" s="12" t="s">
        <v>1162</v>
      </c>
      <c r="D762" s="12" t="s">
        <v>1688</v>
      </c>
      <c r="E762" s="12" t="s">
        <v>1667</v>
      </c>
      <c r="F762" s="12" t="s">
        <v>399</v>
      </c>
      <c r="G762" s="7">
        <v>26</v>
      </c>
      <c r="H762" s="12" t="s">
        <v>3189</v>
      </c>
      <c r="I762" s="12"/>
      <c r="J762" s="12" t="s">
        <v>2791</v>
      </c>
      <c r="K762" s="12" t="s">
        <v>1752</v>
      </c>
    </row>
    <row r="763" spans="1:11">
      <c r="C763" s="12" t="s">
        <v>1901</v>
      </c>
      <c r="D763" s="12" t="s">
        <v>1661</v>
      </c>
      <c r="E763" s="12" t="s">
        <v>1892</v>
      </c>
      <c r="F763" s="12" t="s">
        <v>399</v>
      </c>
      <c r="G763" s="7">
        <v>23</v>
      </c>
      <c r="H763" s="12" t="s">
        <v>1579</v>
      </c>
      <c r="I763" s="12"/>
      <c r="J763" s="12" t="s">
        <v>2791</v>
      </c>
      <c r="K763" s="12" t="s">
        <v>1584</v>
      </c>
    </row>
    <row r="764" spans="1:11">
      <c r="A764" s="7">
        <v>81</v>
      </c>
      <c r="C764" s="12" t="s">
        <v>2482</v>
      </c>
      <c r="D764" s="12" t="s">
        <v>1732</v>
      </c>
      <c r="E764" s="12" t="s">
        <v>2032</v>
      </c>
      <c r="F764" s="12" t="s">
        <v>399</v>
      </c>
      <c r="G764" s="7">
        <v>60</v>
      </c>
      <c r="H764" s="12" t="s">
        <v>2094</v>
      </c>
      <c r="I764" s="12"/>
      <c r="J764" s="12" t="s">
        <v>2791</v>
      </c>
      <c r="K764" s="12" t="s">
        <v>2802</v>
      </c>
    </row>
    <row r="765" spans="1:11" ht="25.5">
      <c r="C765" s="12" t="s">
        <v>1943</v>
      </c>
      <c r="D765" s="12" t="s">
        <v>1653</v>
      </c>
      <c r="E765" s="12" t="s">
        <v>1641</v>
      </c>
      <c r="F765" s="12" t="s">
        <v>404</v>
      </c>
      <c r="G765" s="7">
        <v>60</v>
      </c>
      <c r="H765" s="12" t="s">
        <v>3190</v>
      </c>
      <c r="I765" s="12"/>
      <c r="J765" s="12" t="s">
        <v>2791</v>
      </c>
      <c r="K765" s="12" t="s">
        <v>1771</v>
      </c>
    </row>
    <row r="766" spans="1:11">
      <c r="A766" s="7">
        <v>82</v>
      </c>
      <c r="C766" s="12" t="s">
        <v>2600</v>
      </c>
      <c r="D766" s="12" t="s">
        <v>1591</v>
      </c>
      <c r="E766" s="12" t="s">
        <v>2032</v>
      </c>
      <c r="F766" s="12" t="s">
        <v>399</v>
      </c>
      <c r="G766" s="7">
        <v>32</v>
      </c>
      <c r="H766" s="12" t="s">
        <v>1579</v>
      </c>
      <c r="I766" s="12"/>
      <c r="J766" s="12" t="s">
        <v>2791</v>
      </c>
      <c r="K766" s="12" t="s">
        <v>1584</v>
      </c>
    </row>
    <row r="767" spans="1:11">
      <c r="C767" s="12" t="s">
        <v>2600</v>
      </c>
      <c r="D767" s="12" t="s">
        <v>1593</v>
      </c>
      <c r="E767" s="12" t="s">
        <v>492</v>
      </c>
      <c r="F767" s="12" t="s">
        <v>399</v>
      </c>
      <c r="G767" s="7">
        <v>39</v>
      </c>
      <c r="H767" s="12" t="s">
        <v>3191</v>
      </c>
      <c r="I767" s="12"/>
      <c r="J767" s="12" t="s">
        <v>2791</v>
      </c>
      <c r="K767" s="12" t="s">
        <v>1584</v>
      </c>
    </row>
    <row r="768" spans="1:11">
      <c r="A768" s="7">
        <v>83</v>
      </c>
      <c r="C768" s="12" t="s">
        <v>826</v>
      </c>
      <c r="D768" s="12" t="s">
        <v>3177</v>
      </c>
      <c r="E768" s="12" t="s">
        <v>2032</v>
      </c>
      <c r="F768" s="12" t="s">
        <v>400</v>
      </c>
      <c r="G768" s="7">
        <v>52</v>
      </c>
      <c r="H768" s="12" t="s">
        <v>2083</v>
      </c>
      <c r="I768" s="12"/>
      <c r="J768" s="12" t="s">
        <v>2791</v>
      </c>
      <c r="K768" s="12" t="s">
        <v>1599</v>
      </c>
    </row>
    <row r="769" spans="1:11">
      <c r="C769" s="12" t="s">
        <v>826</v>
      </c>
      <c r="D769" s="12" t="s">
        <v>205</v>
      </c>
      <c r="E769" s="12" t="s">
        <v>1845</v>
      </c>
      <c r="F769" s="12" t="s">
        <v>400</v>
      </c>
      <c r="G769" s="7">
        <v>46</v>
      </c>
      <c r="J769" s="12" t="s">
        <v>1629</v>
      </c>
      <c r="K769" s="12" t="s">
        <v>1670</v>
      </c>
    </row>
    <row r="770" spans="1:11">
      <c r="C770" s="12" t="s">
        <v>826</v>
      </c>
      <c r="D770" s="12" t="s">
        <v>727</v>
      </c>
      <c r="E770" s="12" t="s">
        <v>1667</v>
      </c>
      <c r="F770" s="12" t="s">
        <v>399</v>
      </c>
      <c r="G770" s="7">
        <v>21</v>
      </c>
      <c r="H770" s="12" t="s">
        <v>1665</v>
      </c>
      <c r="I770" s="12"/>
      <c r="J770" s="12" t="s">
        <v>2791</v>
      </c>
      <c r="K770" s="12" t="s">
        <v>1584</v>
      </c>
    </row>
    <row r="771" spans="1:11">
      <c r="C771" s="12" t="s">
        <v>826</v>
      </c>
      <c r="D771" s="12" t="s">
        <v>1199</v>
      </c>
      <c r="E771" s="12" t="s">
        <v>2793</v>
      </c>
      <c r="G771" s="7">
        <v>13</v>
      </c>
      <c r="H771" s="12" t="s">
        <v>1594</v>
      </c>
      <c r="I771" s="12" t="s">
        <v>4530</v>
      </c>
      <c r="J771" s="12" t="s">
        <v>2791</v>
      </c>
      <c r="K771" s="12" t="s">
        <v>1584</v>
      </c>
    </row>
    <row r="772" spans="1:11">
      <c r="C772" s="12" t="s">
        <v>826</v>
      </c>
      <c r="D772" s="12" t="s">
        <v>1400</v>
      </c>
      <c r="E772" s="12" t="s">
        <v>2793</v>
      </c>
      <c r="G772" s="7">
        <v>11</v>
      </c>
      <c r="H772" s="12" t="s">
        <v>1594</v>
      </c>
      <c r="I772" s="12" t="s">
        <v>4530</v>
      </c>
      <c r="J772" s="12" t="s">
        <v>2791</v>
      </c>
      <c r="K772" s="12" t="s">
        <v>1584</v>
      </c>
    </row>
    <row r="773" spans="1:11">
      <c r="C773" s="12" t="s">
        <v>826</v>
      </c>
      <c r="D773" s="12" t="s">
        <v>3178</v>
      </c>
      <c r="E773" s="12" t="s">
        <v>2793</v>
      </c>
      <c r="G773" s="7">
        <v>9</v>
      </c>
      <c r="H773" s="12" t="s">
        <v>1594</v>
      </c>
      <c r="I773" s="12" t="s">
        <v>4530</v>
      </c>
      <c r="J773" s="12" t="s">
        <v>2791</v>
      </c>
      <c r="K773" s="12" t="s">
        <v>1584</v>
      </c>
    </row>
    <row r="774" spans="1:11">
      <c r="C774" s="12" t="s">
        <v>826</v>
      </c>
      <c r="D774" s="12" t="s">
        <v>3179</v>
      </c>
      <c r="E774" s="12" t="s">
        <v>1667</v>
      </c>
      <c r="G774" s="7">
        <v>6</v>
      </c>
      <c r="H774" s="12" t="s">
        <v>1594</v>
      </c>
      <c r="I774" s="12" t="s">
        <v>4530</v>
      </c>
      <c r="J774" s="12" t="s">
        <v>2791</v>
      </c>
      <c r="K774" s="12" t="s">
        <v>1584</v>
      </c>
    </row>
    <row r="775" spans="1:11">
      <c r="A775" s="7">
        <v>84</v>
      </c>
      <c r="C775" s="12" t="s">
        <v>3063</v>
      </c>
      <c r="D775" s="12" t="s">
        <v>3180</v>
      </c>
      <c r="E775" s="12" t="s">
        <v>2032</v>
      </c>
      <c r="F775" s="12" t="s">
        <v>400</v>
      </c>
      <c r="G775" s="7">
        <v>28</v>
      </c>
      <c r="H775" s="12" t="s">
        <v>104</v>
      </c>
      <c r="I775" s="12"/>
      <c r="J775" s="12" t="s">
        <v>2791</v>
      </c>
      <c r="K775" s="12" t="s">
        <v>1771</v>
      </c>
    </row>
    <row r="776" spans="1:11">
      <c r="C776" s="12" t="s">
        <v>3063</v>
      </c>
      <c r="D776" s="12" t="s">
        <v>3181</v>
      </c>
      <c r="E776" s="12" t="s">
        <v>1845</v>
      </c>
      <c r="F776" s="12" t="s">
        <v>400</v>
      </c>
      <c r="G776" s="7">
        <v>31</v>
      </c>
      <c r="H776" s="12" t="s">
        <v>242</v>
      </c>
      <c r="I776" s="12"/>
      <c r="J776" s="12" t="s">
        <v>2791</v>
      </c>
      <c r="K776" s="12" t="s">
        <v>1752</v>
      </c>
    </row>
    <row r="777" spans="1:11">
      <c r="C777" s="12" t="s">
        <v>3063</v>
      </c>
      <c r="D777" s="12" t="s">
        <v>3182</v>
      </c>
      <c r="E777" s="12" t="s">
        <v>2793</v>
      </c>
      <c r="G777" s="7">
        <v>12</v>
      </c>
      <c r="H777" s="12" t="s">
        <v>1594</v>
      </c>
      <c r="I777" s="12" t="s">
        <v>4530</v>
      </c>
      <c r="J777" s="12" t="s">
        <v>2791</v>
      </c>
      <c r="K777" s="12" t="s">
        <v>1584</v>
      </c>
    </row>
    <row r="778" spans="1:11">
      <c r="C778" s="12" t="s">
        <v>3063</v>
      </c>
      <c r="D778" s="12" t="s">
        <v>3183</v>
      </c>
      <c r="E778" s="12" t="s">
        <v>2793</v>
      </c>
      <c r="G778" s="7">
        <v>1</v>
      </c>
      <c r="J778" s="12" t="s">
        <v>2791</v>
      </c>
      <c r="K778" s="12" t="s">
        <v>1584</v>
      </c>
    </row>
    <row r="779" spans="1:11" ht="25.5">
      <c r="A779" s="7">
        <v>85</v>
      </c>
      <c r="C779" s="12" t="s">
        <v>2009</v>
      </c>
      <c r="D779" s="12" t="s">
        <v>1626</v>
      </c>
      <c r="E779" s="12" t="s">
        <v>2032</v>
      </c>
      <c r="F779" s="12" t="s">
        <v>400</v>
      </c>
      <c r="G779" s="7">
        <v>45</v>
      </c>
      <c r="H779" s="12" t="s">
        <v>3192</v>
      </c>
      <c r="I779" s="12"/>
      <c r="J779" s="12" t="s">
        <v>2791</v>
      </c>
      <c r="K779" s="12" t="s">
        <v>1762</v>
      </c>
    </row>
    <row r="780" spans="1:11">
      <c r="C780" s="12" t="s">
        <v>2009</v>
      </c>
      <c r="D780" s="12" t="s">
        <v>1660</v>
      </c>
      <c r="E780" s="12" t="s">
        <v>1845</v>
      </c>
      <c r="F780" s="12" t="s">
        <v>400</v>
      </c>
      <c r="G780" s="7">
        <v>64</v>
      </c>
      <c r="J780" s="12" t="s">
        <v>2791</v>
      </c>
      <c r="K780" s="12" t="s">
        <v>1685</v>
      </c>
    </row>
    <row r="781" spans="1:11">
      <c r="C781" s="12" t="s">
        <v>2009</v>
      </c>
      <c r="D781" s="12" t="s">
        <v>1230</v>
      </c>
      <c r="E781" s="12" t="s">
        <v>2793</v>
      </c>
      <c r="F781" s="12" t="s">
        <v>399</v>
      </c>
      <c r="G781" s="7">
        <v>23</v>
      </c>
      <c r="J781" s="12" t="s">
        <v>2791</v>
      </c>
      <c r="K781" s="12" t="s">
        <v>1762</v>
      </c>
    </row>
    <row r="782" spans="1:11">
      <c r="A782" s="7">
        <v>86</v>
      </c>
      <c r="C782" s="12" t="s">
        <v>3176</v>
      </c>
      <c r="D782" s="12" t="s">
        <v>205</v>
      </c>
      <c r="E782" s="12" t="s">
        <v>1845</v>
      </c>
      <c r="F782" s="12" t="s">
        <v>400</v>
      </c>
      <c r="G782" s="7">
        <v>35</v>
      </c>
      <c r="J782" s="12" t="s">
        <v>2791</v>
      </c>
      <c r="K782" s="12" t="s">
        <v>2033</v>
      </c>
    </row>
    <row r="783" spans="1:11">
      <c r="C783" s="12" t="s">
        <v>3176</v>
      </c>
      <c r="D783" s="12" t="s">
        <v>3184</v>
      </c>
      <c r="E783" s="12" t="s">
        <v>2793</v>
      </c>
      <c r="G783" s="7">
        <v>10</v>
      </c>
      <c r="H783" s="12" t="s">
        <v>1594</v>
      </c>
      <c r="I783" s="12" t="s">
        <v>4530</v>
      </c>
      <c r="J783" s="12" t="s">
        <v>2791</v>
      </c>
      <c r="K783" s="12" t="s">
        <v>1573</v>
      </c>
    </row>
    <row r="784" spans="1:11">
      <c r="C784" s="12" t="s">
        <v>3176</v>
      </c>
      <c r="D784" s="12" t="s">
        <v>3185</v>
      </c>
      <c r="E784" s="12" t="s">
        <v>1667</v>
      </c>
      <c r="G784" s="7">
        <v>9</v>
      </c>
      <c r="H784" s="12" t="s">
        <v>1594</v>
      </c>
      <c r="I784" s="12" t="s">
        <v>4530</v>
      </c>
      <c r="J784" s="12" t="s">
        <v>2791</v>
      </c>
      <c r="K784" s="12" t="s">
        <v>1573</v>
      </c>
    </row>
    <row r="785" spans="1:11">
      <c r="C785" s="12" t="s">
        <v>3176</v>
      </c>
      <c r="D785" s="12" t="s">
        <v>3186</v>
      </c>
      <c r="E785" s="12" t="s">
        <v>1667</v>
      </c>
      <c r="G785" s="7">
        <v>8</v>
      </c>
      <c r="H785" s="12" t="s">
        <v>1594</v>
      </c>
      <c r="I785" s="12" t="s">
        <v>4530</v>
      </c>
      <c r="J785" s="12" t="s">
        <v>2791</v>
      </c>
      <c r="K785" s="12" t="s">
        <v>1573</v>
      </c>
    </row>
    <row r="786" spans="1:11">
      <c r="C786" s="12" t="s">
        <v>3176</v>
      </c>
      <c r="D786" s="12" t="s">
        <v>1199</v>
      </c>
      <c r="E786" s="12" t="s">
        <v>2793</v>
      </c>
      <c r="G786" s="7">
        <v>5</v>
      </c>
      <c r="H786" s="12" t="s">
        <v>1594</v>
      </c>
      <c r="I786" s="12" t="s">
        <v>4530</v>
      </c>
      <c r="J786" s="12" t="s">
        <v>2791</v>
      </c>
      <c r="K786" s="12" t="s">
        <v>1573</v>
      </c>
    </row>
    <row r="787" spans="1:11">
      <c r="C787" s="12" t="s">
        <v>3176</v>
      </c>
      <c r="D787" s="12" t="s">
        <v>3187</v>
      </c>
      <c r="E787" s="12" t="s">
        <v>1667</v>
      </c>
      <c r="G787" s="7">
        <v>3</v>
      </c>
      <c r="H787" s="12" t="s">
        <v>1594</v>
      </c>
      <c r="I787" s="12" t="s">
        <v>4530</v>
      </c>
      <c r="J787" s="12" t="s">
        <v>2791</v>
      </c>
      <c r="K787" s="12" t="s">
        <v>1570</v>
      </c>
    </row>
    <row r="788" spans="1:11" ht="25.5">
      <c r="A788" s="7">
        <v>87</v>
      </c>
      <c r="C788" s="12" t="s">
        <v>2738</v>
      </c>
      <c r="D788" s="12" t="s">
        <v>1661</v>
      </c>
      <c r="E788" s="12" t="s">
        <v>2032</v>
      </c>
      <c r="F788" s="12" t="s">
        <v>400</v>
      </c>
      <c r="G788" s="7">
        <v>56</v>
      </c>
      <c r="H788" s="12" t="s">
        <v>3204</v>
      </c>
      <c r="I788" s="12"/>
      <c r="J788" s="12" t="s">
        <v>3029</v>
      </c>
      <c r="K788" s="12" t="s">
        <v>3211</v>
      </c>
    </row>
    <row r="789" spans="1:11">
      <c r="C789" s="12" t="s">
        <v>2738</v>
      </c>
      <c r="D789" s="12" t="s">
        <v>1569</v>
      </c>
      <c r="E789" s="12" t="s">
        <v>1845</v>
      </c>
      <c r="F789" s="12" t="s">
        <v>400</v>
      </c>
      <c r="G789" s="7">
        <v>54</v>
      </c>
      <c r="J789" s="12" t="s">
        <v>3029</v>
      </c>
      <c r="K789" s="12" t="s">
        <v>3211</v>
      </c>
    </row>
    <row r="790" spans="1:11">
      <c r="C790" s="12" t="s">
        <v>2738</v>
      </c>
      <c r="D790" s="12" t="s">
        <v>894</v>
      </c>
      <c r="E790" s="12" t="s">
        <v>2793</v>
      </c>
      <c r="F790" s="12" t="s">
        <v>399</v>
      </c>
      <c r="G790" s="7">
        <v>26</v>
      </c>
      <c r="H790" s="12" t="s">
        <v>1705</v>
      </c>
      <c r="I790" s="12"/>
      <c r="J790" s="12" t="s">
        <v>2791</v>
      </c>
      <c r="K790" s="12" t="s">
        <v>1570</v>
      </c>
    </row>
    <row r="791" spans="1:11">
      <c r="C791" s="12" t="s">
        <v>2738</v>
      </c>
      <c r="D791" s="12" t="s">
        <v>1626</v>
      </c>
      <c r="E791" s="12" t="s">
        <v>1667</v>
      </c>
      <c r="F791" s="12" t="s">
        <v>399</v>
      </c>
      <c r="G791" s="7">
        <v>22</v>
      </c>
      <c r="H791" s="12" t="s">
        <v>242</v>
      </c>
      <c r="I791" s="12"/>
      <c r="J791" s="12" t="s">
        <v>2791</v>
      </c>
      <c r="K791" s="12" t="s">
        <v>2801</v>
      </c>
    </row>
    <row r="792" spans="1:11" ht="25.5">
      <c r="C792" s="12" t="s">
        <v>2738</v>
      </c>
      <c r="D792" s="12" t="s">
        <v>1240</v>
      </c>
      <c r="E792" s="12" t="s">
        <v>1667</v>
      </c>
      <c r="F792" s="12" t="s">
        <v>399</v>
      </c>
      <c r="G792" s="7">
        <v>19</v>
      </c>
      <c r="H792" s="12" t="s">
        <v>3205</v>
      </c>
      <c r="I792" s="12"/>
      <c r="J792" s="12" t="s">
        <v>2791</v>
      </c>
      <c r="K792" s="12" t="s">
        <v>2801</v>
      </c>
    </row>
    <row r="793" spans="1:11">
      <c r="C793" s="12" t="s">
        <v>2738</v>
      </c>
      <c r="D793" s="12" t="s">
        <v>1699</v>
      </c>
      <c r="E793" s="12" t="s">
        <v>2793</v>
      </c>
      <c r="F793" s="12" t="s">
        <v>399</v>
      </c>
      <c r="G793" s="7">
        <v>16</v>
      </c>
      <c r="H793" s="12" t="s">
        <v>52</v>
      </c>
      <c r="I793" s="12" t="s">
        <v>6496</v>
      </c>
      <c r="J793" s="12" t="s">
        <v>2791</v>
      </c>
      <c r="K793" s="12" t="s">
        <v>1570</v>
      </c>
    </row>
    <row r="794" spans="1:11">
      <c r="C794" s="12" t="s">
        <v>2738</v>
      </c>
      <c r="D794" s="12" t="s">
        <v>915</v>
      </c>
      <c r="E794" s="12" t="s">
        <v>1667</v>
      </c>
      <c r="G794" s="7">
        <v>13</v>
      </c>
      <c r="H794" s="12" t="s">
        <v>1594</v>
      </c>
      <c r="I794" s="12" t="s">
        <v>4530</v>
      </c>
      <c r="J794" s="12" t="s">
        <v>2791</v>
      </c>
      <c r="K794" s="12" t="s">
        <v>1570</v>
      </c>
    </row>
    <row r="795" spans="1:11">
      <c r="C795" s="12" t="s">
        <v>2738</v>
      </c>
      <c r="D795" s="12" t="s">
        <v>3193</v>
      </c>
      <c r="E795" s="12" t="s">
        <v>1667</v>
      </c>
      <c r="G795" s="7">
        <v>10</v>
      </c>
      <c r="H795" s="12" t="s">
        <v>1594</v>
      </c>
      <c r="I795" s="12" t="s">
        <v>4530</v>
      </c>
      <c r="J795" s="12" t="s">
        <v>2791</v>
      </c>
      <c r="K795" s="12" t="s">
        <v>1584</v>
      </c>
    </row>
    <row r="796" spans="1:11" ht="25.5">
      <c r="A796" s="7">
        <v>88</v>
      </c>
      <c r="C796" s="12" t="s">
        <v>1013</v>
      </c>
      <c r="D796" s="12" t="s">
        <v>1652</v>
      </c>
      <c r="E796" s="12" t="s">
        <v>1845</v>
      </c>
      <c r="F796" s="12" t="s">
        <v>400</v>
      </c>
      <c r="G796" s="7">
        <v>59</v>
      </c>
      <c r="H796" s="12" t="s">
        <v>934</v>
      </c>
      <c r="I796" s="12"/>
      <c r="J796" s="12" t="s">
        <v>2791</v>
      </c>
      <c r="K796" s="12" t="s">
        <v>1752</v>
      </c>
    </row>
    <row r="797" spans="1:11">
      <c r="C797" s="12" t="s">
        <v>1013</v>
      </c>
      <c r="D797" s="12" t="s">
        <v>157</v>
      </c>
      <c r="E797" s="12" t="s">
        <v>2793</v>
      </c>
      <c r="F797" s="12" t="s">
        <v>399</v>
      </c>
      <c r="G797" s="7">
        <v>25</v>
      </c>
      <c r="J797" s="12" t="s">
        <v>2791</v>
      </c>
      <c r="K797" s="12" t="s">
        <v>1584</v>
      </c>
    </row>
    <row r="798" spans="1:11">
      <c r="C798" s="12" t="s">
        <v>1013</v>
      </c>
      <c r="D798" s="12" t="s">
        <v>1689</v>
      </c>
      <c r="E798" s="12" t="s">
        <v>2793</v>
      </c>
      <c r="F798" s="12" t="s">
        <v>399</v>
      </c>
      <c r="G798" s="7">
        <v>21</v>
      </c>
      <c r="J798" s="12" t="s">
        <v>2791</v>
      </c>
      <c r="K798" s="12" t="s">
        <v>1584</v>
      </c>
    </row>
    <row r="799" spans="1:11" ht="25.5">
      <c r="A799" s="7">
        <v>89</v>
      </c>
      <c r="C799" s="12" t="s">
        <v>3194</v>
      </c>
      <c r="D799" s="12" t="s">
        <v>3195</v>
      </c>
      <c r="E799" s="12" t="s">
        <v>2032</v>
      </c>
      <c r="F799" s="12" t="s">
        <v>399</v>
      </c>
      <c r="G799" s="7">
        <v>29</v>
      </c>
      <c r="H799" s="12" t="s">
        <v>3206</v>
      </c>
      <c r="I799" s="12"/>
      <c r="J799" s="12" t="s">
        <v>2791</v>
      </c>
      <c r="K799" s="12" t="s">
        <v>580</v>
      </c>
    </row>
    <row r="800" spans="1:11" ht="25.5">
      <c r="C800" s="12" t="s">
        <v>1878</v>
      </c>
      <c r="D800" s="12" t="s">
        <v>813</v>
      </c>
      <c r="E800" s="12" t="s">
        <v>416</v>
      </c>
      <c r="F800" s="12" t="s">
        <v>399</v>
      </c>
      <c r="G800" s="7">
        <v>27</v>
      </c>
      <c r="H800" s="12" t="s">
        <v>3207</v>
      </c>
      <c r="I800" s="12"/>
      <c r="J800" s="12" t="s">
        <v>2791</v>
      </c>
      <c r="K800" s="12" t="s">
        <v>3212</v>
      </c>
    </row>
    <row r="801" spans="1:11" ht="25.5">
      <c r="A801" s="7">
        <v>90</v>
      </c>
      <c r="C801" s="12" t="s">
        <v>2011</v>
      </c>
      <c r="D801" s="12" t="s">
        <v>514</v>
      </c>
      <c r="E801" s="12" t="s">
        <v>2032</v>
      </c>
      <c r="F801" s="12" t="s">
        <v>400</v>
      </c>
      <c r="G801" s="7">
        <v>33</v>
      </c>
      <c r="H801" s="12" t="s">
        <v>3208</v>
      </c>
      <c r="I801" s="12"/>
      <c r="J801" s="12" t="s">
        <v>2791</v>
      </c>
      <c r="K801" s="12" t="s">
        <v>1584</v>
      </c>
    </row>
    <row r="802" spans="1:11">
      <c r="C802" s="12" t="s">
        <v>2011</v>
      </c>
      <c r="D802" s="12" t="s">
        <v>1569</v>
      </c>
      <c r="E802" s="12" t="s">
        <v>1845</v>
      </c>
      <c r="F802" s="12" t="s">
        <v>400</v>
      </c>
      <c r="G802" s="7">
        <v>31</v>
      </c>
      <c r="J802" s="12" t="s">
        <v>2791</v>
      </c>
      <c r="K802" s="12" t="s">
        <v>2801</v>
      </c>
    </row>
    <row r="803" spans="1:11">
      <c r="C803" s="12" t="s">
        <v>2011</v>
      </c>
      <c r="D803" s="12" t="s">
        <v>3196</v>
      </c>
      <c r="E803" s="12" t="s">
        <v>2793</v>
      </c>
      <c r="G803" s="7">
        <v>3</v>
      </c>
      <c r="J803" s="12" t="s">
        <v>2791</v>
      </c>
      <c r="K803" s="12" t="s">
        <v>1584</v>
      </c>
    </row>
    <row r="804" spans="1:11">
      <c r="C804" s="12" t="s">
        <v>2011</v>
      </c>
      <c r="D804" s="12" t="s">
        <v>3197</v>
      </c>
      <c r="E804" s="12" t="s">
        <v>1667</v>
      </c>
      <c r="G804" s="7">
        <v>1</v>
      </c>
      <c r="J804" s="12" t="s">
        <v>2791</v>
      </c>
      <c r="K804" s="12" t="s">
        <v>1584</v>
      </c>
    </row>
    <row r="805" spans="1:11">
      <c r="A805" s="7">
        <v>91</v>
      </c>
      <c r="C805" s="12" t="s">
        <v>3198</v>
      </c>
      <c r="D805" s="12" t="s">
        <v>3199</v>
      </c>
      <c r="E805" s="12" t="s">
        <v>2032</v>
      </c>
      <c r="F805" s="12" t="s">
        <v>399</v>
      </c>
      <c r="G805" s="7">
        <v>36</v>
      </c>
      <c r="H805" s="12" t="s">
        <v>1879</v>
      </c>
      <c r="I805" s="12"/>
      <c r="J805" s="12" t="s">
        <v>2791</v>
      </c>
      <c r="K805" s="12" t="s">
        <v>2033</v>
      </c>
    </row>
    <row r="806" spans="1:11">
      <c r="A806" s="7">
        <v>92</v>
      </c>
      <c r="C806" s="12" t="s">
        <v>3200</v>
      </c>
      <c r="D806" s="12" t="s">
        <v>1593</v>
      </c>
      <c r="E806" s="12" t="s">
        <v>2032</v>
      </c>
      <c r="F806" s="12" t="s">
        <v>400</v>
      </c>
      <c r="G806" s="7">
        <v>38</v>
      </c>
      <c r="H806" s="12" t="s">
        <v>2094</v>
      </c>
      <c r="I806" s="12"/>
      <c r="J806" s="12" t="s">
        <v>2791</v>
      </c>
      <c r="K806" s="12" t="s">
        <v>1752</v>
      </c>
    </row>
    <row r="807" spans="1:11">
      <c r="C807" s="12" t="s">
        <v>3200</v>
      </c>
      <c r="D807" s="12" t="s">
        <v>157</v>
      </c>
      <c r="E807" s="12" t="s">
        <v>1845</v>
      </c>
      <c r="F807" s="12" t="s">
        <v>400</v>
      </c>
      <c r="G807" s="7">
        <v>38</v>
      </c>
      <c r="H807" s="12" t="s">
        <v>3209</v>
      </c>
      <c r="I807" s="12"/>
      <c r="J807" s="12" t="s">
        <v>2791</v>
      </c>
      <c r="K807" s="12" t="s">
        <v>1752</v>
      </c>
    </row>
    <row r="808" spans="1:11" ht="25.5">
      <c r="A808" s="7">
        <v>93</v>
      </c>
      <c r="C808" s="12" t="s">
        <v>2471</v>
      </c>
      <c r="D808" s="12" t="s">
        <v>1661</v>
      </c>
      <c r="E808" s="12" t="s">
        <v>2032</v>
      </c>
      <c r="G808" s="7">
        <v>33</v>
      </c>
      <c r="H808" s="12" t="s">
        <v>3210</v>
      </c>
      <c r="I808" s="12"/>
      <c r="J808" s="12" t="s">
        <v>2791</v>
      </c>
      <c r="K808" s="12" t="s">
        <v>1570</v>
      </c>
    </row>
    <row r="809" spans="1:11">
      <c r="C809" s="12" t="s">
        <v>2471</v>
      </c>
      <c r="D809" s="12" t="s">
        <v>1569</v>
      </c>
      <c r="E809" s="12" t="s">
        <v>1845</v>
      </c>
      <c r="G809" s="7">
        <v>30</v>
      </c>
      <c r="J809" s="12" t="s">
        <v>2791</v>
      </c>
      <c r="K809" s="12" t="s">
        <v>3213</v>
      </c>
    </row>
    <row r="810" spans="1:11">
      <c r="C810" s="12" t="s">
        <v>2471</v>
      </c>
      <c r="D810" s="12" t="s">
        <v>507</v>
      </c>
      <c r="E810" s="12" t="s">
        <v>2793</v>
      </c>
      <c r="G810" s="7">
        <v>10</v>
      </c>
      <c r="H810" s="12" t="s">
        <v>1594</v>
      </c>
      <c r="I810" s="12" t="s">
        <v>4530</v>
      </c>
      <c r="J810" s="12" t="s">
        <v>2791</v>
      </c>
      <c r="K810" s="12" t="s">
        <v>1584</v>
      </c>
    </row>
    <row r="811" spans="1:11">
      <c r="C811" s="12" t="s">
        <v>2471</v>
      </c>
      <c r="D811" s="12" t="s">
        <v>3201</v>
      </c>
      <c r="E811" s="12" t="s">
        <v>2793</v>
      </c>
      <c r="G811" s="7">
        <v>8</v>
      </c>
      <c r="H811" s="12" t="s">
        <v>1594</v>
      </c>
      <c r="I811" s="12" t="s">
        <v>4530</v>
      </c>
      <c r="J811" s="12" t="s">
        <v>2791</v>
      </c>
      <c r="K811" s="12" t="s">
        <v>1584</v>
      </c>
    </row>
    <row r="812" spans="1:11">
      <c r="C812" s="12" t="s">
        <v>2471</v>
      </c>
      <c r="D812" s="12" t="s">
        <v>170</v>
      </c>
      <c r="E812" s="12" t="s">
        <v>1667</v>
      </c>
      <c r="G812" s="7">
        <v>6</v>
      </c>
      <c r="H812" s="12" t="s">
        <v>1594</v>
      </c>
      <c r="I812" s="12" t="s">
        <v>4530</v>
      </c>
      <c r="J812" s="12" t="s">
        <v>2791</v>
      </c>
      <c r="K812" s="12" t="s">
        <v>1584</v>
      </c>
    </row>
    <row r="813" spans="1:11">
      <c r="C813" s="12" t="s">
        <v>2471</v>
      </c>
      <c r="D813" s="12" t="s">
        <v>3202</v>
      </c>
      <c r="E813" s="12" t="s">
        <v>1667</v>
      </c>
      <c r="G813" s="7">
        <v>4</v>
      </c>
      <c r="H813" s="12" t="s">
        <v>1594</v>
      </c>
      <c r="I813" s="12" t="s">
        <v>4530</v>
      </c>
      <c r="J813" s="12" t="s">
        <v>2791</v>
      </c>
      <c r="K813" s="12" t="s">
        <v>1584</v>
      </c>
    </row>
    <row r="814" spans="1:11">
      <c r="C814" s="12" t="s">
        <v>2471</v>
      </c>
      <c r="D814" s="12" t="s">
        <v>3199</v>
      </c>
      <c r="E814" s="12" t="s">
        <v>1667</v>
      </c>
      <c r="G814" s="7">
        <v>2</v>
      </c>
      <c r="H814" s="12" t="s">
        <v>1594</v>
      </c>
      <c r="I814" s="12" t="s">
        <v>4530</v>
      </c>
      <c r="J814" s="12" t="s">
        <v>2791</v>
      </c>
      <c r="K814" s="12" t="s">
        <v>1584</v>
      </c>
    </row>
    <row r="815" spans="1:11">
      <c r="C815" s="12" t="s">
        <v>2471</v>
      </c>
      <c r="D815" s="12" t="s">
        <v>3203</v>
      </c>
      <c r="E815" s="12" t="s">
        <v>1667</v>
      </c>
      <c r="G815" s="12" t="s">
        <v>2476</v>
      </c>
      <c r="J815" s="12" t="s">
        <v>2791</v>
      </c>
      <c r="K815" s="12" t="s">
        <v>1584</v>
      </c>
    </row>
    <row r="816" spans="1:11" ht="25.5">
      <c r="A816" s="7">
        <v>94</v>
      </c>
      <c r="C816" s="12" t="s">
        <v>1574</v>
      </c>
      <c r="D816" s="12" t="s">
        <v>1586</v>
      </c>
      <c r="E816" s="12" t="s">
        <v>2032</v>
      </c>
      <c r="F816" s="12" t="s">
        <v>400</v>
      </c>
      <c r="G816" s="12">
        <v>50</v>
      </c>
      <c r="H816" s="12" t="s">
        <v>3192</v>
      </c>
      <c r="I816" s="12"/>
      <c r="J816" s="12" t="s">
        <v>2791</v>
      </c>
      <c r="K816" s="12" t="s">
        <v>1570</v>
      </c>
    </row>
    <row r="817" spans="1:11">
      <c r="C817" s="12" t="s">
        <v>1574</v>
      </c>
      <c r="D817" s="12" t="s">
        <v>1569</v>
      </c>
      <c r="E817" s="12" t="s">
        <v>1845</v>
      </c>
      <c r="F817" s="12" t="s">
        <v>400</v>
      </c>
      <c r="G817" s="12">
        <v>49</v>
      </c>
      <c r="J817" s="12" t="s">
        <v>2791</v>
      </c>
      <c r="K817" s="12" t="s">
        <v>1570</v>
      </c>
    </row>
    <row r="818" spans="1:11">
      <c r="C818" s="12" t="s">
        <v>1574</v>
      </c>
      <c r="D818" s="12" t="s">
        <v>791</v>
      </c>
      <c r="E818" s="12" t="s">
        <v>2793</v>
      </c>
      <c r="F818" s="12" t="s">
        <v>399</v>
      </c>
      <c r="G818" s="12">
        <v>25</v>
      </c>
      <c r="J818" s="12" t="s">
        <v>2791</v>
      </c>
      <c r="K818" s="12" t="s">
        <v>1570</v>
      </c>
    </row>
    <row r="819" spans="1:11">
      <c r="C819" s="12" t="s">
        <v>1574</v>
      </c>
      <c r="D819" s="12" t="s">
        <v>3214</v>
      </c>
      <c r="E819" s="12" t="s">
        <v>2793</v>
      </c>
      <c r="F819" s="12" t="s">
        <v>399</v>
      </c>
      <c r="G819" s="12">
        <v>21</v>
      </c>
      <c r="H819" s="12" t="s">
        <v>3148</v>
      </c>
      <c r="I819" s="12"/>
      <c r="J819" s="12" t="s">
        <v>2791</v>
      </c>
      <c r="K819" s="12" t="s">
        <v>1570</v>
      </c>
    </row>
    <row r="820" spans="1:11">
      <c r="C820" s="12" t="s">
        <v>1574</v>
      </c>
      <c r="D820" s="12" t="s">
        <v>3215</v>
      </c>
      <c r="E820" s="12" t="s">
        <v>2793</v>
      </c>
      <c r="G820" s="12">
        <v>11</v>
      </c>
      <c r="H820" s="12" t="s">
        <v>1594</v>
      </c>
      <c r="I820" s="12" t="s">
        <v>4530</v>
      </c>
      <c r="J820" s="12" t="s">
        <v>2791</v>
      </c>
      <c r="K820" s="12" t="s">
        <v>1584</v>
      </c>
    </row>
    <row r="821" spans="1:11">
      <c r="C821" s="12" t="s">
        <v>1574</v>
      </c>
      <c r="D821" s="12" t="s">
        <v>3216</v>
      </c>
      <c r="E821" s="12" t="s">
        <v>2793</v>
      </c>
      <c r="G821" s="12">
        <v>9</v>
      </c>
      <c r="H821" s="12" t="s">
        <v>1594</v>
      </c>
      <c r="I821" s="12" t="s">
        <v>4530</v>
      </c>
      <c r="J821" s="12" t="s">
        <v>2791</v>
      </c>
      <c r="K821" s="12" t="s">
        <v>1584</v>
      </c>
    </row>
    <row r="822" spans="1:11">
      <c r="C822" s="12" t="s">
        <v>3217</v>
      </c>
      <c r="D822" s="12" t="s">
        <v>612</v>
      </c>
      <c r="E822" s="12" t="s">
        <v>3220</v>
      </c>
      <c r="G822" s="12">
        <v>3</v>
      </c>
      <c r="H822" s="12" t="s">
        <v>1594</v>
      </c>
      <c r="I822" s="12" t="s">
        <v>4530</v>
      </c>
      <c r="J822" s="12" t="s">
        <v>1629</v>
      </c>
      <c r="K822" s="12" t="s">
        <v>3225</v>
      </c>
    </row>
    <row r="823" spans="1:11">
      <c r="A823" s="7">
        <v>95</v>
      </c>
      <c r="C823" s="12" t="s">
        <v>2738</v>
      </c>
      <c r="D823" s="12" t="s">
        <v>204</v>
      </c>
      <c r="E823" s="12" t="s">
        <v>2032</v>
      </c>
      <c r="F823" s="12" t="s">
        <v>400</v>
      </c>
      <c r="G823" s="12">
        <v>49</v>
      </c>
      <c r="H823" s="12" t="s">
        <v>1937</v>
      </c>
      <c r="I823" s="12"/>
      <c r="J823" s="12" t="s">
        <v>3226</v>
      </c>
      <c r="K823" s="12" t="s">
        <v>782</v>
      </c>
    </row>
    <row r="824" spans="1:11">
      <c r="C824" s="12" t="s">
        <v>2738</v>
      </c>
      <c r="D824" s="12" t="s">
        <v>157</v>
      </c>
      <c r="E824" s="12" t="s">
        <v>1845</v>
      </c>
      <c r="F824" s="12" t="s">
        <v>400</v>
      </c>
      <c r="G824" s="12">
        <v>39</v>
      </c>
      <c r="J824" s="12" t="s">
        <v>2791</v>
      </c>
      <c r="K824" s="12" t="s">
        <v>1584</v>
      </c>
    </row>
    <row r="825" spans="1:11">
      <c r="C825" s="12" t="s">
        <v>2738</v>
      </c>
      <c r="D825" s="12" t="s">
        <v>1591</v>
      </c>
      <c r="E825" s="12" t="s">
        <v>1667</v>
      </c>
      <c r="F825" s="12" t="s">
        <v>399</v>
      </c>
      <c r="G825" s="12">
        <v>20</v>
      </c>
      <c r="H825" s="12" t="s">
        <v>1937</v>
      </c>
      <c r="I825" s="12"/>
      <c r="J825" s="12" t="s">
        <v>2791</v>
      </c>
      <c r="K825" s="12" t="s">
        <v>1584</v>
      </c>
    </row>
    <row r="826" spans="1:11" ht="25.5">
      <c r="C826" s="12" t="s">
        <v>2738</v>
      </c>
      <c r="D826" s="12" t="s">
        <v>1626</v>
      </c>
      <c r="E826" s="12" t="s">
        <v>1667</v>
      </c>
      <c r="F826" s="12" t="s">
        <v>399</v>
      </c>
      <c r="G826" s="12">
        <v>17</v>
      </c>
      <c r="H826" s="12" t="s">
        <v>3221</v>
      </c>
      <c r="I826" s="12"/>
      <c r="J826" s="12" t="s">
        <v>2791</v>
      </c>
      <c r="K826" s="12" t="s">
        <v>1584</v>
      </c>
    </row>
    <row r="827" spans="1:11">
      <c r="C827" s="12" t="s">
        <v>2738</v>
      </c>
      <c r="D827" s="12" t="s">
        <v>2780</v>
      </c>
      <c r="E827" s="12" t="s">
        <v>2793</v>
      </c>
      <c r="F827" s="12" t="s">
        <v>399</v>
      </c>
      <c r="G827" s="12">
        <v>15</v>
      </c>
      <c r="H827" s="12" t="s">
        <v>3222</v>
      </c>
      <c r="I827" s="12" t="s">
        <v>1576</v>
      </c>
      <c r="J827" s="12" t="s">
        <v>2791</v>
      </c>
      <c r="K827" s="12" t="s">
        <v>1584</v>
      </c>
    </row>
    <row r="828" spans="1:11">
      <c r="C828" s="12" t="s">
        <v>2738</v>
      </c>
      <c r="D828" s="12" t="s">
        <v>1603</v>
      </c>
      <c r="E828" s="12" t="s">
        <v>2793</v>
      </c>
      <c r="G828" s="12">
        <v>14</v>
      </c>
      <c r="H828" s="12" t="s">
        <v>1607</v>
      </c>
      <c r="I828" s="12" t="s">
        <v>6496</v>
      </c>
      <c r="J828" s="12" t="s">
        <v>2791</v>
      </c>
      <c r="K828" s="12" t="s">
        <v>1584</v>
      </c>
    </row>
    <row r="829" spans="1:11">
      <c r="C829" s="12" t="s">
        <v>2738</v>
      </c>
      <c r="D829" s="12" t="s">
        <v>2744</v>
      </c>
      <c r="E829" s="12" t="s">
        <v>2793</v>
      </c>
      <c r="G829" s="12">
        <v>12</v>
      </c>
      <c r="H829" s="12" t="s">
        <v>1594</v>
      </c>
      <c r="I829" s="12" t="s">
        <v>4530</v>
      </c>
      <c r="J829" s="12" t="s">
        <v>2791</v>
      </c>
      <c r="K829" s="12" t="s">
        <v>1584</v>
      </c>
    </row>
    <row r="830" spans="1:11">
      <c r="C830" s="12" t="s">
        <v>2738</v>
      </c>
      <c r="D830" s="12" t="s">
        <v>1789</v>
      </c>
      <c r="E830" s="12" t="s">
        <v>1667</v>
      </c>
      <c r="G830" s="12">
        <v>11</v>
      </c>
      <c r="H830" s="12" t="s">
        <v>1594</v>
      </c>
      <c r="I830" s="12" t="s">
        <v>4530</v>
      </c>
      <c r="J830" s="12" t="s">
        <v>2791</v>
      </c>
      <c r="K830" s="12" t="s">
        <v>1584</v>
      </c>
    </row>
    <row r="831" spans="1:11">
      <c r="C831" s="12" t="s">
        <v>2738</v>
      </c>
      <c r="D831" s="12" t="s">
        <v>3218</v>
      </c>
      <c r="E831" s="12" t="s">
        <v>1667</v>
      </c>
      <c r="G831" s="12">
        <v>9</v>
      </c>
      <c r="H831" s="12" t="s">
        <v>1594</v>
      </c>
      <c r="I831" s="12" t="s">
        <v>4530</v>
      </c>
      <c r="J831" s="12" t="s">
        <v>2791</v>
      </c>
      <c r="K831" s="12" t="s">
        <v>1584</v>
      </c>
    </row>
    <row r="832" spans="1:11">
      <c r="C832" s="12" t="s">
        <v>2738</v>
      </c>
      <c r="D832" s="12" t="s">
        <v>402</v>
      </c>
      <c r="E832" s="12" t="s">
        <v>1667</v>
      </c>
      <c r="G832" s="12">
        <v>7</v>
      </c>
      <c r="H832" s="12" t="s">
        <v>1594</v>
      </c>
      <c r="I832" s="12" t="s">
        <v>4530</v>
      </c>
      <c r="J832" s="12" t="s">
        <v>2791</v>
      </c>
      <c r="K832" s="12" t="s">
        <v>1584</v>
      </c>
    </row>
    <row r="833" spans="1:11">
      <c r="C833" s="12" t="s">
        <v>2738</v>
      </c>
      <c r="D833" s="12" t="s">
        <v>2828</v>
      </c>
      <c r="E833" s="12" t="s">
        <v>2793</v>
      </c>
      <c r="G833" s="12">
        <v>5</v>
      </c>
      <c r="H833" s="12" t="s">
        <v>1594</v>
      </c>
      <c r="I833" s="12" t="s">
        <v>4530</v>
      </c>
      <c r="J833" s="12" t="s">
        <v>2791</v>
      </c>
      <c r="K833" s="12" t="s">
        <v>1584</v>
      </c>
    </row>
    <row r="834" spans="1:11">
      <c r="C834" s="12" t="s">
        <v>2738</v>
      </c>
      <c r="D834" s="12" t="s">
        <v>145</v>
      </c>
      <c r="E834" s="12" t="s">
        <v>1667</v>
      </c>
      <c r="G834" s="12">
        <v>3</v>
      </c>
      <c r="J834" s="12" t="s">
        <v>2791</v>
      </c>
      <c r="K834" s="12" t="s">
        <v>1584</v>
      </c>
    </row>
    <row r="835" spans="1:11">
      <c r="C835" s="12" t="s">
        <v>2738</v>
      </c>
      <c r="D835" s="12" t="s">
        <v>1618</v>
      </c>
      <c r="E835" s="12" t="s">
        <v>1667</v>
      </c>
      <c r="G835" s="12">
        <v>2</v>
      </c>
      <c r="J835" s="12" t="s">
        <v>2791</v>
      </c>
      <c r="K835" s="12" t="s">
        <v>1584</v>
      </c>
    </row>
    <row r="836" spans="1:11">
      <c r="C836" s="12" t="s">
        <v>2738</v>
      </c>
      <c r="D836" s="12" t="s">
        <v>3126</v>
      </c>
      <c r="E836" s="12" t="s">
        <v>2793</v>
      </c>
      <c r="G836" s="12" t="s">
        <v>2689</v>
      </c>
      <c r="J836" s="12" t="s">
        <v>2791</v>
      </c>
      <c r="K836" s="12" t="s">
        <v>1584</v>
      </c>
    </row>
    <row r="837" spans="1:11">
      <c r="A837" s="7">
        <v>96</v>
      </c>
      <c r="B837" s="12" t="s">
        <v>3219</v>
      </c>
      <c r="C837" s="12" t="s">
        <v>1829</v>
      </c>
      <c r="D837" s="12" t="s">
        <v>1757</v>
      </c>
      <c r="E837" s="12" t="s">
        <v>2032</v>
      </c>
      <c r="F837" s="12" t="s">
        <v>400</v>
      </c>
      <c r="G837" s="12">
        <v>37</v>
      </c>
      <c r="H837" s="12" t="s">
        <v>396</v>
      </c>
      <c r="I837" s="12"/>
      <c r="J837" s="12" t="s">
        <v>2791</v>
      </c>
      <c r="K837" s="12" t="s">
        <v>1584</v>
      </c>
    </row>
    <row r="838" spans="1:11">
      <c r="C838" s="12" t="s">
        <v>1829</v>
      </c>
      <c r="D838" s="12" t="s">
        <v>1660</v>
      </c>
      <c r="E838" s="12" t="s">
        <v>1845</v>
      </c>
      <c r="F838" s="12" t="s">
        <v>400</v>
      </c>
      <c r="G838" s="12">
        <v>30</v>
      </c>
      <c r="H838" s="12" t="s">
        <v>2083</v>
      </c>
      <c r="I838" s="12"/>
      <c r="J838" s="12" t="s">
        <v>2791</v>
      </c>
      <c r="K838" s="12" t="s">
        <v>1614</v>
      </c>
    </row>
    <row r="839" spans="1:11">
      <c r="A839" s="7">
        <v>97</v>
      </c>
      <c r="C839" s="12" t="s">
        <v>1829</v>
      </c>
      <c r="D839" s="12" t="s">
        <v>1631</v>
      </c>
      <c r="E839" s="12" t="s">
        <v>2032</v>
      </c>
      <c r="F839" s="12" t="s">
        <v>404</v>
      </c>
      <c r="G839" s="12">
        <v>62</v>
      </c>
      <c r="H839" s="12" t="s">
        <v>1580</v>
      </c>
      <c r="I839" s="12"/>
      <c r="J839" s="12" t="s">
        <v>2791</v>
      </c>
      <c r="K839" s="12" t="s">
        <v>1584</v>
      </c>
    </row>
    <row r="840" spans="1:11" ht="25.5">
      <c r="C840" s="12" t="s">
        <v>1829</v>
      </c>
      <c r="D840" s="12" t="s">
        <v>2523</v>
      </c>
      <c r="E840" s="12" t="s">
        <v>2793</v>
      </c>
      <c r="F840" s="12" t="s">
        <v>399</v>
      </c>
      <c r="G840" s="12">
        <v>21</v>
      </c>
      <c r="H840" s="12" t="s">
        <v>3223</v>
      </c>
      <c r="I840" s="12"/>
      <c r="J840" s="12" t="s">
        <v>2791</v>
      </c>
      <c r="K840" s="12" t="s">
        <v>1584</v>
      </c>
    </row>
    <row r="841" spans="1:11">
      <c r="A841" s="7">
        <v>98</v>
      </c>
      <c r="C841" s="12" t="s">
        <v>1369</v>
      </c>
      <c r="D841" s="12" t="s">
        <v>1370</v>
      </c>
      <c r="E841" s="12" t="s">
        <v>2032</v>
      </c>
      <c r="F841" s="12" t="s">
        <v>400</v>
      </c>
      <c r="G841" s="12">
        <v>58</v>
      </c>
      <c r="H841" s="12" t="s">
        <v>1371</v>
      </c>
      <c r="I841" s="12"/>
      <c r="J841" s="12" t="s">
        <v>432</v>
      </c>
      <c r="K841" s="12" t="s">
        <v>1629</v>
      </c>
    </row>
    <row r="842" spans="1:11">
      <c r="C842" s="12" t="s">
        <v>1369</v>
      </c>
      <c r="D842" s="12" t="s">
        <v>1660</v>
      </c>
      <c r="E842" s="12" t="s">
        <v>1845</v>
      </c>
      <c r="F842" s="12" t="s">
        <v>400</v>
      </c>
      <c r="G842" s="12">
        <v>66</v>
      </c>
      <c r="H842" s="12" t="s">
        <v>1373</v>
      </c>
      <c r="I842" s="12"/>
      <c r="J842" s="12" t="s">
        <v>3227</v>
      </c>
      <c r="K842" s="12" t="s">
        <v>1374</v>
      </c>
    </row>
    <row r="843" spans="1:11">
      <c r="C843" s="12" t="s">
        <v>1369</v>
      </c>
      <c r="D843" s="12" t="s">
        <v>2104</v>
      </c>
      <c r="E843" s="12" t="s">
        <v>2793</v>
      </c>
      <c r="F843" s="12" t="s">
        <v>399</v>
      </c>
      <c r="G843" s="12">
        <v>35</v>
      </c>
      <c r="H843" s="12" t="s">
        <v>1373</v>
      </c>
      <c r="I843" s="12"/>
      <c r="J843" s="12" t="s">
        <v>3227</v>
      </c>
      <c r="K843" s="12" t="s">
        <v>1374</v>
      </c>
    </row>
    <row r="844" spans="1:11" ht="25.5">
      <c r="A844" s="7">
        <v>99</v>
      </c>
      <c r="B844" s="12" t="s">
        <v>3155</v>
      </c>
      <c r="C844" s="12" t="s">
        <v>1906</v>
      </c>
      <c r="D844" s="12" t="s">
        <v>1612</v>
      </c>
      <c r="E844" s="12" t="s">
        <v>2032</v>
      </c>
      <c r="F844" s="12" t="s">
        <v>404</v>
      </c>
      <c r="G844" s="12">
        <v>63</v>
      </c>
      <c r="H844" s="12" t="s">
        <v>3224</v>
      </c>
      <c r="I844" s="12"/>
      <c r="J844" s="12" t="s">
        <v>2791</v>
      </c>
      <c r="K844" s="12" t="s">
        <v>1782</v>
      </c>
    </row>
    <row r="845" spans="1:11">
      <c r="C845" s="12" t="s">
        <v>1904</v>
      </c>
      <c r="D845" s="12" t="s">
        <v>1313</v>
      </c>
      <c r="E845" s="12" t="s">
        <v>1718</v>
      </c>
      <c r="F845" s="12" t="s">
        <v>399</v>
      </c>
      <c r="G845" s="12">
        <v>27</v>
      </c>
      <c r="J845" s="12" t="s">
        <v>2791</v>
      </c>
      <c r="K845" s="12" t="s">
        <v>1584</v>
      </c>
    </row>
    <row r="846" spans="1:11">
      <c r="A846" s="7">
        <v>100</v>
      </c>
      <c r="C846" s="12" t="s">
        <v>1859</v>
      </c>
      <c r="D846" s="12" t="s">
        <v>1593</v>
      </c>
      <c r="E846" s="12" t="s">
        <v>2032</v>
      </c>
      <c r="F846" s="12" t="s">
        <v>400</v>
      </c>
      <c r="G846" s="12">
        <v>55</v>
      </c>
      <c r="H846" s="12" t="s">
        <v>245</v>
      </c>
      <c r="I846" s="12"/>
      <c r="J846" s="12" t="s">
        <v>2791</v>
      </c>
      <c r="K846" s="12" t="s">
        <v>1584</v>
      </c>
    </row>
    <row r="847" spans="1:11">
      <c r="C847" s="12" t="s">
        <v>1859</v>
      </c>
      <c r="D847" s="12" t="s">
        <v>1769</v>
      </c>
      <c r="E847" s="12" t="s">
        <v>1845</v>
      </c>
      <c r="F847" s="12" t="s">
        <v>400</v>
      </c>
      <c r="G847" s="12">
        <v>48</v>
      </c>
      <c r="J847" s="12" t="s">
        <v>2791</v>
      </c>
      <c r="K847" s="12" t="s">
        <v>1584</v>
      </c>
    </row>
    <row r="848" spans="1:11">
      <c r="C848" s="12" t="s">
        <v>1859</v>
      </c>
      <c r="D848" s="12" t="s">
        <v>1655</v>
      </c>
      <c r="E848" s="12" t="s">
        <v>2793</v>
      </c>
      <c r="F848" s="12" t="s">
        <v>399</v>
      </c>
      <c r="G848" s="12">
        <v>30</v>
      </c>
      <c r="J848" s="12" t="s">
        <v>2791</v>
      </c>
      <c r="K848" s="12" t="s">
        <v>1752</v>
      </c>
    </row>
    <row r="849" spans="1:11">
      <c r="C849" s="12" t="s">
        <v>1859</v>
      </c>
      <c r="D849" s="12" t="s">
        <v>3229</v>
      </c>
      <c r="E849" s="12" t="s">
        <v>1667</v>
      </c>
      <c r="G849" s="12">
        <v>13</v>
      </c>
      <c r="H849" s="12" t="s">
        <v>1594</v>
      </c>
      <c r="I849" s="12" t="s">
        <v>4530</v>
      </c>
      <c r="J849" s="12" t="s">
        <v>2791</v>
      </c>
      <c r="K849" s="12" t="s">
        <v>1584</v>
      </c>
    </row>
    <row r="850" spans="1:11">
      <c r="C850" s="12" t="s">
        <v>1859</v>
      </c>
      <c r="D850" s="12" t="s">
        <v>1699</v>
      </c>
      <c r="E850" s="12" t="s">
        <v>2793</v>
      </c>
      <c r="G850" s="12">
        <v>3</v>
      </c>
      <c r="H850" s="12" t="s">
        <v>1594</v>
      </c>
      <c r="I850" s="12" t="s">
        <v>4530</v>
      </c>
      <c r="J850" s="12" t="s">
        <v>2791</v>
      </c>
      <c r="K850" s="12" t="s">
        <v>1584</v>
      </c>
    </row>
    <row r="851" spans="1:11">
      <c r="A851" s="7">
        <v>101</v>
      </c>
      <c r="C851" s="12" t="s">
        <v>1974</v>
      </c>
      <c r="D851" s="12" t="s">
        <v>1591</v>
      </c>
      <c r="E851" s="12" t="s">
        <v>2032</v>
      </c>
      <c r="F851" s="12" t="s">
        <v>400</v>
      </c>
      <c r="G851" s="12">
        <v>58</v>
      </c>
      <c r="H851" s="12" t="s">
        <v>2830</v>
      </c>
      <c r="I851" s="12"/>
      <c r="J851" s="12" t="s">
        <v>2791</v>
      </c>
      <c r="K851" s="12" t="s">
        <v>1614</v>
      </c>
    </row>
    <row r="852" spans="1:11">
      <c r="C852" s="12" t="s">
        <v>1974</v>
      </c>
      <c r="D852" s="12" t="s">
        <v>1575</v>
      </c>
      <c r="E852" s="12" t="s">
        <v>1845</v>
      </c>
      <c r="F852" s="12" t="s">
        <v>400</v>
      </c>
      <c r="G852" s="12">
        <v>59</v>
      </c>
      <c r="J852" s="12" t="s">
        <v>2791</v>
      </c>
      <c r="K852" s="12" t="s">
        <v>20</v>
      </c>
    </row>
    <row r="853" spans="1:11">
      <c r="A853" s="7">
        <v>102</v>
      </c>
      <c r="C853" s="12" t="s">
        <v>1736</v>
      </c>
      <c r="D853" s="12" t="s">
        <v>1696</v>
      </c>
      <c r="E853" s="12" t="s">
        <v>2032</v>
      </c>
      <c r="F853" s="12" t="s">
        <v>400</v>
      </c>
      <c r="G853" s="12">
        <v>44</v>
      </c>
      <c r="H853" s="12" t="s">
        <v>396</v>
      </c>
      <c r="I853" s="12"/>
      <c r="J853" s="12" t="s">
        <v>311</v>
      </c>
      <c r="K853" s="12" t="s">
        <v>355</v>
      </c>
    </row>
    <row r="854" spans="1:11">
      <c r="C854" s="12" t="s">
        <v>1736</v>
      </c>
      <c r="D854" s="12" t="s">
        <v>2141</v>
      </c>
      <c r="E854" s="12" t="s">
        <v>1845</v>
      </c>
      <c r="F854" s="12" t="s">
        <v>400</v>
      </c>
      <c r="G854" s="12">
        <v>38</v>
      </c>
      <c r="J854" s="12" t="s">
        <v>2791</v>
      </c>
      <c r="K854" s="12" t="s">
        <v>1471</v>
      </c>
    </row>
    <row r="855" spans="1:11">
      <c r="C855" s="12" t="s">
        <v>1736</v>
      </c>
      <c r="D855" s="12" t="s">
        <v>3234</v>
      </c>
      <c r="E855" s="12" t="s">
        <v>2793</v>
      </c>
      <c r="G855" s="12">
        <v>13</v>
      </c>
      <c r="H855" s="12" t="s">
        <v>1594</v>
      </c>
      <c r="I855" s="12" t="s">
        <v>4530</v>
      </c>
      <c r="J855" s="12" t="s">
        <v>2791</v>
      </c>
      <c r="K855" s="12" t="s">
        <v>1752</v>
      </c>
    </row>
    <row r="856" spans="1:11">
      <c r="C856" s="12" t="s">
        <v>1736</v>
      </c>
      <c r="D856" s="12" t="s">
        <v>3230</v>
      </c>
      <c r="E856" s="12" t="s">
        <v>2793</v>
      </c>
      <c r="G856" s="12">
        <v>10</v>
      </c>
      <c r="H856" s="12" t="s">
        <v>1594</v>
      </c>
      <c r="I856" s="12" t="s">
        <v>4530</v>
      </c>
      <c r="J856" s="12" t="s">
        <v>2791</v>
      </c>
      <c r="K856" s="12" t="s">
        <v>20</v>
      </c>
    </row>
    <row r="857" spans="1:11">
      <c r="C857" s="12" t="s">
        <v>1736</v>
      </c>
      <c r="D857" s="12" t="s">
        <v>1638</v>
      </c>
      <c r="E857" s="12" t="s">
        <v>1667</v>
      </c>
      <c r="G857" s="12">
        <v>6</v>
      </c>
      <c r="H857" s="12" t="s">
        <v>1594</v>
      </c>
      <c r="I857" s="12" t="s">
        <v>4530</v>
      </c>
      <c r="J857" s="12" t="s">
        <v>2791</v>
      </c>
      <c r="K857" s="12" t="s">
        <v>20</v>
      </c>
    </row>
    <row r="858" spans="1:11">
      <c r="C858" s="12" t="s">
        <v>1736</v>
      </c>
      <c r="D858" s="12" t="s">
        <v>1089</v>
      </c>
      <c r="E858" s="12" t="s">
        <v>2793</v>
      </c>
      <c r="G858" s="12">
        <v>14</v>
      </c>
      <c r="H858" s="12" t="s">
        <v>1594</v>
      </c>
      <c r="I858" s="12" t="s">
        <v>4530</v>
      </c>
      <c r="J858" s="12" t="s">
        <v>2791</v>
      </c>
      <c r="K858" s="12" t="s">
        <v>20</v>
      </c>
    </row>
    <row r="859" spans="1:11">
      <c r="C859" s="12" t="s">
        <v>1736</v>
      </c>
      <c r="D859" s="12" t="s">
        <v>402</v>
      </c>
      <c r="E859" s="12" t="s">
        <v>1667</v>
      </c>
      <c r="G859" s="12">
        <v>1</v>
      </c>
      <c r="J859" s="12" t="s">
        <v>2791</v>
      </c>
      <c r="K859" s="12" t="s">
        <v>20</v>
      </c>
    </row>
    <row r="860" spans="1:11" ht="25.5">
      <c r="A860" s="7">
        <v>103</v>
      </c>
      <c r="C860" s="12" t="s">
        <v>3228</v>
      </c>
      <c r="D860" s="12" t="s">
        <v>1566</v>
      </c>
      <c r="E860" s="12" t="s">
        <v>2032</v>
      </c>
      <c r="F860" s="12" t="s">
        <v>404</v>
      </c>
      <c r="G860" s="12">
        <v>37</v>
      </c>
      <c r="H860" s="12" t="s">
        <v>3233</v>
      </c>
      <c r="I860" s="12"/>
      <c r="J860" s="12" t="s">
        <v>2791</v>
      </c>
      <c r="K860" s="12" t="s">
        <v>1614</v>
      </c>
    </row>
    <row r="861" spans="1:11">
      <c r="C861" s="12" t="s">
        <v>3228</v>
      </c>
      <c r="D861" s="12" t="s">
        <v>2084</v>
      </c>
      <c r="E861" s="12" t="s">
        <v>2793</v>
      </c>
      <c r="F861" s="12" t="s">
        <v>399</v>
      </c>
      <c r="G861" s="12">
        <v>14</v>
      </c>
      <c r="J861" s="12" t="s">
        <v>2791</v>
      </c>
      <c r="K861" s="12" t="s">
        <v>1614</v>
      </c>
    </row>
    <row r="862" spans="1:11">
      <c r="C862" s="12" t="s">
        <v>3228</v>
      </c>
      <c r="D862" s="12" t="s">
        <v>1688</v>
      </c>
      <c r="E862" s="12" t="s">
        <v>1667</v>
      </c>
      <c r="G862" s="12">
        <v>12</v>
      </c>
      <c r="H862" s="12" t="s">
        <v>1594</v>
      </c>
      <c r="I862" s="12" t="s">
        <v>4530</v>
      </c>
      <c r="J862" s="12" t="s">
        <v>2791</v>
      </c>
      <c r="K862" s="12" t="s">
        <v>1614</v>
      </c>
    </row>
    <row r="863" spans="1:11">
      <c r="C863" s="12" t="s">
        <v>3228</v>
      </c>
      <c r="D863" s="12" t="s">
        <v>1687</v>
      </c>
      <c r="E863" s="12" t="s">
        <v>2793</v>
      </c>
      <c r="G863" s="12">
        <v>6</v>
      </c>
      <c r="H863" s="12" t="s">
        <v>1594</v>
      </c>
      <c r="I863" s="12" t="s">
        <v>4530</v>
      </c>
      <c r="J863" s="12" t="s">
        <v>2791</v>
      </c>
      <c r="K863" s="12" t="s">
        <v>1584</v>
      </c>
    </row>
    <row r="864" spans="1:11">
      <c r="C864" s="12" t="s">
        <v>3228</v>
      </c>
      <c r="D864" s="12" t="s">
        <v>1660</v>
      </c>
      <c r="E864" s="12" t="s">
        <v>2793</v>
      </c>
      <c r="G864" s="12">
        <v>1</v>
      </c>
      <c r="J864" s="12" t="s">
        <v>2791</v>
      </c>
      <c r="K864" s="12" t="s">
        <v>1584</v>
      </c>
    </row>
    <row r="865" spans="1:11">
      <c r="A865" s="7">
        <v>104</v>
      </c>
      <c r="C865" s="12" t="s">
        <v>1860</v>
      </c>
      <c r="D865" s="12" t="s">
        <v>1769</v>
      </c>
      <c r="E865" s="12" t="s">
        <v>2032</v>
      </c>
      <c r="F865" s="12" t="s">
        <v>399</v>
      </c>
      <c r="G865" s="12">
        <v>53</v>
      </c>
      <c r="H865" s="12" t="s">
        <v>1734</v>
      </c>
      <c r="I865" s="12"/>
      <c r="J865" s="12" t="s">
        <v>2791</v>
      </c>
      <c r="K865" s="12" t="s">
        <v>2802</v>
      </c>
    </row>
    <row r="866" spans="1:11">
      <c r="C866" s="12" t="s">
        <v>1859</v>
      </c>
      <c r="D866" s="12" t="s">
        <v>3231</v>
      </c>
      <c r="E866" s="12" t="s">
        <v>1640</v>
      </c>
      <c r="G866" s="12">
        <v>10</v>
      </c>
      <c r="H866" s="12" t="s">
        <v>1594</v>
      </c>
      <c r="I866" s="12" t="s">
        <v>4530</v>
      </c>
      <c r="J866" s="12" t="s">
        <v>2791</v>
      </c>
      <c r="K866" s="12" t="s">
        <v>1584</v>
      </c>
    </row>
    <row r="867" spans="1:11">
      <c r="A867" s="7">
        <v>105</v>
      </c>
      <c r="C867" s="12" t="s">
        <v>1738</v>
      </c>
      <c r="D867" s="12" t="s">
        <v>1673</v>
      </c>
      <c r="E867" s="12" t="s">
        <v>2032</v>
      </c>
      <c r="F867" s="12" t="s">
        <v>400</v>
      </c>
      <c r="G867" s="12">
        <v>66</v>
      </c>
      <c r="H867" s="12" t="s">
        <v>249</v>
      </c>
      <c r="I867" s="12"/>
      <c r="J867" s="12" t="s">
        <v>2791</v>
      </c>
      <c r="K867" s="12" t="s">
        <v>1584</v>
      </c>
    </row>
    <row r="868" spans="1:11">
      <c r="C868" s="12" t="s">
        <v>1738</v>
      </c>
      <c r="D868" s="12" t="s">
        <v>1603</v>
      </c>
      <c r="E868" s="12" t="s">
        <v>1845</v>
      </c>
      <c r="F868" s="12" t="s">
        <v>400</v>
      </c>
      <c r="G868" s="12">
        <v>64</v>
      </c>
      <c r="J868" s="12" t="s">
        <v>2791</v>
      </c>
      <c r="K868" s="12" t="s">
        <v>1584</v>
      </c>
    </row>
    <row r="869" spans="1:11">
      <c r="C869" s="12" t="s">
        <v>1738</v>
      </c>
      <c r="D869" s="12" t="s">
        <v>1591</v>
      </c>
      <c r="E869" s="12" t="s">
        <v>1667</v>
      </c>
      <c r="F869" s="12" t="s">
        <v>404</v>
      </c>
      <c r="G869" s="12">
        <v>40</v>
      </c>
      <c r="H869" s="12" t="s">
        <v>83</v>
      </c>
      <c r="I869" s="12"/>
      <c r="J869" s="12" t="s">
        <v>2791</v>
      </c>
      <c r="K869" s="12" t="s">
        <v>1584</v>
      </c>
    </row>
    <row r="870" spans="1:11">
      <c r="C870" s="12" t="s">
        <v>1738</v>
      </c>
      <c r="D870" s="12" t="s">
        <v>2164</v>
      </c>
      <c r="E870" s="12" t="s">
        <v>2793</v>
      </c>
      <c r="F870" s="12" t="s">
        <v>399</v>
      </c>
      <c r="G870" s="12">
        <v>32</v>
      </c>
      <c r="H870" s="12" t="s">
        <v>242</v>
      </c>
      <c r="I870" s="12"/>
      <c r="J870" s="12" t="s">
        <v>2791</v>
      </c>
      <c r="K870" s="12" t="s">
        <v>1584</v>
      </c>
    </row>
    <row r="871" spans="1:11">
      <c r="C871" s="12" t="s">
        <v>1738</v>
      </c>
      <c r="D871" s="12" t="s">
        <v>3232</v>
      </c>
      <c r="E871" s="12" t="s">
        <v>3220</v>
      </c>
      <c r="G871" s="12">
        <v>12</v>
      </c>
      <c r="H871" s="12" t="s">
        <v>1594</v>
      </c>
      <c r="I871" s="12" t="s">
        <v>4530</v>
      </c>
      <c r="J871" s="12" t="s">
        <v>2791</v>
      </c>
      <c r="K871" s="12" t="s">
        <v>1584</v>
      </c>
    </row>
    <row r="873" spans="1:11">
      <c r="B873" s="7" t="s">
        <v>1581</v>
      </c>
    </row>
    <row r="874" spans="1:11">
      <c r="A874" s="7">
        <v>1</v>
      </c>
      <c r="B874" s="7" t="s">
        <v>3298</v>
      </c>
      <c r="C874" s="7" t="s">
        <v>5966</v>
      </c>
      <c r="D874" s="7" t="s">
        <v>1591</v>
      </c>
      <c r="E874" s="7" t="s">
        <v>2032</v>
      </c>
      <c r="F874" s="7" t="s">
        <v>400</v>
      </c>
      <c r="G874" s="7">
        <v>52</v>
      </c>
      <c r="H874" s="7" t="s">
        <v>1955</v>
      </c>
      <c r="J874" s="7" t="s">
        <v>2791</v>
      </c>
      <c r="K874" s="7" t="s">
        <v>5971</v>
      </c>
    </row>
    <row r="875" spans="1:11">
      <c r="B875" s="7" t="s">
        <v>5909</v>
      </c>
      <c r="C875" s="7" t="s">
        <v>5966</v>
      </c>
      <c r="D875" s="7" t="s">
        <v>5967</v>
      </c>
      <c r="E875" s="7" t="s">
        <v>1845</v>
      </c>
      <c r="F875" s="7" t="s">
        <v>400</v>
      </c>
      <c r="G875" s="7">
        <v>37</v>
      </c>
      <c r="K875" s="7" t="s">
        <v>1629</v>
      </c>
    </row>
    <row r="876" spans="1:11" ht="25.5">
      <c r="C876" s="7" t="s">
        <v>5966</v>
      </c>
      <c r="D876" s="7" t="s">
        <v>1693</v>
      </c>
      <c r="E876" s="7" t="s">
        <v>2793</v>
      </c>
      <c r="G876" s="7" t="s">
        <v>5970</v>
      </c>
      <c r="J876" s="7" t="s">
        <v>2791</v>
      </c>
      <c r="K876" s="7" t="s">
        <v>1581</v>
      </c>
    </row>
    <row r="877" spans="1:11">
      <c r="C877" s="7" t="s">
        <v>5966</v>
      </c>
      <c r="D877" s="7" t="s">
        <v>1603</v>
      </c>
      <c r="E877" s="7" t="s">
        <v>2793</v>
      </c>
      <c r="G877" s="7" t="s">
        <v>2515</v>
      </c>
      <c r="J877" s="7" t="s">
        <v>2791</v>
      </c>
      <c r="K877" s="7" t="s">
        <v>1581</v>
      </c>
    </row>
    <row r="878" spans="1:11">
      <c r="C878" s="7" t="s">
        <v>2438</v>
      </c>
      <c r="D878" s="7" t="s">
        <v>5968</v>
      </c>
      <c r="E878" s="7" t="s">
        <v>1576</v>
      </c>
      <c r="F878" s="7" t="s">
        <v>399</v>
      </c>
      <c r="G878" s="7">
        <v>16</v>
      </c>
      <c r="H878" s="7" t="s">
        <v>358</v>
      </c>
      <c r="I878" s="12" t="s">
        <v>1576</v>
      </c>
      <c r="J878" s="7" t="s">
        <v>2791</v>
      </c>
      <c r="K878" s="7" t="s">
        <v>687</v>
      </c>
    </row>
    <row r="879" spans="1:11">
      <c r="C879" s="7" t="s">
        <v>5969</v>
      </c>
      <c r="D879" s="7" t="s">
        <v>1578</v>
      </c>
      <c r="E879" s="7" t="s">
        <v>1576</v>
      </c>
      <c r="F879" s="7" t="s">
        <v>399</v>
      </c>
      <c r="G879" s="7">
        <v>19</v>
      </c>
      <c r="H879" s="7" t="s">
        <v>427</v>
      </c>
      <c r="J879" s="7" t="s">
        <v>311</v>
      </c>
    </row>
    <row r="880" spans="1:11">
      <c r="A880" s="7" t="s">
        <v>5623</v>
      </c>
      <c r="B880" s="7" t="s">
        <v>3298</v>
      </c>
      <c r="C880" s="7" t="s">
        <v>1842</v>
      </c>
      <c r="D880" s="7" t="s">
        <v>1890</v>
      </c>
      <c r="E880" s="7" t="s">
        <v>2032</v>
      </c>
      <c r="F880" s="7" t="s">
        <v>400</v>
      </c>
      <c r="G880" s="7">
        <v>37</v>
      </c>
      <c r="H880" s="7" t="s">
        <v>816</v>
      </c>
      <c r="J880" s="7" t="s">
        <v>2791</v>
      </c>
      <c r="K880" s="7" t="s">
        <v>1614</v>
      </c>
    </row>
    <row r="881" spans="1:11">
      <c r="C881" s="7" t="s">
        <v>1842</v>
      </c>
      <c r="D881" s="7" t="s">
        <v>157</v>
      </c>
      <c r="E881" s="7" t="s">
        <v>1845</v>
      </c>
      <c r="F881" s="7" t="s">
        <v>400</v>
      </c>
      <c r="G881" s="7">
        <v>35</v>
      </c>
      <c r="H881" s="7" t="s">
        <v>1705</v>
      </c>
      <c r="J881" s="7" t="s">
        <v>2791</v>
      </c>
      <c r="K881" s="7" t="s">
        <v>1614</v>
      </c>
    </row>
    <row r="882" spans="1:11">
      <c r="C882" s="7" t="s">
        <v>1842</v>
      </c>
      <c r="D882" s="7" t="s">
        <v>890</v>
      </c>
      <c r="E882" s="7" t="s">
        <v>2793</v>
      </c>
      <c r="F882" s="7" t="s">
        <v>399</v>
      </c>
      <c r="G882" s="7">
        <v>16</v>
      </c>
      <c r="H882" s="7" t="s">
        <v>52</v>
      </c>
      <c r="I882" s="12" t="s">
        <v>6496</v>
      </c>
      <c r="J882" s="7" t="s">
        <v>2791</v>
      </c>
      <c r="K882" s="7" t="s">
        <v>1614</v>
      </c>
    </row>
    <row r="883" spans="1:11">
      <c r="C883" s="7" t="s">
        <v>1842</v>
      </c>
      <c r="D883" s="7" t="s">
        <v>3234</v>
      </c>
      <c r="E883" s="7" t="s">
        <v>2793</v>
      </c>
      <c r="F883" s="7" t="s">
        <v>399</v>
      </c>
      <c r="G883" s="7">
        <v>14</v>
      </c>
      <c r="H883" s="7" t="s">
        <v>52</v>
      </c>
      <c r="I883" s="12" t="s">
        <v>6496</v>
      </c>
      <c r="J883" s="7" t="s">
        <v>2791</v>
      </c>
      <c r="K883" s="7" t="s">
        <v>1614</v>
      </c>
    </row>
    <row r="884" spans="1:11">
      <c r="C884" s="7" t="s">
        <v>1842</v>
      </c>
      <c r="D884" s="7" t="s">
        <v>2780</v>
      </c>
      <c r="E884" s="7" t="s">
        <v>2793</v>
      </c>
      <c r="G884" s="7">
        <v>11</v>
      </c>
      <c r="H884" s="7" t="s">
        <v>1594</v>
      </c>
      <c r="I884" s="12" t="s">
        <v>4530</v>
      </c>
      <c r="J884" s="7" t="s">
        <v>2791</v>
      </c>
      <c r="K884" s="7" t="s">
        <v>1581</v>
      </c>
    </row>
    <row r="885" spans="1:11">
      <c r="C885" s="7" t="s">
        <v>1842</v>
      </c>
      <c r="D885" s="7" t="s">
        <v>1209</v>
      </c>
      <c r="E885" s="7" t="s">
        <v>1667</v>
      </c>
      <c r="G885" s="7">
        <v>10</v>
      </c>
      <c r="H885" s="7" t="s">
        <v>1594</v>
      </c>
      <c r="I885" s="12" t="s">
        <v>4530</v>
      </c>
      <c r="J885" s="7" t="s">
        <v>2791</v>
      </c>
      <c r="K885" s="7" t="s">
        <v>1581</v>
      </c>
    </row>
    <row r="886" spans="1:11">
      <c r="C886" s="7" t="s">
        <v>1842</v>
      </c>
      <c r="D886" s="7" t="s">
        <v>882</v>
      </c>
      <c r="E886" s="7" t="s">
        <v>1667</v>
      </c>
      <c r="G886" s="7">
        <v>8</v>
      </c>
      <c r="H886" s="7" t="s">
        <v>1594</v>
      </c>
      <c r="I886" s="12" t="s">
        <v>4530</v>
      </c>
      <c r="J886" s="7" t="s">
        <v>2791</v>
      </c>
      <c r="K886" s="7" t="s">
        <v>1581</v>
      </c>
    </row>
    <row r="887" spans="1:11">
      <c r="C887" s="7" t="s">
        <v>1842</v>
      </c>
      <c r="D887" s="7" t="s">
        <v>3249</v>
      </c>
      <c r="E887" s="7" t="s">
        <v>1667</v>
      </c>
      <c r="G887" s="7">
        <v>7</v>
      </c>
      <c r="H887" s="7" t="s">
        <v>1594</v>
      </c>
      <c r="I887" s="12" t="s">
        <v>4530</v>
      </c>
      <c r="J887" s="7" t="s">
        <v>2791</v>
      </c>
      <c r="K887" s="7" t="s">
        <v>1581</v>
      </c>
    </row>
    <row r="888" spans="1:11">
      <c r="C888" s="7" t="s">
        <v>1842</v>
      </c>
      <c r="D888" s="7" t="s">
        <v>1658</v>
      </c>
      <c r="E888" s="7" t="s">
        <v>2793</v>
      </c>
      <c r="G888" s="7">
        <v>4</v>
      </c>
      <c r="H888" s="7" t="s">
        <v>1594</v>
      </c>
      <c r="I888" s="12" t="s">
        <v>4530</v>
      </c>
      <c r="J888" s="7" t="s">
        <v>2791</v>
      </c>
      <c r="K888" s="7" t="s">
        <v>1581</v>
      </c>
    </row>
    <row r="889" spans="1:11">
      <c r="C889" s="7" t="s">
        <v>1842</v>
      </c>
      <c r="D889" s="7" t="s">
        <v>3250</v>
      </c>
      <c r="E889" s="7" t="s">
        <v>1667</v>
      </c>
      <c r="G889" s="7">
        <v>3</v>
      </c>
      <c r="H889" s="7" t="s">
        <v>1594</v>
      </c>
      <c r="I889" s="12" t="s">
        <v>4530</v>
      </c>
      <c r="J889" s="7" t="s">
        <v>2791</v>
      </c>
      <c r="K889" s="7" t="s">
        <v>1581</v>
      </c>
    </row>
    <row r="890" spans="1:11">
      <c r="A890" s="7" t="s">
        <v>5624</v>
      </c>
      <c r="B890" s="7" t="s">
        <v>3298</v>
      </c>
      <c r="C890" s="7" t="s">
        <v>1969</v>
      </c>
      <c r="D890" s="7" t="s">
        <v>1300</v>
      </c>
      <c r="E890" s="7" t="s">
        <v>2032</v>
      </c>
      <c r="F890" s="7" t="s">
        <v>400</v>
      </c>
      <c r="G890" s="7">
        <v>32</v>
      </c>
      <c r="H890" s="7" t="s">
        <v>5974</v>
      </c>
      <c r="J890" s="7" t="s">
        <v>2814</v>
      </c>
      <c r="K890" s="7" t="s">
        <v>790</v>
      </c>
    </row>
    <row r="891" spans="1:11">
      <c r="C891" s="7" t="s">
        <v>1969</v>
      </c>
      <c r="D891" s="7" t="s">
        <v>1785</v>
      </c>
      <c r="E891" s="7" t="s">
        <v>1845</v>
      </c>
      <c r="F891" s="7" t="s">
        <v>400</v>
      </c>
      <c r="G891" s="7">
        <v>31</v>
      </c>
      <c r="J891" s="7" t="s">
        <v>311</v>
      </c>
      <c r="K891" s="7" t="s">
        <v>355</v>
      </c>
    </row>
    <row r="892" spans="1:11">
      <c r="C892" s="7" t="s">
        <v>1969</v>
      </c>
      <c r="D892" s="7" t="s">
        <v>402</v>
      </c>
      <c r="E892" s="7" t="s">
        <v>1667</v>
      </c>
      <c r="G892" s="7">
        <v>10</v>
      </c>
      <c r="H892" s="7" t="s">
        <v>1594</v>
      </c>
      <c r="I892" s="12" t="s">
        <v>4530</v>
      </c>
      <c r="J892" s="7" t="s">
        <v>2791</v>
      </c>
      <c r="K892" s="7" t="s">
        <v>2046</v>
      </c>
    </row>
    <row r="893" spans="1:11">
      <c r="C893" s="7" t="s">
        <v>1969</v>
      </c>
      <c r="D893" s="7" t="s">
        <v>4372</v>
      </c>
      <c r="E893" s="7" t="s">
        <v>2793</v>
      </c>
      <c r="G893" s="7">
        <v>7</v>
      </c>
      <c r="H893" s="7" t="s">
        <v>1594</v>
      </c>
      <c r="I893" s="12" t="s">
        <v>4530</v>
      </c>
      <c r="J893" s="7" t="s">
        <v>2791</v>
      </c>
      <c r="K893" s="7" t="s">
        <v>2046</v>
      </c>
    </row>
    <row r="894" spans="1:11">
      <c r="C894" s="7" t="s">
        <v>1969</v>
      </c>
      <c r="D894" s="7" t="s">
        <v>1300</v>
      </c>
      <c r="E894" s="7" t="s">
        <v>1667</v>
      </c>
      <c r="G894" s="7">
        <v>2</v>
      </c>
      <c r="J894" s="7" t="s">
        <v>2933</v>
      </c>
      <c r="K894" s="7" t="s">
        <v>5976</v>
      </c>
    </row>
    <row r="895" spans="1:11">
      <c r="C895" s="7" t="s">
        <v>1969</v>
      </c>
      <c r="D895" s="7" t="s">
        <v>145</v>
      </c>
      <c r="E895" s="7" t="s">
        <v>1667</v>
      </c>
      <c r="G895" s="7" t="s">
        <v>2515</v>
      </c>
      <c r="J895" s="7" t="s">
        <v>3965</v>
      </c>
      <c r="K895" s="7" t="s">
        <v>5977</v>
      </c>
    </row>
    <row r="896" spans="1:11" ht="25.5">
      <c r="A896" s="7" t="s">
        <v>5625</v>
      </c>
      <c r="B896" s="7" t="s">
        <v>3298</v>
      </c>
      <c r="C896" s="7" t="s">
        <v>1794</v>
      </c>
      <c r="D896" s="7" t="s">
        <v>1586</v>
      </c>
      <c r="E896" s="7" t="s">
        <v>2032</v>
      </c>
      <c r="F896" s="7" t="s">
        <v>400</v>
      </c>
      <c r="G896" s="7">
        <v>68</v>
      </c>
      <c r="H896" s="7" t="s">
        <v>2826</v>
      </c>
      <c r="J896" s="7" t="s">
        <v>3801</v>
      </c>
      <c r="K896" s="7" t="s">
        <v>5978</v>
      </c>
    </row>
    <row r="897" spans="1:11" ht="25.5">
      <c r="C897" s="7" t="s">
        <v>1794</v>
      </c>
      <c r="D897" s="7" t="s">
        <v>2141</v>
      </c>
      <c r="E897" s="7" t="s">
        <v>1845</v>
      </c>
      <c r="F897" s="7" t="s">
        <v>400</v>
      </c>
      <c r="G897" s="7">
        <v>65</v>
      </c>
      <c r="H897" s="7" t="s">
        <v>2826</v>
      </c>
      <c r="J897" s="7" t="s">
        <v>3396</v>
      </c>
      <c r="K897" s="7" t="s">
        <v>5979</v>
      </c>
    </row>
    <row r="898" spans="1:11" ht="25.5">
      <c r="A898" s="7" t="s">
        <v>5626</v>
      </c>
      <c r="B898" s="7" t="s">
        <v>3298</v>
      </c>
      <c r="C898" s="7" t="s">
        <v>1565</v>
      </c>
      <c r="D898" s="7" t="s">
        <v>2981</v>
      </c>
      <c r="E898" s="7" t="s">
        <v>2032</v>
      </c>
      <c r="F898" s="7" t="s">
        <v>400</v>
      </c>
      <c r="G898" s="7">
        <v>25</v>
      </c>
      <c r="H898" s="7" t="s">
        <v>5975</v>
      </c>
      <c r="J898" s="7" t="s">
        <v>2791</v>
      </c>
      <c r="K898" s="7" t="s">
        <v>5980</v>
      </c>
    </row>
    <row r="899" spans="1:11">
      <c r="C899" s="7" t="s">
        <v>1565</v>
      </c>
      <c r="D899" s="7" t="s">
        <v>5972</v>
      </c>
      <c r="E899" s="7" t="s">
        <v>1845</v>
      </c>
      <c r="F899" s="7" t="s">
        <v>400</v>
      </c>
      <c r="G899" s="7">
        <v>25</v>
      </c>
      <c r="J899" s="7" t="s">
        <v>2791</v>
      </c>
      <c r="K899" s="7" t="s">
        <v>1570</v>
      </c>
    </row>
    <row r="900" spans="1:11">
      <c r="C900" s="7" t="s">
        <v>1565</v>
      </c>
      <c r="D900" s="7" t="s">
        <v>5973</v>
      </c>
      <c r="E900" s="7" t="s">
        <v>2793</v>
      </c>
      <c r="G900" s="7">
        <v>1</v>
      </c>
      <c r="J900" s="7" t="s">
        <v>2791</v>
      </c>
      <c r="K900" s="7" t="s">
        <v>41</v>
      </c>
    </row>
    <row r="901" spans="1:11">
      <c r="A901" s="7" t="s">
        <v>5627</v>
      </c>
      <c r="B901" s="7" t="s">
        <v>3298</v>
      </c>
      <c r="C901" s="7" t="s">
        <v>3483</v>
      </c>
      <c r="D901" s="7" t="s">
        <v>1650</v>
      </c>
      <c r="E901" s="7" t="s">
        <v>2032</v>
      </c>
      <c r="F901" s="7" t="s">
        <v>400</v>
      </c>
      <c r="G901" s="7">
        <v>58</v>
      </c>
      <c r="H901" s="7" t="s">
        <v>1441</v>
      </c>
      <c r="J901" s="7" t="s">
        <v>2791</v>
      </c>
      <c r="K901" s="7" t="s">
        <v>5981</v>
      </c>
    </row>
    <row r="902" spans="1:11" ht="25.5">
      <c r="A902" s="7" t="s">
        <v>5628</v>
      </c>
      <c r="B902" s="7" t="s">
        <v>3298</v>
      </c>
      <c r="C902" s="7" t="s">
        <v>1671</v>
      </c>
      <c r="D902" s="7" t="s">
        <v>1863</v>
      </c>
      <c r="E902" s="7" t="s">
        <v>2032</v>
      </c>
      <c r="F902" s="7" t="s">
        <v>404</v>
      </c>
      <c r="G902" s="7">
        <v>56</v>
      </c>
      <c r="H902" s="7" t="s">
        <v>5987</v>
      </c>
      <c r="J902" s="7" t="s">
        <v>2791</v>
      </c>
      <c r="K902" s="7" t="s">
        <v>1608</v>
      </c>
    </row>
    <row r="903" spans="1:11" ht="25.5">
      <c r="C903" s="7" t="s">
        <v>1671</v>
      </c>
      <c r="D903" s="7" t="s">
        <v>1717</v>
      </c>
      <c r="E903" s="7" t="s">
        <v>2793</v>
      </c>
      <c r="F903" s="7" t="s">
        <v>399</v>
      </c>
      <c r="G903" s="7">
        <v>25</v>
      </c>
      <c r="H903" s="7" t="s">
        <v>5987</v>
      </c>
      <c r="J903" s="7" t="s">
        <v>2814</v>
      </c>
      <c r="K903" s="7" t="s">
        <v>54</v>
      </c>
    </row>
    <row r="904" spans="1:11" ht="25.5">
      <c r="A904" s="7" t="s">
        <v>5630</v>
      </c>
      <c r="B904" s="7" t="s">
        <v>5982</v>
      </c>
      <c r="C904" s="7" t="s">
        <v>5983</v>
      </c>
      <c r="D904" s="7" t="s">
        <v>3124</v>
      </c>
      <c r="E904" s="7" t="s">
        <v>2032</v>
      </c>
      <c r="F904" s="7" t="s">
        <v>404</v>
      </c>
      <c r="G904" s="7">
        <v>60</v>
      </c>
      <c r="H904" s="7" t="s">
        <v>2826</v>
      </c>
      <c r="J904" s="7" t="s">
        <v>2957</v>
      </c>
      <c r="K904" s="7" t="s">
        <v>5989</v>
      </c>
    </row>
    <row r="905" spans="1:11">
      <c r="C905" s="7" t="s">
        <v>5983</v>
      </c>
      <c r="D905" s="7" t="s">
        <v>5984</v>
      </c>
      <c r="E905" s="7" t="s">
        <v>2793</v>
      </c>
      <c r="F905" s="7" t="s">
        <v>399</v>
      </c>
      <c r="G905" s="7">
        <v>24</v>
      </c>
      <c r="J905" s="7" t="s">
        <v>2957</v>
      </c>
      <c r="K905" s="7" t="s">
        <v>5990</v>
      </c>
    </row>
    <row r="906" spans="1:11" ht="25.5">
      <c r="C906" s="7" t="s">
        <v>5985</v>
      </c>
      <c r="D906" s="7" t="s">
        <v>691</v>
      </c>
      <c r="E906" s="7" t="s">
        <v>2873</v>
      </c>
      <c r="F906" s="7" t="s">
        <v>399</v>
      </c>
      <c r="G906" s="7">
        <v>47</v>
      </c>
      <c r="H906" s="7" t="s">
        <v>2826</v>
      </c>
      <c r="J906" s="7" t="s">
        <v>2957</v>
      </c>
      <c r="K906" s="7" t="s">
        <v>5990</v>
      </c>
    </row>
    <row r="907" spans="1:11" ht="25.5">
      <c r="C907" s="7" t="s">
        <v>5985</v>
      </c>
      <c r="D907" s="7" t="s">
        <v>8</v>
      </c>
      <c r="E907" s="7" t="s">
        <v>2873</v>
      </c>
      <c r="F907" s="7" t="s">
        <v>399</v>
      </c>
      <c r="G907" s="7">
        <v>40</v>
      </c>
      <c r="H907" s="7" t="s">
        <v>2826</v>
      </c>
      <c r="J907" s="7" t="s">
        <v>2957</v>
      </c>
      <c r="K907" s="7" t="s">
        <v>5990</v>
      </c>
    </row>
    <row r="908" spans="1:11" ht="25.5">
      <c r="C908" s="7" t="s">
        <v>2003</v>
      </c>
      <c r="D908" s="7" t="s">
        <v>1785</v>
      </c>
      <c r="E908" s="7" t="s">
        <v>1576</v>
      </c>
      <c r="F908" s="7" t="s">
        <v>399</v>
      </c>
      <c r="G908" s="7">
        <v>21</v>
      </c>
      <c r="H908" s="7" t="s">
        <v>2845</v>
      </c>
      <c r="J908" s="7" t="s">
        <v>2814</v>
      </c>
      <c r="K908" s="7" t="s">
        <v>3522</v>
      </c>
    </row>
    <row r="909" spans="1:11" ht="25.5">
      <c r="C909" s="7" t="s">
        <v>5986</v>
      </c>
      <c r="D909" s="7" t="s">
        <v>5317</v>
      </c>
      <c r="E909" s="7" t="s">
        <v>1576</v>
      </c>
      <c r="F909" s="7" t="s">
        <v>399</v>
      </c>
      <c r="G909" s="7">
        <v>21</v>
      </c>
      <c r="H909" s="7" t="s">
        <v>5988</v>
      </c>
      <c r="J909" s="7" t="s">
        <v>3475</v>
      </c>
      <c r="K909" s="7" t="s">
        <v>5991</v>
      </c>
    </row>
    <row r="910" spans="1:11" ht="25.5">
      <c r="A910" s="7" t="s">
        <v>5631</v>
      </c>
      <c r="B910" s="7" t="s">
        <v>676</v>
      </c>
      <c r="C910" s="7" t="s">
        <v>2729</v>
      </c>
      <c r="D910" s="7" t="s">
        <v>1784</v>
      </c>
      <c r="E910" s="7" t="s">
        <v>2032</v>
      </c>
      <c r="F910" s="7" t="s">
        <v>404</v>
      </c>
      <c r="G910" s="7">
        <v>49</v>
      </c>
      <c r="H910" s="7" t="s">
        <v>2826</v>
      </c>
      <c r="J910" s="7" t="s">
        <v>2791</v>
      </c>
      <c r="K910" s="7" t="s">
        <v>73</v>
      </c>
    </row>
    <row r="911" spans="1:11" ht="25.5">
      <c r="C911" s="7" t="s">
        <v>2729</v>
      </c>
      <c r="D911" s="7" t="s">
        <v>5992</v>
      </c>
      <c r="E911" s="7" t="s">
        <v>1667</v>
      </c>
      <c r="F911" s="7" t="s">
        <v>399</v>
      </c>
      <c r="G911" s="7">
        <v>14</v>
      </c>
      <c r="H911" s="7" t="s">
        <v>1594</v>
      </c>
      <c r="I911" s="12" t="s">
        <v>4530</v>
      </c>
      <c r="J911" s="7" t="s">
        <v>2791</v>
      </c>
      <c r="K911" s="7" t="s">
        <v>6006</v>
      </c>
    </row>
    <row r="912" spans="1:11" ht="25.5">
      <c r="C912" s="7" t="s">
        <v>2729</v>
      </c>
      <c r="D912" s="7" t="s">
        <v>5993</v>
      </c>
      <c r="E912" s="7" t="s">
        <v>2793</v>
      </c>
      <c r="G912" s="7">
        <v>11</v>
      </c>
      <c r="H912" s="7" t="s">
        <v>1594</v>
      </c>
      <c r="I912" s="12" t="s">
        <v>4530</v>
      </c>
      <c r="J912" s="7" t="s">
        <v>2791</v>
      </c>
      <c r="K912" s="7" t="s">
        <v>6006</v>
      </c>
    </row>
    <row r="913" spans="1:11" ht="25.5">
      <c r="A913" s="7" t="s">
        <v>5632</v>
      </c>
      <c r="B913" s="7" t="s">
        <v>676</v>
      </c>
      <c r="C913" s="7" t="s">
        <v>2729</v>
      </c>
      <c r="D913" s="7" t="s">
        <v>4442</v>
      </c>
      <c r="E913" s="7" t="s">
        <v>2032</v>
      </c>
      <c r="F913" s="7" t="s">
        <v>400</v>
      </c>
      <c r="G913" s="7">
        <v>40</v>
      </c>
      <c r="H913" s="7" t="s">
        <v>6004</v>
      </c>
      <c r="J913" s="7" t="s">
        <v>2791</v>
      </c>
      <c r="K913" s="7" t="s">
        <v>676</v>
      </c>
    </row>
    <row r="914" spans="1:11">
      <c r="C914" s="7" t="s">
        <v>2729</v>
      </c>
      <c r="D914" s="7" t="s">
        <v>1863</v>
      </c>
      <c r="E914" s="7" t="s">
        <v>1845</v>
      </c>
      <c r="F914" s="7" t="s">
        <v>400</v>
      </c>
      <c r="G914" s="7">
        <v>39</v>
      </c>
      <c r="J914" s="7" t="s">
        <v>3801</v>
      </c>
      <c r="K914" s="7" t="s">
        <v>1994</v>
      </c>
    </row>
    <row r="915" spans="1:11">
      <c r="C915" s="7" t="s">
        <v>2729</v>
      </c>
      <c r="D915" s="7" t="s">
        <v>139</v>
      </c>
      <c r="E915" s="7" t="s">
        <v>2793</v>
      </c>
      <c r="G915" s="7">
        <v>14</v>
      </c>
      <c r="J915" s="7" t="s">
        <v>3801</v>
      </c>
      <c r="K915" s="7" t="s">
        <v>1994</v>
      </c>
    </row>
    <row r="916" spans="1:11">
      <c r="C916" s="7" t="s">
        <v>2729</v>
      </c>
      <c r="D916" s="7" t="s">
        <v>2118</v>
      </c>
      <c r="E916" s="7" t="s">
        <v>1667</v>
      </c>
      <c r="G916" s="7">
        <v>6</v>
      </c>
      <c r="J916" s="7" t="s">
        <v>3801</v>
      </c>
      <c r="K916" s="7" t="s">
        <v>1994</v>
      </c>
    </row>
    <row r="917" spans="1:11">
      <c r="C917" s="7" t="s">
        <v>2729</v>
      </c>
      <c r="D917" s="7" t="s">
        <v>5994</v>
      </c>
      <c r="E917" s="7" t="s">
        <v>2793</v>
      </c>
      <c r="G917" s="7">
        <v>4</v>
      </c>
      <c r="J917" s="7" t="s">
        <v>3801</v>
      </c>
      <c r="K917" s="7" t="s">
        <v>1994</v>
      </c>
    </row>
    <row r="918" spans="1:11">
      <c r="A918" s="7" t="s">
        <v>5637</v>
      </c>
      <c r="B918" s="7" t="s">
        <v>676</v>
      </c>
      <c r="C918" s="7" t="s">
        <v>1643</v>
      </c>
      <c r="D918" s="7" t="s">
        <v>649</v>
      </c>
      <c r="E918" s="7" t="s">
        <v>2032</v>
      </c>
      <c r="F918" s="7" t="s">
        <v>400</v>
      </c>
      <c r="G918" s="7">
        <v>32</v>
      </c>
      <c r="H918" s="7" t="s">
        <v>1579</v>
      </c>
      <c r="J918" s="7" t="s">
        <v>2791</v>
      </c>
      <c r="K918" s="7" t="s">
        <v>1584</v>
      </c>
    </row>
    <row r="919" spans="1:11">
      <c r="C919" s="7" t="s">
        <v>1643</v>
      </c>
      <c r="D919" s="7" t="s">
        <v>1575</v>
      </c>
      <c r="E919" s="7" t="s">
        <v>1845</v>
      </c>
      <c r="F919" s="7" t="s">
        <v>400</v>
      </c>
      <c r="G919" s="7">
        <v>26</v>
      </c>
      <c r="J919" s="7" t="s">
        <v>2791</v>
      </c>
      <c r="K919" s="7" t="s">
        <v>73</v>
      </c>
    </row>
    <row r="920" spans="1:11">
      <c r="C920" s="7" t="s">
        <v>1643</v>
      </c>
      <c r="D920" s="7" t="s">
        <v>815</v>
      </c>
      <c r="E920" s="7" t="s">
        <v>1667</v>
      </c>
      <c r="G920" s="7">
        <v>8</v>
      </c>
      <c r="J920" s="7" t="s">
        <v>2791</v>
      </c>
      <c r="K920" s="7" t="s">
        <v>73</v>
      </c>
    </row>
    <row r="921" spans="1:11">
      <c r="C921" s="7" t="s">
        <v>1643</v>
      </c>
      <c r="D921" s="7" t="s">
        <v>1199</v>
      </c>
      <c r="E921" s="7" t="s">
        <v>2793</v>
      </c>
      <c r="G921" s="7">
        <v>6</v>
      </c>
      <c r="J921" s="7" t="s">
        <v>2791</v>
      </c>
      <c r="K921" s="7" t="s">
        <v>73</v>
      </c>
    </row>
    <row r="922" spans="1:11">
      <c r="C922" s="7" t="s">
        <v>1643</v>
      </c>
      <c r="D922" s="7" t="s">
        <v>5995</v>
      </c>
      <c r="E922" s="7" t="s">
        <v>1667</v>
      </c>
      <c r="G922" s="7">
        <v>5</v>
      </c>
      <c r="J922" s="7" t="s">
        <v>2791</v>
      </c>
      <c r="K922" s="7" t="s">
        <v>1608</v>
      </c>
    </row>
    <row r="923" spans="1:11">
      <c r="C923" s="7" t="s">
        <v>1643</v>
      </c>
      <c r="D923" s="7" t="s">
        <v>5996</v>
      </c>
      <c r="E923" s="7" t="s">
        <v>1667</v>
      </c>
      <c r="G923" s="7">
        <v>2</v>
      </c>
      <c r="J923" s="7" t="s">
        <v>2791</v>
      </c>
      <c r="K923" s="7" t="s">
        <v>1581</v>
      </c>
    </row>
    <row r="924" spans="1:11">
      <c r="A924" s="7" t="s">
        <v>5640</v>
      </c>
      <c r="B924" s="7" t="s">
        <v>676</v>
      </c>
      <c r="C924" s="7" t="s">
        <v>3360</v>
      </c>
      <c r="D924" s="7" t="s">
        <v>2502</v>
      </c>
      <c r="E924" s="7" t="s">
        <v>2032</v>
      </c>
      <c r="F924" s="7" t="s">
        <v>400</v>
      </c>
      <c r="G924" s="7">
        <v>50</v>
      </c>
      <c r="H924" s="7" t="s">
        <v>2950</v>
      </c>
      <c r="J924" s="7" t="s">
        <v>2791</v>
      </c>
      <c r="K924" s="7" t="s">
        <v>1570</v>
      </c>
    </row>
    <row r="925" spans="1:11">
      <c r="C925" s="7" t="s">
        <v>3360</v>
      </c>
      <c r="D925" s="7" t="s">
        <v>3214</v>
      </c>
      <c r="E925" s="7" t="s">
        <v>1845</v>
      </c>
      <c r="F925" s="7" t="s">
        <v>400</v>
      </c>
      <c r="G925" s="7">
        <v>48</v>
      </c>
      <c r="J925" s="7" t="s">
        <v>2791</v>
      </c>
      <c r="K925" s="7" t="s">
        <v>1584</v>
      </c>
    </row>
    <row r="926" spans="1:11">
      <c r="C926" s="7" t="s">
        <v>1585</v>
      </c>
      <c r="D926" s="7" t="s">
        <v>1812</v>
      </c>
      <c r="E926" s="7" t="s">
        <v>1718</v>
      </c>
      <c r="F926" s="7" t="s">
        <v>399</v>
      </c>
      <c r="G926" s="7">
        <v>15</v>
      </c>
      <c r="J926" s="7" t="s">
        <v>3029</v>
      </c>
      <c r="K926" s="7" t="s">
        <v>1241</v>
      </c>
    </row>
    <row r="927" spans="1:11">
      <c r="A927" s="7" t="s">
        <v>5641</v>
      </c>
      <c r="B927" s="7" t="s">
        <v>5633</v>
      </c>
      <c r="C927" s="7" t="s">
        <v>1627</v>
      </c>
      <c r="D927" s="7" t="s">
        <v>5997</v>
      </c>
      <c r="E927" s="7" t="s">
        <v>2032</v>
      </c>
      <c r="F927" s="7" t="s">
        <v>400</v>
      </c>
      <c r="G927" s="7">
        <v>39</v>
      </c>
      <c r="H927" s="7" t="s">
        <v>2518</v>
      </c>
      <c r="J927" s="7" t="s">
        <v>2814</v>
      </c>
      <c r="K927" s="7" t="s">
        <v>991</v>
      </c>
    </row>
    <row r="928" spans="1:11">
      <c r="C928" s="7" t="s">
        <v>1627</v>
      </c>
      <c r="D928" s="7" t="s">
        <v>5998</v>
      </c>
      <c r="E928" s="7" t="s">
        <v>1845</v>
      </c>
      <c r="F928" s="7" t="s">
        <v>400</v>
      </c>
      <c r="G928" s="7">
        <v>33</v>
      </c>
      <c r="J928" s="7" t="s">
        <v>432</v>
      </c>
      <c r="K928" s="7" t="s">
        <v>6007</v>
      </c>
    </row>
    <row r="929" spans="1:11">
      <c r="C929" s="7" t="s">
        <v>1627</v>
      </c>
      <c r="D929" s="7" t="s">
        <v>5999</v>
      </c>
      <c r="E929" s="7" t="s">
        <v>2793</v>
      </c>
      <c r="G929" s="7">
        <v>3</v>
      </c>
      <c r="J929" s="7" t="s">
        <v>2791</v>
      </c>
      <c r="K929" s="7" t="s">
        <v>1581</v>
      </c>
    </row>
    <row r="930" spans="1:11">
      <c r="C930" s="7" t="s">
        <v>1627</v>
      </c>
      <c r="D930" s="7" t="s">
        <v>6000</v>
      </c>
      <c r="E930" s="7" t="s">
        <v>1667</v>
      </c>
      <c r="G930" s="7">
        <v>1</v>
      </c>
      <c r="J930" s="7" t="s">
        <v>2791</v>
      </c>
      <c r="K930" s="7" t="s">
        <v>1581</v>
      </c>
    </row>
    <row r="931" spans="1:11" ht="25.5">
      <c r="C931" s="7" t="s">
        <v>3063</v>
      </c>
      <c r="D931" s="7" t="s">
        <v>6001</v>
      </c>
      <c r="E931" s="7" t="s">
        <v>1576</v>
      </c>
      <c r="F931" s="7" t="s">
        <v>399</v>
      </c>
      <c r="G931" s="7">
        <v>21</v>
      </c>
      <c r="H931" s="7" t="s">
        <v>2845</v>
      </c>
      <c r="J931" s="7" t="s">
        <v>2791</v>
      </c>
      <c r="K931" s="7" t="s">
        <v>712</v>
      </c>
    </row>
    <row r="932" spans="1:11" ht="25.5">
      <c r="C932" s="7" t="s">
        <v>6003</v>
      </c>
      <c r="D932" s="7" t="s">
        <v>6002</v>
      </c>
      <c r="E932" s="7" t="s">
        <v>1576</v>
      </c>
      <c r="F932" s="7" t="s">
        <v>399</v>
      </c>
      <c r="G932" s="7">
        <v>17</v>
      </c>
      <c r="H932" s="7" t="s">
        <v>6005</v>
      </c>
      <c r="J932" s="7" t="s">
        <v>2791</v>
      </c>
      <c r="K932" s="7" t="s">
        <v>1242</v>
      </c>
    </row>
    <row r="933" spans="1:11" ht="25.5">
      <c r="C933" s="7" t="s">
        <v>1585</v>
      </c>
      <c r="D933" s="7" t="s">
        <v>766</v>
      </c>
      <c r="E933" s="7" t="s">
        <v>1576</v>
      </c>
      <c r="F933" s="7" t="s">
        <v>399</v>
      </c>
      <c r="G933" s="7">
        <v>18</v>
      </c>
      <c r="H933" s="7" t="s">
        <v>6008</v>
      </c>
      <c r="J933" s="7" t="s">
        <v>2791</v>
      </c>
      <c r="K933" s="7" t="s">
        <v>1752</v>
      </c>
    </row>
    <row r="934" spans="1:11" ht="25.5">
      <c r="A934" s="7" t="s">
        <v>5642</v>
      </c>
      <c r="B934" s="7" t="s">
        <v>676</v>
      </c>
      <c r="C934" s="7" t="s">
        <v>2618</v>
      </c>
      <c r="D934" s="7" t="s">
        <v>5859</v>
      </c>
      <c r="E934" s="7" t="s">
        <v>2032</v>
      </c>
      <c r="F934" s="7" t="s">
        <v>400</v>
      </c>
      <c r="G934" s="7">
        <v>40</v>
      </c>
      <c r="H934" s="7" t="s">
        <v>6014</v>
      </c>
      <c r="J934" s="7" t="s">
        <v>2791</v>
      </c>
      <c r="K934" s="7" t="s">
        <v>131</v>
      </c>
    </row>
    <row r="935" spans="1:11">
      <c r="C935" s="7" t="s">
        <v>2618</v>
      </c>
      <c r="D935" s="7" t="s">
        <v>6002</v>
      </c>
      <c r="E935" s="7" t="s">
        <v>1845</v>
      </c>
      <c r="F935" s="7" t="s">
        <v>400</v>
      </c>
      <c r="G935" s="7">
        <v>36</v>
      </c>
      <c r="J935" s="7" t="s">
        <v>2791</v>
      </c>
      <c r="K935" s="7" t="s">
        <v>6018</v>
      </c>
    </row>
    <row r="936" spans="1:11">
      <c r="C936" s="7" t="s">
        <v>2618</v>
      </c>
      <c r="D936" s="7" t="s">
        <v>479</v>
      </c>
      <c r="E936" s="7" t="s">
        <v>1667</v>
      </c>
      <c r="G936" s="7">
        <v>11</v>
      </c>
      <c r="J936" s="7" t="s">
        <v>2791</v>
      </c>
      <c r="K936" s="7" t="s">
        <v>676</v>
      </c>
    </row>
    <row r="937" spans="1:11">
      <c r="C937" s="7" t="s">
        <v>2618</v>
      </c>
      <c r="D937" s="7" t="s">
        <v>6009</v>
      </c>
      <c r="E937" s="7" t="s">
        <v>1667</v>
      </c>
      <c r="G937" s="7">
        <v>10</v>
      </c>
      <c r="J937" s="7" t="s">
        <v>2791</v>
      </c>
      <c r="K937" s="7" t="s">
        <v>676</v>
      </c>
    </row>
    <row r="938" spans="1:11">
      <c r="C938" s="7" t="s">
        <v>2618</v>
      </c>
      <c r="D938" s="7" t="s">
        <v>961</v>
      </c>
      <c r="E938" s="7" t="s">
        <v>2793</v>
      </c>
      <c r="G938" s="7">
        <v>8</v>
      </c>
      <c r="J938" s="7" t="s">
        <v>2791</v>
      </c>
      <c r="K938" s="7" t="s">
        <v>676</v>
      </c>
    </row>
    <row r="939" spans="1:11">
      <c r="C939" s="7" t="s">
        <v>2618</v>
      </c>
      <c r="D939" s="7" t="s">
        <v>4026</v>
      </c>
      <c r="E939" s="7" t="s">
        <v>1667</v>
      </c>
      <c r="G939" s="7">
        <v>7</v>
      </c>
      <c r="J939" s="7" t="s">
        <v>2791</v>
      </c>
      <c r="K939" s="7" t="s">
        <v>676</v>
      </c>
    </row>
    <row r="940" spans="1:11">
      <c r="C940" s="7" t="s">
        <v>2618</v>
      </c>
      <c r="D940" s="7" t="s">
        <v>3203</v>
      </c>
      <c r="E940" s="7" t="s">
        <v>1667</v>
      </c>
      <c r="G940" s="7">
        <v>5</v>
      </c>
      <c r="J940" s="7" t="s">
        <v>2791</v>
      </c>
      <c r="K940" s="7" t="s">
        <v>676</v>
      </c>
    </row>
    <row r="941" spans="1:11" ht="25.5">
      <c r="C941" s="7" t="s">
        <v>3654</v>
      </c>
      <c r="D941" s="7" t="s">
        <v>2141</v>
      </c>
      <c r="E941" s="7" t="s">
        <v>1576</v>
      </c>
      <c r="F941" s="7" t="s">
        <v>399</v>
      </c>
      <c r="G941" s="7">
        <v>21</v>
      </c>
      <c r="H941" s="7" t="s">
        <v>2816</v>
      </c>
      <c r="J941" s="7" t="s">
        <v>2791</v>
      </c>
      <c r="K941" s="7" t="s">
        <v>2046</v>
      </c>
    </row>
    <row r="942" spans="1:11" ht="38.25">
      <c r="A942" s="7" t="s">
        <v>5645</v>
      </c>
      <c r="B942" s="7" t="s">
        <v>5680</v>
      </c>
      <c r="C942" s="7" t="s">
        <v>2729</v>
      </c>
      <c r="D942" s="7" t="s">
        <v>2769</v>
      </c>
      <c r="E942" s="7" t="s">
        <v>2032</v>
      </c>
      <c r="F942" s="7" t="s">
        <v>400</v>
      </c>
      <c r="G942" s="7">
        <v>34</v>
      </c>
      <c r="H942" s="7" t="s">
        <v>6015</v>
      </c>
      <c r="J942" s="7" t="s">
        <v>2791</v>
      </c>
      <c r="K942" s="7" t="s">
        <v>1581</v>
      </c>
    </row>
    <row r="943" spans="1:11">
      <c r="B943" s="7" t="s">
        <v>676</v>
      </c>
      <c r="C943" s="7" t="s">
        <v>2729</v>
      </c>
      <c r="D943" s="7" t="s">
        <v>1785</v>
      </c>
      <c r="E943" s="7" t="s">
        <v>1845</v>
      </c>
      <c r="F943" s="7" t="s">
        <v>400</v>
      </c>
      <c r="G943" s="7">
        <v>27</v>
      </c>
      <c r="J943" s="7" t="s">
        <v>2791</v>
      </c>
      <c r="K943" s="7" t="s">
        <v>1570</v>
      </c>
    </row>
    <row r="944" spans="1:11">
      <c r="C944" s="7" t="s">
        <v>2729</v>
      </c>
      <c r="D944" s="7" t="s">
        <v>6012</v>
      </c>
      <c r="E944" s="7" t="s">
        <v>2793</v>
      </c>
      <c r="G944" s="7">
        <v>7</v>
      </c>
      <c r="J944" s="7" t="s">
        <v>2791</v>
      </c>
      <c r="K944" s="7" t="s">
        <v>1570</v>
      </c>
    </row>
    <row r="945" spans="1:11">
      <c r="C945" s="7" t="s">
        <v>2729</v>
      </c>
      <c r="D945" s="7" t="s">
        <v>6013</v>
      </c>
      <c r="E945" s="7" t="s">
        <v>1667</v>
      </c>
      <c r="G945" s="7">
        <v>5</v>
      </c>
      <c r="J945" s="7" t="s">
        <v>2791</v>
      </c>
      <c r="K945" s="7" t="s">
        <v>1581</v>
      </c>
    </row>
    <row r="946" spans="1:11">
      <c r="C946" s="7" t="s">
        <v>2729</v>
      </c>
      <c r="D946" s="7" t="s">
        <v>2920</v>
      </c>
      <c r="E946" s="7" t="s">
        <v>2793</v>
      </c>
      <c r="G946" s="7">
        <v>3</v>
      </c>
      <c r="J946" s="7" t="s">
        <v>2791</v>
      </c>
      <c r="K946" s="7" t="s">
        <v>1581</v>
      </c>
    </row>
    <row r="947" spans="1:11">
      <c r="C947" s="7" t="s">
        <v>2729</v>
      </c>
      <c r="D947" s="7" t="s">
        <v>1304</v>
      </c>
      <c r="E947" s="7" t="s">
        <v>1667</v>
      </c>
      <c r="G947" s="7">
        <v>2</v>
      </c>
      <c r="J947" s="7" t="s">
        <v>2791</v>
      </c>
      <c r="K947" s="7" t="s">
        <v>1581</v>
      </c>
    </row>
    <row r="948" spans="1:11">
      <c r="A948" s="7" t="s">
        <v>5650</v>
      </c>
      <c r="B948" s="7" t="s">
        <v>676</v>
      </c>
      <c r="C948" s="7" t="s">
        <v>1878</v>
      </c>
      <c r="D948" s="7" t="s">
        <v>1930</v>
      </c>
      <c r="E948" s="7" t="s">
        <v>2032</v>
      </c>
      <c r="F948" s="7" t="s">
        <v>400</v>
      </c>
      <c r="G948" s="7">
        <v>26</v>
      </c>
      <c r="H948" s="7" t="s">
        <v>1678</v>
      </c>
      <c r="J948" s="7" t="s">
        <v>2791</v>
      </c>
      <c r="K948" s="7" t="s">
        <v>1581</v>
      </c>
    </row>
    <row r="949" spans="1:11">
      <c r="C949" s="7" t="s">
        <v>1878</v>
      </c>
      <c r="D949" s="7" t="s">
        <v>6010</v>
      </c>
      <c r="E949" s="7" t="s">
        <v>1845</v>
      </c>
      <c r="F949" s="7" t="s">
        <v>400</v>
      </c>
      <c r="G949" s="7">
        <v>23</v>
      </c>
      <c r="J949" s="7" t="s">
        <v>2791</v>
      </c>
      <c r="K949" s="7" t="s">
        <v>1581</v>
      </c>
    </row>
    <row r="950" spans="1:11">
      <c r="A950" s="7" t="s">
        <v>5654</v>
      </c>
      <c r="B950" s="7" t="s">
        <v>676</v>
      </c>
      <c r="C950" s="7" t="s">
        <v>6011</v>
      </c>
      <c r="D950" s="7" t="s">
        <v>1603</v>
      </c>
      <c r="E950" s="7" t="s">
        <v>2032</v>
      </c>
      <c r="F950" s="7" t="s">
        <v>404</v>
      </c>
      <c r="G950" s="7">
        <v>58</v>
      </c>
      <c r="J950" s="7" t="s">
        <v>2814</v>
      </c>
      <c r="K950" s="7" t="s">
        <v>6019</v>
      </c>
    </row>
    <row r="951" spans="1:11" ht="25.5">
      <c r="C951" s="7" t="s">
        <v>6011</v>
      </c>
      <c r="D951" s="7" t="s">
        <v>4064</v>
      </c>
      <c r="E951" s="7" t="s">
        <v>1667</v>
      </c>
      <c r="F951" s="7" t="s">
        <v>399</v>
      </c>
      <c r="G951" s="7">
        <v>22</v>
      </c>
      <c r="H951" s="7" t="s">
        <v>6016</v>
      </c>
      <c r="J951" s="7" t="s">
        <v>2791</v>
      </c>
      <c r="K951" s="7" t="s">
        <v>1581</v>
      </c>
    </row>
    <row r="952" spans="1:11" ht="25.5">
      <c r="C952" s="7" t="s">
        <v>6011</v>
      </c>
      <c r="D952" s="7" t="s">
        <v>145</v>
      </c>
      <c r="E952" s="7" t="s">
        <v>1667</v>
      </c>
      <c r="F952" s="7" t="s">
        <v>399</v>
      </c>
      <c r="G952" s="7">
        <v>16</v>
      </c>
      <c r="H952" s="7" t="s">
        <v>3350</v>
      </c>
      <c r="I952" s="7" t="s">
        <v>6494</v>
      </c>
      <c r="J952" s="7" t="s">
        <v>2791</v>
      </c>
      <c r="K952" s="7" t="s">
        <v>1581</v>
      </c>
    </row>
    <row r="953" spans="1:11">
      <c r="A953" s="7" t="s">
        <v>5801</v>
      </c>
      <c r="B953" s="7" t="s">
        <v>676</v>
      </c>
      <c r="C953" s="7" t="s">
        <v>1064</v>
      </c>
      <c r="D953" s="7" t="s">
        <v>1684</v>
      </c>
      <c r="E953" s="7" t="s">
        <v>2032</v>
      </c>
      <c r="F953" s="7" t="s">
        <v>400</v>
      </c>
      <c r="G953" s="7">
        <v>52</v>
      </c>
      <c r="H953" s="7" t="s">
        <v>6017</v>
      </c>
      <c r="J953" s="7" t="s">
        <v>2791</v>
      </c>
      <c r="K953" s="7" t="s">
        <v>1581</v>
      </c>
    </row>
    <row r="954" spans="1:11">
      <c r="C954" s="7" t="s">
        <v>1064</v>
      </c>
      <c r="D954" s="7" t="s">
        <v>1623</v>
      </c>
      <c r="E954" s="7" t="s">
        <v>1667</v>
      </c>
      <c r="F954" s="7" t="s">
        <v>399</v>
      </c>
      <c r="G954" s="7">
        <v>19</v>
      </c>
      <c r="H954" s="7" t="s">
        <v>816</v>
      </c>
      <c r="J954" s="7" t="s">
        <v>2814</v>
      </c>
      <c r="K954" s="7" t="s">
        <v>1744</v>
      </c>
    </row>
    <row r="955" spans="1:11">
      <c r="C955" s="7" t="s">
        <v>1064</v>
      </c>
      <c r="D955" s="7" t="s">
        <v>1638</v>
      </c>
      <c r="E955" s="7" t="s">
        <v>1667</v>
      </c>
      <c r="F955" s="7" t="s">
        <v>399</v>
      </c>
      <c r="G955" s="7">
        <v>17</v>
      </c>
      <c r="H955" s="7" t="s">
        <v>1146</v>
      </c>
      <c r="J955" s="7" t="s">
        <v>2814</v>
      </c>
      <c r="K955" s="7" t="s">
        <v>1744</v>
      </c>
    </row>
    <row r="956" spans="1:11">
      <c r="C956" s="7" t="s">
        <v>1064</v>
      </c>
      <c r="D956" s="7" t="s">
        <v>6020</v>
      </c>
      <c r="E956" s="7" t="s">
        <v>1667</v>
      </c>
      <c r="G956" s="7">
        <v>8</v>
      </c>
      <c r="H956" s="7" t="s">
        <v>1594</v>
      </c>
      <c r="I956" s="12" t="s">
        <v>4530</v>
      </c>
      <c r="J956" s="7" t="s">
        <v>2814</v>
      </c>
      <c r="K956" s="7" t="s">
        <v>1744</v>
      </c>
    </row>
    <row r="957" spans="1:11" ht="38.25">
      <c r="A957" s="7" t="s">
        <v>5804</v>
      </c>
      <c r="B957" s="7" t="s">
        <v>676</v>
      </c>
      <c r="C957" s="7" t="s">
        <v>1969</v>
      </c>
      <c r="D957" s="7" t="s">
        <v>1638</v>
      </c>
      <c r="E957" s="7" t="s">
        <v>2032</v>
      </c>
      <c r="F957" s="7" t="s">
        <v>400</v>
      </c>
      <c r="G957" s="7">
        <v>32</v>
      </c>
      <c r="H957" s="7" t="s">
        <v>6022</v>
      </c>
      <c r="J957" s="7" t="s">
        <v>2791</v>
      </c>
      <c r="K957" s="7" t="s">
        <v>1608</v>
      </c>
    </row>
    <row r="958" spans="1:11">
      <c r="C958" s="7" t="s">
        <v>1969</v>
      </c>
      <c r="D958" s="7" t="s">
        <v>691</v>
      </c>
      <c r="E958" s="7" t="s">
        <v>1845</v>
      </c>
      <c r="F958" s="7" t="s">
        <v>400</v>
      </c>
      <c r="G958" s="7">
        <v>30</v>
      </c>
      <c r="H958" s="7" t="s">
        <v>1908</v>
      </c>
      <c r="J958" s="7" t="s">
        <v>2791</v>
      </c>
      <c r="K958" s="7" t="s">
        <v>1584</v>
      </c>
    </row>
    <row r="959" spans="1:11">
      <c r="C959" s="7" t="s">
        <v>1969</v>
      </c>
      <c r="D959" s="7" t="s">
        <v>8</v>
      </c>
      <c r="E959" s="7" t="s">
        <v>2793</v>
      </c>
      <c r="G959" s="7">
        <v>9</v>
      </c>
      <c r="J959" s="7" t="s">
        <v>2791</v>
      </c>
      <c r="K959" s="7" t="s">
        <v>1581</v>
      </c>
    </row>
    <row r="960" spans="1:11">
      <c r="C960" s="7" t="s">
        <v>1969</v>
      </c>
      <c r="D960" s="7" t="s">
        <v>429</v>
      </c>
      <c r="E960" s="7" t="s">
        <v>1667</v>
      </c>
      <c r="G960" s="7">
        <v>7</v>
      </c>
      <c r="J960" s="7" t="s">
        <v>2791</v>
      </c>
      <c r="K960" s="7" t="s">
        <v>1581</v>
      </c>
    </row>
    <row r="961" spans="1:11">
      <c r="C961" s="7" t="s">
        <v>1969</v>
      </c>
      <c r="D961" s="7" t="s">
        <v>162</v>
      </c>
      <c r="E961" s="7" t="s">
        <v>1667</v>
      </c>
      <c r="G961" s="7">
        <v>5</v>
      </c>
      <c r="J961" s="7" t="s">
        <v>2791</v>
      </c>
      <c r="K961" s="7" t="s">
        <v>1581</v>
      </c>
    </row>
    <row r="962" spans="1:11">
      <c r="C962" s="7" t="s">
        <v>1969</v>
      </c>
      <c r="D962" s="7" t="s">
        <v>6021</v>
      </c>
      <c r="E962" s="7" t="s">
        <v>1667</v>
      </c>
      <c r="G962" s="7">
        <v>2</v>
      </c>
      <c r="J962" s="7" t="s">
        <v>2791</v>
      </c>
      <c r="K962" s="7" t="s">
        <v>1581</v>
      </c>
    </row>
    <row r="963" spans="1:11" ht="25.5">
      <c r="A963" s="7" t="s">
        <v>5806</v>
      </c>
      <c r="B963" s="7" t="s">
        <v>676</v>
      </c>
      <c r="C963" s="7" t="s">
        <v>6023</v>
      </c>
      <c r="D963" s="7" t="s">
        <v>6024</v>
      </c>
      <c r="E963" s="7" t="s">
        <v>2032</v>
      </c>
      <c r="F963" s="7" t="s">
        <v>400</v>
      </c>
      <c r="G963" s="7">
        <v>35</v>
      </c>
      <c r="H963" s="7" t="s">
        <v>6039</v>
      </c>
      <c r="J963" s="7" t="s">
        <v>2791</v>
      </c>
      <c r="K963" s="7" t="s">
        <v>1570</v>
      </c>
    </row>
    <row r="964" spans="1:11">
      <c r="C964" s="7" t="s">
        <v>6023</v>
      </c>
      <c r="D964" s="7" t="s">
        <v>139</v>
      </c>
      <c r="E964" s="7" t="s">
        <v>1845</v>
      </c>
      <c r="F964" s="7" t="s">
        <v>400</v>
      </c>
      <c r="G964" s="7">
        <v>34</v>
      </c>
      <c r="H964" s="7" t="s">
        <v>276</v>
      </c>
      <c r="J964" s="7" t="s">
        <v>2791</v>
      </c>
      <c r="K964" s="7" t="s">
        <v>1581</v>
      </c>
    </row>
    <row r="965" spans="1:11">
      <c r="C965" s="7" t="s">
        <v>6023</v>
      </c>
      <c r="D965" s="7" t="s">
        <v>2828</v>
      </c>
      <c r="E965" s="7" t="s">
        <v>2793</v>
      </c>
      <c r="F965" s="7" t="s">
        <v>399</v>
      </c>
      <c r="G965" s="7">
        <v>14</v>
      </c>
      <c r="H965" s="7" t="s">
        <v>3188</v>
      </c>
      <c r="I965" s="7" t="s">
        <v>6494</v>
      </c>
      <c r="J965" s="7" t="s">
        <v>2791</v>
      </c>
      <c r="K965" s="7" t="s">
        <v>1581</v>
      </c>
    </row>
    <row r="966" spans="1:11">
      <c r="C966" s="7" t="s">
        <v>6023</v>
      </c>
      <c r="D966" s="7" t="s">
        <v>1711</v>
      </c>
      <c r="E966" s="7" t="s">
        <v>2793</v>
      </c>
      <c r="G966" s="7">
        <v>11</v>
      </c>
      <c r="H966" s="7" t="s">
        <v>1594</v>
      </c>
      <c r="I966" s="12" t="s">
        <v>4530</v>
      </c>
      <c r="J966" s="7" t="s">
        <v>2791</v>
      </c>
      <c r="K966" s="7" t="s">
        <v>1581</v>
      </c>
    </row>
    <row r="967" spans="1:11">
      <c r="C967" s="7" t="s">
        <v>6023</v>
      </c>
      <c r="D967" s="7" t="s">
        <v>6025</v>
      </c>
      <c r="E967" s="7" t="s">
        <v>1667</v>
      </c>
      <c r="G967" s="7">
        <v>2</v>
      </c>
      <c r="J967" s="7" t="s">
        <v>2791</v>
      </c>
      <c r="K967" s="7" t="s">
        <v>1581</v>
      </c>
    </row>
    <row r="968" spans="1:11">
      <c r="C968" s="7" t="s">
        <v>6023</v>
      </c>
      <c r="D968" s="7" t="s">
        <v>6026</v>
      </c>
      <c r="E968" s="7" t="s">
        <v>2793</v>
      </c>
      <c r="G968" s="7" t="s">
        <v>415</v>
      </c>
      <c r="J968" s="7" t="s">
        <v>2791</v>
      </c>
      <c r="K968" s="7" t="s">
        <v>1581</v>
      </c>
    </row>
    <row r="969" spans="1:11">
      <c r="A969" s="7" t="s">
        <v>5807</v>
      </c>
      <c r="B969" s="7" t="s">
        <v>676</v>
      </c>
      <c r="C969" s="7" t="s">
        <v>2651</v>
      </c>
      <c r="D969" s="7" t="s">
        <v>164</v>
      </c>
      <c r="E969" s="7" t="s">
        <v>2032</v>
      </c>
      <c r="F969" s="7" t="s">
        <v>400</v>
      </c>
      <c r="G969" s="7">
        <v>57</v>
      </c>
      <c r="H969" s="7" t="s">
        <v>2123</v>
      </c>
      <c r="J969" s="7" t="s">
        <v>2791</v>
      </c>
      <c r="K969" s="7" t="s">
        <v>1752</v>
      </c>
    </row>
    <row r="970" spans="1:11">
      <c r="C970" s="7" t="s">
        <v>2651</v>
      </c>
      <c r="D970" s="7" t="s">
        <v>1569</v>
      </c>
      <c r="E970" s="7" t="s">
        <v>1845</v>
      </c>
      <c r="F970" s="7" t="s">
        <v>400</v>
      </c>
      <c r="G970" s="7">
        <v>57</v>
      </c>
      <c r="J970" s="7" t="s">
        <v>2791</v>
      </c>
      <c r="K970" s="7" t="s">
        <v>1752</v>
      </c>
    </row>
    <row r="971" spans="1:11">
      <c r="C971" s="7" t="s">
        <v>2651</v>
      </c>
      <c r="D971" s="7" t="s">
        <v>1443</v>
      </c>
      <c r="E971" s="7" t="s">
        <v>1718</v>
      </c>
      <c r="F971" s="7" t="s">
        <v>399</v>
      </c>
      <c r="G971" s="7">
        <v>21</v>
      </c>
      <c r="H971" s="7" t="s">
        <v>6040</v>
      </c>
      <c r="J971" s="7" t="s">
        <v>2791</v>
      </c>
      <c r="K971" s="7" t="s">
        <v>1752</v>
      </c>
    </row>
    <row r="972" spans="1:11" ht="25.5">
      <c r="A972" s="7" t="s">
        <v>5810</v>
      </c>
      <c r="B972" s="7" t="s">
        <v>676</v>
      </c>
      <c r="C972" s="7" t="s">
        <v>1958</v>
      </c>
      <c r="D972" s="7" t="s">
        <v>1638</v>
      </c>
      <c r="E972" s="7" t="s">
        <v>2032</v>
      </c>
      <c r="F972" s="7" t="s">
        <v>400</v>
      </c>
      <c r="G972" s="7">
        <v>68</v>
      </c>
      <c r="H972" s="7" t="s">
        <v>6041</v>
      </c>
      <c r="J972" s="7" t="s">
        <v>2791</v>
      </c>
      <c r="K972" s="7" t="s">
        <v>1570</v>
      </c>
    </row>
    <row r="973" spans="1:11">
      <c r="C973" s="7" t="s">
        <v>1958</v>
      </c>
      <c r="D973" s="7" t="s">
        <v>2055</v>
      </c>
      <c r="E973" s="7" t="s">
        <v>1845</v>
      </c>
      <c r="F973" s="7" t="s">
        <v>400</v>
      </c>
      <c r="G973" s="7">
        <v>71</v>
      </c>
      <c r="J973" s="7" t="s">
        <v>2791</v>
      </c>
      <c r="K973" s="7" t="s">
        <v>1755</v>
      </c>
    </row>
    <row r="974" spans="1:11" ht="25.5">
      <c r="A974" s="7" t="s">
        <v>5811</v>
      </c>
      <c r="B974" s="7" t="s">
        <v>5698</v>
      </c>
      <c r="C974" s="7" t="s">
        <v>568</v>
      </c>
      <c r="D974" s="7" t="s">
        <v>6036</v>
      </c>
      <c r="E974" s="7" t="s">
        <v>2032</v>
      </c>
      <c r="F974" s="7" t="s">
        <v>404</v>
      </c>
      <c r="G974" s="7">
        <v>46</v>
      </c>
      <c r="H974" s="7" t="s">
        <v>2826</v>
      </c>
      <c r="J974" s="7" t="s">
        <v>114</v>
      </c>
      <c r="K974" s="7" t="s">
        <v>6045</v>
      </c>
    </row>
    <row r="975" spans="1:11" ht="25.5">
      <c r="C975" s="7" t="s">
        <v>6037</v>
      </c>
      <c r="D975" s="7" t="s">
        <v>1612</v>
      </c>
      <c r="E975" s="7" t="s">
        <v>1723</v>
      </c>
      <c r="F975" s="7" t="s">
        <v>404</v>
      </c>
      <c r="G975" s="7">
        <v>80</v>
      </c>
      <c r="H975" s="7" t="s">
        <v>2826</v>
      </c>
      <c r="J975" s="7" t="s">
        <v>114</v>
      </c>
      <c r="K975" s="7" t="s">
        <v>6046</v>
      </c>
    </row>
    <row r="976" spans="1:11">
      <c r="C976" s="7" t="s">
        <v>7</v>
      </c>
      <c r="D976" s="7" t="s">
        <v>1831</v>
      </c>
      <c r="E976" s="7" t="s">
        <v>1576</v>
      </c>
      <c r="F976" s="7" t="s">
        <v>399</v>
      </c>
      <c r="G976" s="7">
        <v>22</v>
      </c>
      <c r="H976" s="7" t="s">
        <v>358</v>
      </c>
      <c r="J976" s="7" t="s">
        <v>2791</v>
      </c>
      <c r="K976" s="7" t="s">
        <v>1599</v>
      </c>
    </row>
    <row r="977" spans="1:12" ht="25.5">
      <c r="A977" s="7" t="s">
        <v>6030</v>
      </c>
      <c r="B977" s="7" t="s">
        <v>676</v>
      </c>
      <c r="C977" s="7" t="s">
        <v>137</v>
      </c>
      <c r="D977" s="7" t="s">
        <v>1638</v>
      </c>
      <c r="E977" s="7" t="s">
        <v>2032</v>
      </c>
      <c r="F977" s="7" t="s">
        <v>400</v>
      </c>
      <c r="G977" s="7">
        <v>44</v>
      </c>
      <c r="H977" s="7" t="s">
        <v>6042</v>
      </c>
      <c r="J977" s="7" t="s">
        <v>2791</v>
      </c>
      <c r="K977" s="7" t="s">
        <v>1581</v>
      </c>
    </row>
    <row r="978" spans="1:12">
      <c r="C978" s="7" t="s">
        <v>137</v>
      </c>
      <c r="D978" s="7" t="s">
        <v>6027</v>
      </c>
      <c r="E978" s="7" t="s">
        <v>1845</v>
      </c>
      <c r="F978" s="7" t="s">
        <v>400</v>
      </c>
      <c r="G978" s="7">
        <v>43</v>
      </c>
      <c r="H978" s="7" t="s">
        <v>276</v>
      </c>
      <c r="J978" s="7" t="s">
        <v>2791</v>
      </c>
      <c r="K978" s="7" t="s">
        <v>1755</v>
      </c>
    </row>
    <row r="979" spans="1:12">
      <c r="C979" s="7" t="s">
        <v>137</v>
      </c>
      <c r="D979" s="7" t="s">
        <v>5996</v>
      </c>
      <c r="E979" s="7" t="s">
        <v>1667</v>
      </c>
      <c r="F979" s="7" t="s">
        <v>399</v>
      </c>
      <c r="G979" s="7">
        <v>14</v>
      </c>
      <c r="H979" s="7" t="s">
        <v>6043</v>
      </c>
      <c r="I979" s="12" t="s">
        <v>6496</v>
      </c>
      <c r="J979" s="7" t="s">
        <v>2791</v>
      </c>
      <c r="K979" s="7" t="s">
        <v>1581</v>
      </c>
    </row>
    <row r="980" spans="1:12">
      <c r="C980" s="7" t="s">
        <v>137</v>
      </c>
      <c r="D980" s="7" t="s">
        <v>6028</v>
      </c>
      <c r="E980" s="7" t="s">
        <v>2793</v>
      </c>
      <c r="G980" s="7">
        <v>9</v>
      </c>
      <c r="H980" s="7" t="s">
        <v>1594</v>
      </c>
      <c r="I980" s="12" t="s">
        <v>4530</v>
      </c>
      <c r="J980" s="7" t="s">
        <v>2791</v>
      </c>
      <c r="K980" s="7" t="s">
        <v>25</v>
      </c>
    </row>
    <row r="981" spans="1:12">
      <c r="C981" s="7" t="s">
        <v>137</v>
      </c>
      <c r="D981" s="7" t="s">
        <v>6029</v>
      </c>
      <c r="E981" s="7" t="s">
        <v>2793</v>
      </c>
      <c r="G981" s="7">
        <v>3</v>
      </c>
      <c r="H981" s="7" t="s">
        <v>1594</v>
      </c>
      <c r="I981" s="12" t="s">
        <v>4530</v>
      </c>
      <c r="J981" s="7" t="s">
        <v>2791</v>
      </c>
      <c r="K981" s="7" t="s">
        <v>25</v>
      </c>
    </row>
    <row r="982" spans="1:12" ht="25.5">
      <c r="A982" s="7" t="s">
        <v>6038</v>
      </c>
      <c r="B982" s="7" t="s">
        <v>6031</v>
      </c>
      <c r="C982" s="7" t="s">
        <v>2473</v>
      </c>
      <c r="D982" s="7" t="s">
        <v>6033</v>
      </c>
      <c r="E982" s="7" t="s">
        <v>2032</v>
      </c>
      <c r="F982" s="7" t="s">
        <v>400</v>
      </c>
      <c r="G982" s="7">
        <v>42</v>
      </c>
      <c r="H982" s="7" t="s">
        <v>2498</v>
      </c>
      <c r="J982" s="7" t="s">
        <v>432</v>
      </c>
      <c r="K982" s="7" t="s">
        <v>6047</v>
      </c>
    </row>
    <row r="983" spans="1:12" ht="38.25">
      <c r="B983" s="7" t="s">
        <v>6032</v>
      </c>
      <c r="C983" s="7" t="s">
        <v>2473</v>
      </c>
      <c r="D983" s="7" t="s">
        <v>6034</v>
      </c>
      <c r="E983" s="7" t="s">
        <v>1667</v>
      </c>
      <c r="F983" s="7" t="s">
        <v>399</v>
      </c>
      <c r="G983" s="7">
        <v>16</v>
      </c>
      <c r="H983" s="7" t="s">
        <v>6044</v>
      </c>
      <c r="I983" s="7" t="s">
        <v>6494</v>
      </c>
      <c r="J983" s="7" t="s">
        <v>2791</v>
      </c>
      <c r="K983" s="7" t="s">
        <v>1584</v>
      </c>
    </row>
    <row r="984" spans="1:12">
      <c r="C984" s="7" t="s">
        <v>2473</v>
      </c>
      <c r="D984" s="7" t="s">
        <v>6035</v>
      </c>
      <c r="E984" s="7" t="s">
        <v>2793</v>
      </c>
      <c r="F984" s="7" t="s">
        <v>399</v>
      </c>
      <c r="G984" s="7">
        <v>15</v>
      </c>
      <c r="H984" s="7" t="s">
        <v>1746</v>
      </c>
      <c r="I984" s="12" t="s">
        <v>6496</v>
      </c>
      <c r="J984" s="7" t="s">
        <v>2791</v>
      </c>
      <c r="K984" s="7" t="s">
        <v>1581</v>
      </c>
    </row>
    <row r="985" spans="1:12">
      <c r="C985" s="7" t="s">
        <v>2473</v>
      </c>
      <c r="D985" s="7" t="s">
        <v>6048</v>
      </c>
      <c r="E985" s="7" t="s">
        <v>1667</v>
      </c>
      <c r="F985" s="7" t="s">
        <v>399</v>
      </c>
      <c r="G985" s="7">
        <v>13</v>
      </c>
      <c r="H985" s="7" t="s">
        <v>1746</v>
      </c>
      <c r="I985" s="12" t="s">
        <v>6496</v>
      </c>
      <c r="J985" s="7" t="s">
        <v>2791</v>
      </c>
      <c r="K985" s="7" t="s">
        <v>1581</v>
      </c>
    </row>
    <row r="986" spans="1:12">
      <c r="C986" s="7" t="s">
        <v>6053</v>
      </c>
      <c r="D986" s="7" t="s">
        <v>6054</v>
      </c>
      <c r="E986" s="7" t="s">
        <v>1640</v>
      </c>
      <c r="F986" s="7" t="s">
        <v>399</v>
      </c>
      <c r="G986" s="7">
        <v>20</v>
      </c>
      <c r="H986" s="7" t="s">
        <v>1746</v>
      </c>
      <c r="J986" s="7" t="s">
        <v>6052</v>
      </c>
      <c r="L986" s="7" t="s">
        <v>6055</v>
      </c>
    </row>
    <row r="987" spans="1:12">
      <c r="C987" s="7" t="s">
        <v>1773</v>
      </c>
      <c r="D987" s="7" t="s">
        <v>543</v>
      </c>
      <c r="E987" s="7" t="s">
        <v>1576</v>
      </c>
      <c r="F987" s="7" t="s">
        <v>399</v>
      </c>
      <c r="G987" s="7">
        <v>23</v>
      </c>
      <c r="H987" s="7" t="s">
        <v>358</v>
      </c>
      <c r="J987" s="7" t="s">
        <v>2791</v>
      </c>
      <c r="K987" s="7" t="s">
        <v>131</v>
      </c>
    </row>
    <row r="988" spans="1:12">
      <c r="C988" s="7" t="s">
        <v>2616</v>
      </c>
      <c r="D988" s="7" t="s">
        <v>1699</v>
      </c>
      <c r="E988" s="7" t="s">
        <v>1576</v>
      </c>
      <c r="F988" s="7" t="s">
        <v>399</v>
      </c>
      <c r="G988" s="7">
        <v>14</v>
      </c>
      <c r="H988" s="7" t="s">
        <v>358</v>
      </c>
      <c r="I988" s="12" t="s">
        <v>1576</v>
      </c>
      <c r="J988" s="7" t="s">
        <v>2814</v>
      </c>
      <c r="K988" s="7" t="s">
        <v>6056</v>
      </c>
    </row>
    <row r="989" spans="1:12">
      <c r="A989" s="7" t="s">
        <v>6049</v>
      </c>
      <c r="B989" s="7" t="s">
        <v>6031</v>
      </c>
      <c r="C989" s="7" t="s">
        <v>1860</v>
      </c>
      <c r="D989" s="7" t="s">
        <v>5859</v>
      </c>
      <c r="E989" s="7" t="s">
        <v>2032</v>
      </c>
      <c r="F989" s="7" t="s">
        <v>400</v>
      </c>
      <c r="G989" s="7">
        <v>60</v>
      </c>
      <c r="H989" s="7" t="s">
        <v>1579</v>
      </c>
      <c r="J989" s="7" t="s">
        <v>2791</v>
      </c>
      <c r="K989" s="7" t="s">
        <v>1104</v>
      </c>
    </row>
    <row r="990" spans="1:12">
      <c r="B990" s="7" t="s">
        <v>6032</v>
      </c>
      <c r="C990" s="7" t="s">
        <v>1860</v>
      </c>
      <c r="D990" s="7" t="s">
        <v>1603</v>
      </c>
      <c r="E990" s="7" t="s">
        <v>1845</v>
      </c>
      <c r="F990" s="7" t="s">
        <v>400</v>
      </c>
      <c r="G990" s="7">
        <v>58</v>
      </c>
      <c r="H990" s="7" t="s">
        <v>1580</v>
      </c>
      <c r="J990" s="7" t="s">
        <v>2791</v>
      </c>
      <c r="K990" s="7" t="s">
        <v>4692</v>
      </c>
    </row>
    <row r="991" spans="1:12" ht="25.5">
      <c r="C991" s="7" t="s">
        <v>559</v>
      </c>
      <c r="D991" s="7" t="s">
        <v>2915</v>
      </c>
      <c r="E991" s="7" t="s">
        <v>6050</v>
      </c>
      <c r="F991" s="7" t="s">
        <v>399</v>
      </c>
      <c r="G991" s="7">
        <v>15</v>
      </c>
      <c r="H991" s="7" t="s">
        <v>6051</v>
      </c>
      <c r="I991" s="7" t="s">
        <v>1576</v>
      </c>
      <c r="J991" s="7" t="s">
        <v>2791</v>
      </c>
      <c r="K991" s="7" t="s">
        <v>6057</v>
      </c>
    </row>
    <row r="992" spans="1:12">
      <c r="B992" s="7" t="s">
        <v>1608</v>
      </c>
    </row>
    <row r="993" spans="1:11" ht="25.5">
      <c r="A993" s="7" t="s">
        <v>5659</v>
      </c>
      <c r="B993" s="7" t="s">
        <v>6058</v>
      </c>
      <c r="C993" s="7" t="s">
        <v>568</v>
      </c>
      <c r="D993" s="7" t="s">
        <v>2022</v>
      </c>
      <c r="E993" s="7" t="s">
        <v>2032</v>
      </c>
      <c r="F993" s="7" t="s">
        <v>400</v>
      </c>
      <c r="G993" s="7">
        <v>36</v>
      </c>
      <c r="H993" s="7" t="s">
        <v>5925</v>
      </c>
      <c r="J993" s="7" t="s">
        <v>2791</v>
      </c>
      <c r="K993" s="7" t="s">
        <v>5739</v>
      </c>
    </row>
    <row r="994" spans="1:11">
      <c r="C994" s="7" t="s">
        <v>568</v>
      </c>
      <c r="D994" s="7" t="s">
        <v>1831</v>
      </c>
      <c r="E994" s="7" t="s">
        <v>1845</v>
      </c>
      <c r="F994" s="7" t="s">
        <v>400</v>
      </c>
      <c r="G994" s="7">
        <v>35</v>
      </c>
      <c r="J994" s="7" t="s">
        <v>2791</v>
      </c>
      <c r="K994" s="7" t="s">
        <v>6018</v>
      </c>
    </row>
    <row r="995" spans="1:11">
      <c r="C995" s="7" t="s">
        <v>568</v>
      </c>
      <c r="D995" s="7" t="s">
        <v>1284</v>
      </c>
      <c r="E995" s="7" t="s">
        <v>2793</v>
      </c>
      <c r="G995" s="7">
        <v>16</v>
      </c>
      <c r="H995" s="7" t="s">
        <v>1594</v>
      </c>
      <c r="I995" s="12" t="s">
        <v>4530</v>
      </c>
      <c r="J995" s="7" t="s">
        <v>2791</v>
      </c>
      <c r="K995" s="7" t="s">
        <v>5739</v>
      </c>
    </row>
    <row r="996" spans="1:11" ht="25.5">
      <c r="A996" s="7" t="s">
        <v>5664</v>
      </c>
      <c r="B996" s="7" t="s">
        <v>5928</v>
      </c>
      <c r="C996" s="7" t="s">
        <v>5751</v>
      </c>
      <c r="D996" s="7" t="s">
        <v>1789</v>
      </c>
      <c r="E996" s="7" t="s">
        <v>2032</v>
      </c>
      <c r="F996" s="7" t="s">
        <v>400</v>
      </c>
      <c r="G996" s="7">
        <v>49</v>
      </c>
      <c r="H996" s="7" t="s">
        <v>6062</v>
      </c>
      <c r="J996" s="7" t="s">
        <v>311</v>
      </c>
      <c r="K996" s="7" t="s">
        <v>355</v>
      </c>
    </row>
    <row r="997" spans="1:11">
      <c r="B997" s="7" t="s">
        <v>6059</v>
      </c>
      <c r="C997" s="7" t="s">
        <v>5751</v>
      </c>
      <c r="D997" s="7" t="s">
        <v>1603</v>
      </c>
      <c r="E997" s="7" t="s">
        <v>1845</v>
      </c>
      <c r="F997" s="7" t="s">
        <v>400</v>
      </c>
      <c r="G997" s="7">
        <v>55</v>
      </c>
      <c r="J997" s="7" t="s">
        <v>2791</v>
      </c>
      <c r="K997" s="7" t="s">
        <v>1584</v>
      </c>
    </row>
    <row r="998" spans="1:11">
      <c r="C998" s="7" t="s">
        <v>5751</v>
      </c>
      <c r="D998" s="7" t="s">
        <v>1592</v>
      </c>
      <c r="E998" s="7" t="s">
        <v>2793</v>
      </c>
      <c r="F998" s="7" t="s">
        <v>399</v>
      </c>
      <c r="G998" s="7">
        <v>22</v>
      </c>
      <c r="J998" s="7" t="s">
        <v>2791</v>
      </c>
      <c r="K998" s="7" t="s">
        <v>1752</v>
      </c>
    </row>
    <row r="999" spans="1:11">
      <c r="C999" s="7" t="s">
        <v>2003</v>
      </c>
      <c r="D999" s="7" t="s">
        <v>3158</v>
      </c>
      <c r="E999" s="7" t="s">
        <v>1718</v>
      </c>
      <c r="G999" s="7">
        <v>13</v>
      </c>
      <c r="H999" s="7" t="s">
        <v>1594</v>
      </c>
      <c r="I999" s="12" t="s">
        <v>4530</v>
      </c>
      <c r="J999" s="7" t="s">
        <v>2791</v>
      </c>
      <c r="K999" s="7" t="s">
        <v>1608</v>
      </c>
    </row>
    <row r="1000" spans="1:11">
      <c r="C1000" s="7" t="s">
        <v>2003</v>
      </c>
      <c r="D1000" s="7" t="s">
        <v>1591</v>
      </c>
      <c r="E1000" s="7" t="s">
        <v>1886</v>
      </c>
      <c r="G1000" s="7">
        <v>15</v>
      </c>
      <c r="H1000" s="7" t="s">
        <v>1594</v>
      </c>
      <c r="I1000" s="12" t="s">
        <v>4530</v>
      </c>
      <c r="J1000" s="7" t="s">
        <v>2791</v>
      </c>
      <c r="K1000" s="7" t="s">
        <v>1570</v>
      </c>
    </row>
    <row r="1001" spans="1:11">
      <c r="C1001" s="7" t="s">
        <v>1736</v>
      </c>
      <c r="D1001" s="7" t="s">
        <v>1680</v>
      </c>
      <c r="E1001" s="7" t="s">
        <v>416</v>
      </c>
      <c r="F1001" s="7" t="s">
        <v>399</v>
      </c>
      <c r="G1001" s="7">
        <v>41</v>
      </c>
      <c r="H1001" s="7" t="s">
        <v>1332</v>
      </c>
      <c r="J1001" s="7" t="s">
        <v>2791</v>
      </c>
      <c r="K1001" s="7" t="s">
        <v>1581</v>
      </c>
    </row>
    <row r="1002" spans="1:11" ht="25.5">
      <c r="A1002" s="7" t="s">
        <v>5666</v>
      </c>
      <c r="B1002" s="7" t="s">
        <v>6059</v>
      </c>
      <c r="C1002" s="7" t="s">
        <v>568</v>
      </c>
      <c r="D1002" s="7" t="s">
        <v>1591</v>
      </c>
      <c r="E1002" s="7" t="s">
        <v>2032</v>
      </c>
      <c r="F1002" s="7" t="s">
        <v>400</v>
      </c>
      <c r="G1002" s="7">
        <v>26</v>
      </c>
      <c r="H1002" s="7" t="s">
        <v>3578</v>
      </c>
      <c r="J1002" s="7" t="s">
        <v>3029</v>
      </c>
    </row>
    <row r="1003" spans="1:11" ht="25.5">
      <c r="C1003" s="7" t="s">
        <v>568</v>
      </c>
      <c r="D1003" s="7" t="s">
        <v>1575</v>
      </c>
      <c r="E1003" s="7" t="s">
        <v>1845</v>
      </c>
      <c r="F1003" s="7" t="s">
        <v>400</v>
      </c>
      <c r="G1003" s="7">
        <v>25</v>
      </c>
      <c r="H1003" s="7" t="s">
        <v>3578</v>
      </c>
      <c r="J1003" s="7" t="s">
        <v>2791</v>
      </c>
      <c r="K1003" s="7" t="s">
        <v>6068</v>
      </c>
    </row>
    <row r="1004" spans="1:11">
      <c r="C1004" s="7" t="s">
        <v>568</v>
      </c>
      <c r="D1004" s="7" t="s">
        <v>835</v>
      </c>
      <c r="E1004" s="7" t="s">
        <v>2793</v>
      </c>
      <c r="G1004" s="7">
        <v>6</v>
      </c>
      <c r="H1004" s="7" t="s">
        <v>1594</v>
      </c>
      <c r="I1004" s="12" t="s">
        <v>4530</v>
      </c>
      <c r="J1004" s="7" t="s">
        <v>2791</v>
      </c>
      <c r="K1004" s="7" t="s">
        <v>59</v>
      </c>
    </row>
    <row r="1005" spans="1:11">
      <c r="A1005" s="7" t="s">
        <v>5671</v>
      </c>
      <c r="B1005" s="7" t="s">
        <v>6059</v>
      </c>
      <c r="C1005" s="7" t="s">
        <v>2610</v>
      </c>
      <c r="D1005" s="7" t="s">
        <v>1591</v>
      </c>
      <c r="E1005" s="7" t="s">
        <v>2032</v>
      </c>
      <c r="F1005" s="7" t="s">
        <v>400</v>
      </c>
      <c r="G1005" s="7">
        <v>44</v>
      </c>
      <c r="H1005" s="7" t="s">
        <v>6063</v>
      </c>
      <c r="J1005" s="7" t="s">
        <v>3801</v>
      </c>
      <c r="K1005" s="7" t="s">
        <v>1994</v>
      </c>
    </row>
    <row r="1006" spans="1:11" ht="25.5">
      <c r="C1006" s="7" t="s">
        <v>2610</v>
      </c>
      <c r="D1006" s="7" t="s">
        <v>1571</v>
      </c>
      <c r="E1006" s="7" t="s">
        <v>1845</v>
      </c>
      <c r="F1006" s="7" t="s">
        <v>400</v>
      </c>
      <c r="G1006" s="7">
        <v>40</v>
      </c>
      <c r="H1006" s="7" t="s">
        <v>3578</v>
      </c>
      <c r="J1006" s="7" t="s">
        <v>3801</v>
      </c>
      <c r="K1006" s="7" t="s">
        <v>1994</v>
      </c>
    </row>
    <row r="1007" spans="1:11" ht="25.5">
      <c r="C1007" s="7" t="s">
        <v>2610</v>
      </c>
      <c r="D1007" s="7" t="s">
        <v>139</v>
      </c>
      <c r="E1007" s="7" t="s">
        <v>2793</v>
      </c>
      <c r="F1007" s="7" t="s">
        <v>399</v>
      </c>
      <c r="G1007" s="7">
        <v>20</v>
      </c>
      <c r="H1007" s="7" t="s">
        <v>6064</v>
      </c>
      <c r="J1007" s="7" t="s">
        <v>3801</v>
      </c>
      <c r="K1007" s="7" t="s">
        <v>1994</v>
      </c>
    </row>
    <row r="1008" spans="1:11" ht="25.5">
      <c r="C1008" s="7" t="s">
        <v>2610</v>
      </c>
      <c r="D1008" s="7" t="s">
        <v>1591</v>
      </c>
      <c r="E1008" s="7" t="s">
        <v>1667</v>
      </c>
      <c r="F1008" s="7" t="s">
        <v>399</v>
      </c>
      <c r="G1008" s="7">
        <v>19</v>
      </c>
      <c r="H1008" s="7" t="s">
        <v>6065</v>
      </c>
      <c r="J1008" s="7" t="s">
        <v>3801</v>
      </c>
      <c r="K1008" s="7" t="s">
        <v>1994</v>
      </c>
    </row>
    <row r="1009" spans="1:12">
      <c r="C1009" s="7" t="s">
        <v>2610</v>
      </c>
      <c r="D1009" s="7" t="s">
        <v>6060</v>
      </c>
      <c r="E1009" s="7" t="s">
        <v>2793</v>
      </c>
      <c r="F1009" s="7" t="s">
        <v>399</v>
      </c>
      <c r="G1009" s="7">
        <v>17</v>
      </c>
      <c r="H1009" s="7" t="s">
        <v>6066</v>
      </c>
      <c r="J1009" s="7" t="s">
        <v>3801</v>
      </c>
      <c r="K1009" s="7" t="s">
        <v>1994</v>
      </c>
      <c r="L1009" s="7" t="s">
        <v>6079</v>
      </c>
    </row>
    <row r="1010" spans="1:12" ht="25.5">
      <c r="C1010" s="7" t="s">
        <v>2610</v>
      </c>
      <c r="D1010" s="7" t="s">
        <v>2556</v>
      </c>
      <c r="E1010" s="7" t="s">
        <v>1667</v>
      </c>
      <c r="F1010" s="7" t="s">
        <v>399</v>
      </c>
      <c r="G1010" s="7">
        <v>15</v>
      </c>
      <c r="H1010" s="7" t="s">
        <v>6067</v>
      </c>
      <c r="I1010" s="12" t="s">
        <v>6496</v>
      </c>
      <c r="J1010" s="7" t="s">
        <v>3801</v>
      </c>
      <c r="K1010" s="7" t="s">
        <v>1994</v>
      </c>
      <c r="L1010" s="7" t="s">
        <v>6080</v>
      </c>
    </row>
    <row r="1011" spans="1:12">
      <c r="C1011" s="7" t="s">
        <v>2610</v>
      </c>
      <c r="D1011" s="7" t="s">
        <v>1660</v>
      </c>
      <c r="E1011" s="7" t="s">
        <v>2793</v>
      </c>
      <c r="G1011" s="7">
        <v>13</v>
      </c>
      <c r="J1011" s="7" t="s">
        <v>2791</v>
      </c>
      <c r="K1011" s="7" t="s">
        <v>1584</v>
      </c>
      <c r="L1011" s="7" t="s">
        <v>6081</v>
      </c>
    </row>
    <row r="1012" spans="1:12">
      <c r="C1012" s="7" t="s">
        <v>2610</v>
      </c>
      <c r="D1012" s="7" t="s">
        <v>157</v>
      </c>
      <c r="E1012" s="7" t="s">
        <v>2793</v>
      </c>
      <c r="G1012" s="7">
        <v>9</v>
      </c>
      <c r="H1012" s="7" t="s">
        <v>1594</v>
      </c>
      <c r="I1012" s="12" t="s">
        <v>4530</v>
      </c>
      <c r="J1012" s="7" t="s">
        <v>2791</v>
      </c>
      <c r="K1012" s="7" t="s">
        <v>1584</v>
      </c>
      <c r="L1012" s="7" t="s">
        <v>6082</v>
      </c>
    </row>
    <row r="1013" spans="1:12">
      <c r="C1013" s="7" t="s">
        <v>2610</v>
      </c>
      <c r="D1013" s="7" t="s">
        <v>1089</v>
      </c>
      <c r="E1013" s="7" t="s">
        <v>2793</v>
      </c>
      <c r="G1013" s="7">
        <v>7</v>
      </c>
      <c r="H1013" s="7" t="s">
        <v>1594</v>
      </c>
      <c r="I1013" s="12" t="s">
        <v>4530</v>
      </c>
      <c r="J1013" s="7" t="s">
        <v>2791</v>
      </c>
      <c r="K1013" s="7" t="s">
        <v>1584</v>
      </c>
      <c r="L1013" s="7" t="s">
        <v>6083</v>
      </c>
    </row>
    <row r="1014" spans="1:12">
      <c r="C1014" s="7" t="s">
        <v>2610</v>
      </c>
      <c r="D1014" s="7" t="s">
        <v>6078</v>
      </c>
      <c r="E1014" s="7" t="s">
        <v>1667</v>
      </c>
      <c r="G1014" s="7">
        <v>5</v>
      </c>
      <c r="J1014" s="7" t="s">
        <v>2791</v>
      </c>
      <c r="K1014" s="7" t="s">
        <v>1584</v>
      </c>
      <c r="L1014" s="7" t="s">
        <v>6084</v>
      </c>
    </row>
    <row r="1015" spans="1:12">
      <c r="C1015" s="7" t="s">
        <v>2610</v>
      </c>
      <c r="D1015" s="7" t="s">
        <v>1526</v>
      </c>
      <c r="E1015" s="7" t="s">
        <v>2793</v>
      </c>
      <c r="G1015" s="7">
        <v>3</v>
      </c>
      <c r="J1015" s="7" t="s">
        <v>2791</v>
      </c>
      <c r="K1015" s="7" t="s">
        <v>1584</v>
      </c>
      <c r="L1015" s="7" t="s">
        <v>6085</v>
      </c>
    </row>
    <row r="1016" spans="1:12">
      <c r="C1016" s="7" t="s">
        <v>2610</v>
      </c>
      <c r="D1016" s="7" t="s">
        <v>6061</v>
      </c>
      <c r="E1016" s="7" t="s">
        <v>1667</v>
      </c>
      <c r="G1016" s="7">
        <v>2</v>
      </c>
      <c r="J1016" s="7" t="s">
        <v>2791</v>
      </c>
      <c r="K1016" s="7" t="s">
        <v>1584</v>
      </c>
      <c r="L1016" s="7" t="s">
        <v>6086</v>
      </c>
    </row>
    <row r="1017" spans="1:12">
      <c r="A1017" s="7" t="s">
        <v>5675</v>
      </c>
      <c r="B1017" s="7" t="s">
        <v>6059</v>
      </c>
      <c r="C1017" s="7" t="s">
        <v>462</v>
      </c>
      <c r="D1017" s="7" t="s">
        <v>205</v>
      </c>
      <c r="E1017" s="7" t="s">
        <v>2032</v>
      </c>
      <c r="F1017" s="7" t="s">
        <v>404</v>
      </c>
      <c r="G1017" s="7">
        <v>68</v>
      </c>
      <c r="H1017" s="7" t="s">
        <v>1705</v>
      </c>
      <c r="J1017" s="7" t="s">
        <v>2791</v>
      </c>
      <c r="K1017" s="7" t="s">
        <v>465</v>
      </c>
    </row>
    <row r="1018" spans="1:12">
      <c r="C1018" s="7" t="s">
        <v>462</v>
      </c>
      <c r="D1018" s="7" t="s">
        <v>1603</v>
      </c>
      <c r="E1018" s="7" t="s">
        <v>2793</v>
      </c>
      <c r="F1018" s="7" t="s">
        <v>399</v>
      </c>
      <c r="G1018" s="7">
        <v>29</v>
      </c>
      <c r="H1018" s="7" t="s">
        <v>1705</v>
      </c>
      <c r="J1018" s="7" t="s">
        <v>2791</v>
      </c>
      <c r="K1018" s="7" t="s">
        <v>465</v>
      </c>
    </row>
    <row r="1019" spans="1:12" ht="25.5">
      <c r="A1019" s="7" t="s">
        <v>5677</v>
      </c>
      <c r="B1019" s="7" t="s">
        <v>6059</v>
      </c>
      <c r="C1019" s="7" t="s">
        <v>1432</v>
      </c>
      <c r="D1019" s="7" t="s">
        <v>1566</v>
      </c>
      <c r="E1019" s="7" t="s">
        <v>2032</v>
      </c>
      <c r="F1019" s="7" t="s">
        <v>400</v>
      </c>
      <c r="G1019" s="7">
        <v>28</v>
      </c>
      <c r="H1019" s="7" t="s">
        <v>6071</v>
      </c>
      <c r="J1019" s="7" t="s">
        <v>2791</v>
      </c>
      <c r="K1019" s="7" t="s">
        <v>6069</v>
      </c>
      <c r="L1019" s="7" t="s">
        <v>6087</v>
      </c>
    </row>
    <row r="1020" spans="1:12" ht="25.5">
      <c r="B1020" s="7" t="s">
        <v>6072</v>
      </c>
      <c r="C1020" s="7" t="s">
        <v>1432</v>
      </c>
      <c r="D1020" s="7" t="s">
        <v>6077</v>
      </c>
      <c r="E1020" s="7" t="s">
        <v>1845</v>
      </c>
      <c r="F1020" s="7" t="s">
        <v>400</v>
      </c>
      <c r="G1020" s="7">
        <v>29</v>
      </c>
      <c r="J1020" s="7" t="s">
        <v>2791</v>
      </c>
      <c r="K1020" s="7" t="s">
        <v>1866</v>
      </c>
      <c r="L1020" s="7" t="s">
        <v>6088</v>
      </c>
    </row>
    <row r="1021" spans="1:12">
      <c r="C1021" s="7" t="s">
        <v>1432</v>
      </c>
      <c r="D1021" s="7" t="s">
        <v>6076</v>
      </c>
      <c r="E1021" s="7" t="s">
        <v>1667</v>
      </c>
      <c r="G1021" s="7">
        <v>8</v>
      </c>
      <c r="H1021" s="7" t="s">
        <v>1594</v>
      </c>
      <c r="I1021" s="12" t="s">
        <v>4530</v>
      </c>
      <c r="J1021" s="7" t="s">
        <v>2791</v>
      </c>
      <c r="K1021" s="7" t="s">
        <v>1599</v>
      </c>
    </row>
    <row r="1022" spans="1:12">
      <c r="C1022" s="7" t="s">
        <v>1432</v>
      </c>
      <c r="D1022" s="7" t="s">
        <v>6075</v>
      </c>
      <c r="E1022" s="7" t="s">
        <v>1667</v>
      </c>
      <c r="G1022" s="7">
        <v>6</v>
      </c>
      <c r="J1022" s="7" t="s">
        <v>2791</v>
      </c>
      <c r="K1022" s="7" t="s">
        <v>1599</v>
      </c>
    </row>
    <row r="1023" spans="1:12">
      <c r="C1023" s="7" t="s">
        <v>1432</v>
      </c>
      <c r="D1023" s="7" t="s">
        <v>6074</v>
      </c>
      <c r="E1023" s="7" t="s">
        <v>1667</v>
      </c>
      <c r="G1023" s="7">
        <v>5</v>
      </c>
      <c r="J1023" s="7" t="s">
        <v>3885</v>
      </c>
      <c r="K1023" s="7" t="s">
        <v>6070</v>
      </c>
    </row>
    <row r="1024" spans="1:12">
      <c r="C1024" s="7" t="s">
        <v>1432</v>
      </c>
      <c r="D1024" s="7" t="s">
        <v>6073</v>
      </c>
      <c r="E1024" s="7" t="s">
        <v>1667</v>
      </c>
      <c r="G1024" s="7">
        <v>1</v>
      </c>
      <c r="J1024" s="7" t="s">
        <v>2791</v>
      </c>
      <c r="K1024" s="7" t="s">
        <v>1584</v>
      </c>
    </row>
  </sheetData>
  <autoFilter ref="A1:K102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77"/>
  <sheetViews>
    <sheetView tabSelected="1" workbookViewId="0">
      <pane ySplit="1" topLeftCell="A2" activePane="bottomLeft" state="frozen"/>
      <selection pane="bottomLeft" activeCell="S27" sqref="S27"/>
    </sheetView>
  </sheetViews>
  <sheetFormatPr defaultRowHeight="12.75"/>
  <cols>
    <col min="1" max="1" width="6.140625" style="4" customWidth="1"/>
    <col min="2" max="2" width="12.42578125" style="4" customWidth="1"/>
    <col min="3" max="3" width="14.7109375" style="4" customWidth="1"/>
    <col min="4" max="4" width="11.42578125" style="4" customWidth="1"/>
    <col min="5" max="5" width="15.5703125" style="4" customWidth="1"/>
    <col min="6" max="6" width="9.140625" style="4" customWidth="1"/>
    <col min="7" max="7" width="6.28515625" style="4" customWidth="1"/>
    <col min="8" max="8" width="25.28515625" style="4" customWidth="1"/>
    <col min="9" max="9" width="13.85546875" style="4" bestFit="1" customWidth="1"/>
    <col min="10" max="10" width="19.28515625" style="4" customWidth="1"/>
    <col min="11" max="11" width="17.42578125" style="4" customWidth="1"/>
    <col min="12" max="12" width="13.7109375" style="4" customWidth="1"/>
    <col min="13" max="16384" width="9.140625" style="4"/>
  </cols>
  <sheetData>
    <row r="1" spans="1:25" ht="48" customHeight="1">
      <c r="A1" s="1" t="s">
        <v>2234</v>
      </c>
      <c r="B1" s="1" t="s">
        <v>2794</v>
      </c>
      <c r="C1" s="1" t="s">
        <v>2230</v>
      </c>
      <c r="D1" s="1" t="s">
        <v>4058</v>
      </c>
      <c r="E1" s="1" t="s">
        <v>4059</v>
      </c>
      <c r="F1" s="1" t="s">
        <v>4060</v>
      </c>
      <c r="G1" s="1" t="s">
        <v>2231</v>
      </c>
      <c r="H1" s="1" t="s">
        <v>2232</v>
      </c>
      <c r="I1" s="3" t="s">
        <v>6492</v>
      </c>
      <c r="J1" s="1" t="s">
        <v>4061</v>
      </c>
      <c r="K1" s="1" t="s">
        <v>2790</v>
      </c>
    </row>
    <row r="2" spans="1:25" ht="25.5">
      <c r="A2" s="4">
        <v>1</v>
      </c>
      <c r="B2" s="13" t="s">
        <v>3235</v>
      </c>
      <c r="C2" s="13" t="s">
        <v>2004</v>
      </c>
      <c r="D2" s="13" t="s">
        <v>1586</v>
      </c>
      <c r="E2" s="13" t="s">
        <v>2032</v>
      </c>
      <c r="F2" s="13" t="s">
        <v>400</v>
      </c>
      <c r="G2" s="4">
        <v>34</v>
      </c>
      <c r="H2" s="13" t="s">
        <v>3236</v>
      </c>
      <c r="I2" s="13"/>
      <c r="J2" s="13" t="s">
        <v>2791</v>
      </c>
      <c r="K2" s="13" t="s">
        <v>278</v>
      </c>
    </row>
    <row r="3" spans="1:25">
      <c r="C3" s="13" t="s">
        <v>2004</v>
      </c>
      <c r="D3" s="13" t="s">
        <v>3237</v>
      </c>
      <c r="E3" s="13" t="s">
        <v>1845</v>
      </c>
      <c r="F3" s="13" t="s">
        <v>400</v>
      </c>
      <c r="G3" s="4">
        <v>39</v>
      </c>
      <c r="J3" s="13" t="s">
        <v>2791</v>
      </c>
      <c r="K3" s="13" t="s">
        <v>20</v>
      </c>
    </row>
    <row r="4" spans="1:25" ht="25.5">
      <c r="C4" s="13" t="s">
        <v>2004</v>
      </c>
      <c r="D4" s="13" t="s">
        <v>3238</v>
      </c>
      <c r="E4" s="13" t="s">
        <v>2793</v>
      </c>
      <c r="F4" s="13" t="s">
        <v>399</v>
      </c>
      <c r="G4" s="4">
        <v>10</v>
      </c>
      <c r="J4" s="13" t="s">
        <v>2791</v>
      </c>
      <c r="K4" s="13" t="s">
        <v>1570</v>
      </c>
      <c r="O4" s="4" t="s">
        <v>2231</v>
      </c>
      <c r="P4" s="4" t="s">
        <v>6497</v>
      </c>
      <c r="Q4" s="4" t="s">
        <v>4530</v>
      </c>
      <c r="R4" s="4" t="s">
        <v>6501</v>
      </c>
      <c r="S4" s="4" t="s">
        <v>6494</v>
      </c>
      <c r="T4" s="4" t="s">
        <v>6495</v>
      </c>
      <c r="U4" s="4" t="s">
        <v>1576</v>
      </c>
      <c r="V4" s="4" t="s">
        <v>6493</v>
      </c>
      <c r="W4" s="4" t="s">
        <v>1914</v>
      </c>
      <c r="X4" s="4" t="s">
        <v>6496</v>
      </c>
      <c r="Y4" s="4" t="s">
        <v>6498</v>
      </c>
    </row>
    <row r="5" spans="1:25">
      <c r="C5" s="13" t="s">
        <v>2004</v>
      </c>
      <c r="D5" s="13" t="s">
        <v>786</v>
      </c>
      <c r="E5" s="13" t="s">
        <v>1667</v>
      </c>
      <c r="F5" s="13" t="s">
        <v>399</v>
      </c>
      <c r="G5" s="4">
        <v>9</v>
      </c>
      <c r="J5" s="13" t="s">
        <v>2791</v>
      </c>
      <c r="K5" s="13" t="s">
        <v>1584</v>
      </c>
      <c r="O5" s="4">
        <v>5</v>
      </c>
      <c r="P5" s="4">
        <f>COUNTIFS($G$2:$G$823,$O5)</f>
        <v>22</v>
      </c>
      <c r="Q5" s="4">
        <f>COUNTIFS($G$2:$G$823,$O5,$I$2:$I$823,Q$4)</f>
        <v>5</v>
      </c>
      <c r="R5" s="4">
        <f t="shared" ref="R5:X16" si="0">COUNTIFS($G$2:$G$823,$O5,$I$2:$I$823,R$4)</f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>P5-SUM(Q5:X5)</f>
        <v>17</v>
      </c>
    </row>
    <row r="6" spans="1:25">
      <c r="C6" s="13" t="s">
        <v>2004</v>
      </c>
      <c r="D6" s="13" t="s">
        <v>3239</v>
      </c>
      <c r="E6" s="13" t="s">
        <v>1667</v>
      </c>
      <c r="G6" s="4">
        <v>4</v>
      </c>
      <c r="J6" s="13" t="s">
        <v>2791</v>
      </c>
      <c r="K6" s="13" t="s">
        <v>1584</v>
      </c>
      <c r="O6" s="4">
        <v>6</v>
      </c>
      <c r="P6" s="4">
        <f t="shared" ref="P6:P16" si="1">COUNTIFS($G$2:$G$823,$O6)</f>
        <v>10</v>
      </c>
      <c r="Q6" s="4">
        <f t="shared" ref="Q6:Q16" si="2">COUNTIFS($G$2:$G$823,$O6,$I$2:$I$823,Q$4)</f>
        <v>2</v>
      </c>
      <c r="R6" s="4">
        <f t="shared" si="0"/>
        <v>0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ref="Y6:Y16" si="3">P6-SUM(Q6:X6)</f>
        <v>8</v>
      </c>
    </row>
    <row r="7" spans="1:25">
      <c r="A7" s="4">
        <v>2</v>
      </c>
      <c r="B7" s="13" t="s">
        <v>3240</v>
      </c>
      <c r="C7" s="13" t="s">
        <v>2717</v>
      </c>
      <c r="D7" s="13" t="s">
        <v>495</v>
      </c>
      <c r="E7" s="13" t="s">
        <v>2032</v>
      </c>
      <c r="F7" s="13" t="s">
        <v>404</v>
      </c>
      <c r="G7" s="4">
        <v>82</v>
      </c>
      <c r="H7" s="13" t="s">
        <v>2826</v>
      </c>
      <c r="I7" s="13"/>
      <c r="J7" s="13" t="s">
        <v>311</v>
      </c>
      <c r="K7" s="13" t="s">
        <v>497</v>
      </c>
      <c r="O7" s="4">
        <v>7</v>
      </c>
      <c r="P7" s="4">
        <f t="shared" si="1"/>
        <v>16</v>
      </c>
      <c r="Q7" s="4">
        <f t="shared" si="2"/>
        <v>5</v>
      </c>
      <c r="R7" s="4">
        <f t="shared" si="0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0"/>
        <v>0</v>
      </c>
      <c r="Y7" s="4">
        <f t="shared" si="3"/>
        <v>11</v>
      </c>
    </row>
    <row r="8" spans="1:25">
      <c r="C8" s="13" t="s">
        <v>3241</v>
      </c>
      <c r="D8" s="13" t="s">
        <v>3242</v>
      </c>
      <c r="E8" s="13" t="s">
        <v>2873</v>
      </c>
      <c r="F8" s="13" t="s">
        <v>404</v>
      </c>
      <c r="G8" s="4">
        <v>46</v>
      </c>
      <c r="H8" s="13" t="s">
        <v>2826</v>
      </c>
      <c r="I8" s="13"/>
      <c r="J8" s="13" t="s">
        <v>2791</v>
      </c>
      <c r="K8" s="13" t="s">
        <v>1584</v>
      </c>
      <c r="O8" s="4">
        <v>8</v>
      </c>
      <c r="P8" s="4">
        <f t="shared" si="1"/>
        <v>25</v>
      </c>
      <c r="Q8" s="4">
        <f t="shared" si="2"/>
        <v>13</v>
      </c>
      <c r="R8" s="4">
        <f t="shared" si="0"/>
        <v>0</v>
      </c>
      <c r="S8" s="4">
        <f t="shared" si="0"/>
        <v>0</v>
      </c>
      <c r="T8" s="4">
        <f t="shared" si="0"/>
        <v>0</v>
      </c>
      <c r="U8" s="4">
        <f t="shared" si="0"/>
        <v>0</v>
      </c>
      <c r="V8" s="4">
        <f t="shared" si="0"/>
        <v>0</v>
      </c>
      <c r="W8" s="4">
        <f t="shared" si="0"/>
        <v>0</v>
      </c>
      <c r="X8" s="4">
        <f t="shared" si="0"/>
        <v>0</v>
      </c>
      <c r="Y8" s="4">
        <f t="shared" si="3"/>
        <v>12</v>
      </c>
    </row>
    <row r="9" spans="1:25">
      <c r="C9" s="13" t="s">
        <v>1927</v>
      </c>
      <c r="D9" s="13" t="s">
        <v>1571</v>
      </c>
      <c r="E9" s="13" t="s">
        <v>1576</v>
      </c>
      <c r="F9" s="13" t="s">
        <v>399</v>
      </c>
      <c r="G9" s="4">
        <v>48</v>
      </c>
      <c r="H9" s="13" t="s">
        <v>3256</v>
      </c>
      <c r="I9" s="13"/>
      <c r="J9" s="13" t="s">
        <v>3268</v>
      </c>
      <c r="K9" s="13" t="s">
        <v>3269</v>
      </c>
      <c r="O9" s="4">
        <v>9</v>
      </c>
      <c r="P9" s="4">
        <f t="shared" si="1"/>
        <v>17</v>
      </c>
      <c r="Q9" s="4">
        <f t="shared" si="2"/>
        <v>4</v>
      </c>
      <c r="R9" s="4">
        <f t="shared" si="0"/>
        <v>0</v>
      </c>
      <c r="S9" s="4">
        <f t="shared" si="0"/>
        <v>0</v>
      </c>
      <c r="T9" s="4">
        <f t="shared" si="0"/>
        <v>0</v>
      </c>
      <c r="U9" s="4">
        <f t="shared" si="0"/>
        <v>0</v>
      </c>
      <c r="V9" s="4">
        <f t="shared" si="0"/>
        <v>0</v>
      </c>
      <c r="W9" s="4">
        <f t="shared" si="0"/>
        <v>0</v>
      </c>
      <c r="X9" s="4">
        <f t="shared" si="0"/>
        <v>0</v>
      </c>
      <c r="Y9" s="4">
        <f t="shared" si="3"/>
        <v>13</v>
      </c>
    </row>
    <row r="10" spans="1:25">
      <c r="C10" s="13" t="s">
        <v>3243</v>
      </c>
      <c r="D10" s="13" t="s">
        <v>1612</v>
      </c>
      <c r="E10" s="13" t="s">
        <v>1576</v>
      </c>
      <c r="F10" s="13" t="s">
        <v>399</v>
      </c>
      <c r="G10" s="4">
        <v>30</v>
      </c>
      <c r="H10" s="13" t="s">
        <v>3257</v>
      </c>
      <c r="I10" s="13"/>
      <c r="J10" s="13" t="s">
        <v>3076</v>
      </c>
      <c r="K10" s="13" t="s">
        <v>3270</v>
      </c>
      <c r="O10" s="4">
        <v>10</v>
      </c>
      <c r="P10" s="4">
        <f t="shared" si="1"/>
        <v>14</v>
      </c>
      <c r="Q10" s="4">
        <f t="shared" si="2"/>
        <v>4</v>
      </c>
      <c r="R10" s="4">
        <f t="shared" si="0"/>
        <v>2</v>
      </c>
      <c r="S10" s="4">
        <f t="shared" si="0"/>
        <v>0</v>
      </c>
      <c r="T10" s="4">
        <f t="shared" si="0"/>
        <v>0</v>
      </c>
      <c r="U10" s="4">
        <f t="shared" si="0"/>
        <v>0</v>
      </c>
      <c r="V10" s="4">
        <f t="shared" si="0"/>
        <v>0</v>
      </c>
      <c r="W10" s="4">
        <f t="shared" si="0"/>
        <v>0</v>
      </c>
      <c r="X10" s="4">
        <f t="shared" si="0"/>
        <v>0</v>
      </c>
      <c r="Y10" s="4">
        <f t="shared" si="3"/>
        <v>8</v>
      </c>
    </row>
    <row r="11" spans="1:25">
      <c r="C11" s="13" t="s">
        <v>3244</v>
      </c>
      <c r="D11" s="13" t="s">
        <v>546</v>
      </c>
      <c r="E11" s="13" t="s">
        <v>1576</v>
      </c>
      <c r="F11" s="13" t="s">
        <v>399</v>
      </c>
      <c r="G11" s="4">
        <v>26</v>
      </c>
      <c r="H11" s="13" t="s">
        <v>3258</v>
      </c>
      <c r="I11" s="13"/>
      <c r="J11" s="13" t="s">
        <v>1619</v>
      </c>
      <c r="K11" s="13" t="s">
        <v>3271</v>
      </c>
      <c r="O11" s="4">
        <v>11</v>
      </c>
      <c r="P11" s="4">
        <f t="shared" si="1"/>
        <v>14</v>
      </c>
      <c r="Q11" s="4">
        <f t="shared" si="2"/>
        <v>9</v>
      </c>
      <c r="R11" s="4">
        <f t="shared" si="0"/>
        <v>1</v>
      </c>
      <c r="S11" s="4">
        <f t="shared" si="0"/>
        <v>0</v>
      </c>
      <c r="T11" s="4">
        <f t="shared" si="0"/>
        <v>0</v>
      </c>
      <c r="U11" s="4">
        <f t="shared" si="0"/>
        <v>0</v>
      </c>
      <c r="V11" s="4">
        <f t="shared" si="0"/>
        <v>0</v>
      </c>
      <c r="W11" s="4">
        <f t="shared" si="0"/>
        <v>0</v>
      </c>
      <c r="X11" s="4">
        <f t="shared" si="0"/>
        <v>0</v>
      </c>
      <c r="Y11" s="4">
        <f t="shared" si="3"/>
        <v>4</v>
      </c>
    </row>
    <row r="12" spans="1:25">
      <c r="C12" s="13" t="s">
        <v>3245</v>
      </c>
      <c r="D12" s="13" t="s">
        <v>1526</v>
      </c>
      <c r="E12" s="13" t="s">
        <v>1576</v>
      </c>
      <c r="F12" s="13" t="s">
        <v>399</v>
      </c>
      <c r="G12" s="4">
        <v>24</v>
      </c>
      <c r="H12" s="13" t="s">
        <v>3259</v>
      </c>
      <c r="I12" s="13"/>
      <c r="J12" s="13" t="s">
        <v>311</v>
      </c>
      <c r="K12" s="13" t="s">
        <v>3272</v>
      </c>
      <c r="O12" s="4">
        <v>12</v>
      </c>
      <c r="P12" s="4">
        <f t="shared" si="1"/>
        <v>15</v>
      </c>
      <c r="Q12" s="4">
        <f t="shared" si="2"/>
        <v>7</v>
      </c>
      <c r="R12" s="4">
        <f t="shared" si="0"/>
        <v>0</v>
      </c>
      <c r="S12" s="4">
        <f t="shared" si="0"/>
        <v>0</v>
      </c>
      <c r="T12" s="4">
        <f t="shared" si="0"/>
        <v>0</v>
      </c>
      <c r="U12" s="4">
        <f t="shared" si="0"/>
        <v>0</v>
      </c>
      <c r="V12" s="4">
        <f t="shared" si="0"/>
        <v>0</v>
      </c>
      <c r="W12" s="4">
        <f t="shared" si="0"/>
        <v>0</v>
      </c>
      <c r="X12" s="4">
        <f t="shared" si="0"/>
        <v>1</v>
      </c>
      <c r="Y12" s="4">
        <f t="shared" si="3"/>
        <v>7</v>
      </c>
    </row>
    <row r="13" spans="1:25">
      <c r="C13" s="13" t="s">
        <v>2456</v>
      </c>
      <c r="D13" s="13" t="s">
        <v>3247</v>
      </c>
      <c r="E13" s="13" t="s">
        <v>1576</v>
      </c>
      <c r="F13" s="13" t="s">
        <v>399</v>
      </c>
      <c r="G13" s="4">
        <v>16</v>
      </c>
      <c r="H13" s="13" t="s">
        <v>3260</v>
      </c>
      <c r="I13" s="13" t="s">
        <v>1576</v>
      </c>
      <c r="J13" s="13" t="s">
        <v>2935</v>
      </c>
      <c r="K13" s="13" t="s">
        <v>3273</v>
      </c>
      <c r="O13" s="4">
        <v>13</v>
      </c>
      <c r="P13" s="4">
        <f t="shared" si="1"/>
        <v>13</v>
      </c>
      <c r="Q13" s="4">
        <f t="shared" si="2"/>
        <v>5</v>
      </c>
      <c r="R13" s="4">
        <f t="shared" si="0"/>
        <v>1</v>
      </c>
      <c r="S13" s="4">
        <f t="shared" si="0"/>
        <v>1</v>
      </c>
      <c r="T13" s="4">
        <f t="shared" si="0"/>
        <v>0</v>
      </c>
      <c r="U13" s="4">
        <f t="shared" si="0"/>
        <v>1</v>
      </c>
      <c r="V13" s="4">
        <f t="shared" si="0"/>
        <v>0</v>
      </c>
      <c r="W13" s="4">
        <f t="shared" si="0"/>
        <v>0</v>
      </c>
      <c r="X13" s="4">
        <f t="shared" si="0"/>
        <v>3</v>
      </c>
      <c r="Y13" s="4">
        <f t="shared" si="3"/>
        <v>2</v>
      </c>
    </row>
    <row r="14" spans="1:25">
      <c r="A14" s="4">
        <v>3</v>
      </c>
      <c r="B14" s="13" t="s">
        <v>2904</v>
      </c>
      <c r="C14" s="13" t="s">
        <v>3246</v>
      </c>
      <c r="D14" s="13" t="s">
        <v>1591</v>
      </c>
      <c r="E14" s="13" t="s">
        <v>2032</v>
      </c>
      <c r="F14" s="13" t="s">
        <v>400</v>
      </c>
      <c r="G14" s="4">
        <v>43</v>
      </c>
      <c r="H14" s="13" t="s">
        <v>3261</v>
      </c>
      <c r="I14" s="13"/>
      <c r="J14" s="13" t="s">
        <v>2791</v>
      </c>
      <c r="K14" s="13" t="s">
        <v>2854</v>
      </c>
      <c r="O14" s="4">
        <v>14</v>
      </c>
      <c r="P14" s="4">
        <f t="shared" si="1"/>
        <v>12</v>
      </c>
      <c r="Q14" s="4">
        <f t="shared" si="2"/>
        <v>0</v>
      </c>
      <c r="R14" s="4">
        <f t="shared" si="0"/>
        <v>0</v>
      </c>
      <c r="S14" s="4">
        <f t="shared" si="0"/>
        <v>0</v>
      </c>
      <c r="T14" s="4">
        <f t="shared" si="0"/>
        <v>2</v>
      </c>
      <c r="U14" s="4">
        <f t="shared" si="0"/>
        <v>2</v>
      </c>
      <c r="V14" s="4">
        <f t="shared" si="0"/>
        <v>0</v>
      </c>
      <c r="W14" s="4">
        <f t="shared" si="0"/>
        <v>0</v>
      </c>
      <c r="X14" s="4">
        <f t="shared" si="0"/>
        <v>5</v>
      </c>
      <c r="Y14" s="4">
        <f t="shared" si="3"/>
        <v>3</v>
      </c>
    </row>
    <row r="15" spans="1:25">
      <c r="C15" s="13" t="s">
        <v>3246</v>
      </c>
      <c r="D15" s="13" t="s">
        <v>791</v>
      </c>
      <c r="E15" s="13" t="s">
        <v>1845</v>
      </c>
      <c r="F15" s="13" t="s">
        <v>400</v>
      </c>
      <c r="G15" s="4">
        <v>37</v>
      </c>
      <c r="H15" s="13" t="s">
        <v>242</v>
      </c>
      <c r="I15" s="13"/>
      <c r="J15" s="13" t="s">
        <v>2791</v>
      </c>
      <c r="K15" s="13" t="s">
        <v>1584</v>
      </c>
      <c r="O15" s="4">
        <v>15</v>
      </c>
      <c r="P15" s="4">
        <f t="shared" si="1"/>
        <v>16</v>
      </c>
      <c r="Q15" s="4">
        <f t="shared" si="2"/>
        <v>0</v>
      </c>
      <c r="R15" s="4">
        <f t="shared" si="0"/>
        <v>3</v>
      </c>
      <c r="S15" s="4">
        <f t="shared" si="0"/>
        <v>1</v>
      </c>
      <c r="T15" s="4">
        <f t="shared" si="0"/>
        <v>3</v>
      </c>
      <c r="U15" s="4">
        <f t="shared" si="0"/>
        <v>1</v>
      </c>
      <c r="V15" s="4">
        <f t="shared" si="0"/>
        <v>0</v>
      </c>
      <c r="W15" s="4">
        <f t="shared" si="0"/>
        <v>3</v>
      </c>
      <c r="X15" s="4">
        <f t="shared" si="0"/>
        <v>3</v>
      </c>
      <c r="Y15" s="4">
        <f t="shared" si="3"/>
        <v>2</v>
      </c>
    </row>
    <row r="16" spans="1:25">
      <c r="C16" s="13" t="s">
        <v>3246</v>
      </c>
      <c r="D16" s="13" t="s">
        <v>1083</v>
      </c>
      <c r="E16" s="13" t="s">
        <v>2793</v>
      </c>
      <c r="F16" s="13" t="s">
        <v>399</v>
      </c>
      <c r="G16" s="4">
        <v>15</v>
      </c>
      <c r="H16" s="13" t="s">
        <v>3262</v>
      </c>
      <c r="I16" s="13" t="s">
        <v>6496</v>
      </c>
      <c r="J16" s="13" t="s">
        <v>2791</v>
      </c>
      <c r="K16" s="13" t="s">
        <v>1584</v>
      </c>
      <c r="O16" s="4">
        <v>16</v>
      </c>
      <c r="P16" s="4">
        <f t="shared" si="1"/>
        <v>18</v>
      </c>
      <c r="Q16" s="4">
        <f t="shared" si="2"/>
        <v>2</v>
      </c>
      <c r="R16" s="4">
        <f t="shared" si="0"/>
        <v>2</v>
      </c>
      <c r="S16" s="4">
        <f t="shared" si="0"/>
        <v>0</v>
      </c>
      <c r="T16" s="4">
        <f t="shared" si="0"/>
        <v>2</v>
      </c>
      <c r="U16" s="4">
        <f t="shared" si="0"/>
        <v>4</v>
      </c>
      <c r="V16" s="4">
        <f t="shared" si="0"/>
        <v>0</v>
      </c>
      <c r="W16" s="4">
        <f t="shared" si="0"/>
        <v>1</v>
      </c>
      <c r="X16" s="4">
        <f t="shared" si="0"/>
        <v>5</v>
      </c>
      <c r="Y16" s="4">
        <f t="shared" si="3"/>
        <v>2</v>
      </c>
    </row>
    <row r="17" spans="1:11">
      <c r="C17" s="13" t="s">
        <v>3246</v>
      </c>
      <c r="D17" s="13" t="s">
        <v>3248</v>
      </c>
      <c r="E17" s="13" t="s">
        <v>2793</v>
      </c>
      <c r="F17" s="13" t="s">
        <v>399</v>
      </c>
      <c r="G17" s="4">
        <v>13</v>
      </c>
      <c r="J17" s="13" t="s">
        <v>2791</v>
      </c>
      <c r="K17" s="13" t="s">
        <v>1584</v>
      </c>
    </row>
    <row r="18" spans="1:11">
      <c r="A18" s="4">
        <v>4</v>
      </c>
      <c r="B18" s="13" t="s">
        <v>3255</v>
      </c>
      <c r="C18" s="13" t="s">
        <v>1842</v>
      </c>
      <c r="D18" s="13" t="s">
        <v>1890</v>
      </c>
      <c r="E18" s="13" t="s">
        <v>2032</v>
      </c>
      <c r="F18" s="13" t="s">
        <v>400</v>
      </c>
      <c r="G18" s="4">
        <v>46</v>
      </c>
      <c r="H18" s="13" t="s">
        <v>816</v>
      </c>
      <c r="I18" s="13"/>
      <c r="J18" s="13" t="s">
        <v>2791</v>
      </c>
      <c r="K18" s="13" t="s">
        <v>1614</v>
      </c>
    </row>
    <row r="19" spans="1:11">
      <c r="C19" s="13" t="s">
        <v>1842</v>
      </c>
      <c r="D19" s="13" t="s">
        <v>157</v>
      </c>
      <c r="E19" s="13" t="s">
        <v>1845</v>
      </c>
      <c r="F19" s="13" t="s">
        <v>400</v>
      </c>
      <c r="G19" s="4">
        <v>44</v>
      </c>
      <c r="H19" s="13" t="s">
        <v>1705</v>
      </c>
      <c r="I19" s="13"/>
      <c r="J19" s="13" t="s">
        <v>2791</v>
      </c>
      <c r="K19" s="13" t="s">
        <v>1614</v>
      </c>
    </row>
    <row r="20" spans="1:11">
      <c r="C20" s="13" t="s">
        <v>1842</v>
      </c>
      <c r="D20" s="13" t="s">
        <v>3234</v>
      </c>
      <c r="E20" s="13" t="s">
        <v>2793</v>
      </c>
      <c r="F20" s="13" t="s">
        <v>399</v>
      </c>
      <c r="G20" s="4">
        <v>24</v>
      </c>
      <c r="H20" s="13" t="s">
        <v>52</v>
      </c>
      <c r="I20" s="13"/>
      <c r="J20" s="13" t="s">
        <v>2791</v>
      </c>
      <c r="K20" s="13" t="s">
        <v>1614</v>
      </c>
    </row>
    <row r="21" spans="1:11">
      <c r="C21" s="13" t="s">
        <v>1842</v>
      </c>
      <c r="D21" s="13" t="s">
        <v>2780</v>
      </c>
      <c r="E21" s="13" t="s">
        <v>2793</v>
      </c>
      <c r="F21" s="13" t="s">
        <v>399</v>
      </c>
      <c r="G21" s="4">
        <v>21</v>
      </c>
      <c r="H21" s="13" t="s">
        <v>52</v>
      </c>
      <c r="I21" s="13"/>
      <c r="J21" s="13" t="s">
        <v>2791</v>
      </c>
      <c r="K21" s="13" t="s">
        <v>1584</v>
      </c>
    </row>
    <row r="22" spans="1:11" ht="25.5">
      <c r="C22" s="13" t="s">
        <v>1842</v>
      </c>
      <c r="D22" s="13" t="s">
        <v>3249</v>
      </c>
      <c r="E22" s="13" t="s">
        <v>1667</v>
      </c>
      <c r="F22" s="13" t="s">
        <v>399</v>
      </c>
      <c r="G22" s="4">
        <v>17</v>
      </c>
      <c r="H22" s="13" t="s">
        <v>3263</v>
      </c>
      <c r="I22" s="13"/>
      <c r="J22" s="13" t="s">
        <v>2791</v>
      </c>
      <c r="K22" s="13" t="s">
        <v>1584</v>
      </c>
    </row>
    <row r="23" spans="1:11">
      <c r="C23" s="13" t="s">
        <v>1842</v>
      </c>
      <c r="D23" s="13" t="s">
        <v>1658</v>
      </c>
      <c r="E23" s="13" t="s">
        <v>2793</v>
      </c>
      <c r="F23" s="13" t="s">
        <v>399</v>
      </c>
      <c r="G23" s="4">
        <v>14</v>
      </c>
      <c r="H23" s="13" t="s">
        <v>52</v>
      </c>
      <c r="I23" s="13" t="s">
        <v>6496</v>
      </c>
      <c r="J23" s="13" t="s">
        <v>2791</v>
      </c>
      <c r="K23" s="13" t="s">
        <v>1584</v>
      </c>
    </row>
    <row r="24" spans="1:11" ht="25.5">
      <c r="C24" s="13" t="s">
        <v>1842</v>
      </c>
      <c r="D24" s="13" t="s">
        <v>3250</v>
      </c>
      <c r="E24" s="13" t="s">
        <v>1667</v>
      </c>
      <c r="F24" s="13" t="s">
        <v>399</v>
      </c>
      <c r="G24" s="4">
        <v>13</v>
      </c>
      <c r="H24" s="13" t="s">
        <v>3264</v>
      </c>
      <c r="I24" s="13" t="s">
        <v>6494</v>
      </c>
      <c r="J24" s="13" t="s">
        <v>2791</v>
      </c>
      <c r="K24" s="13" t="s">
        <v>1584</v>
      </c>
    </row>
    <row r="25" spans="1:11">
      <c r="C25" s="13" t="s">
        <v>3253</v>
      </c>
      <c r="D25" s="13" t="s">
        <v>1284</v>
      </c>
      <c r="E25" s="13" t="s">
        <v>416</v>
      </c>
      <c r="F25" s="13" t="s">
        <v>399</v>
      </c>
      <c r="G25" s="4">
        <v>22</v>
      </c>
      <c r="H25" s="13" t="s">
        <v>3262</v>
      </c>
      <c r="I25" s="13"/>
      <c r="J25" s="13" t="s">
        <v>2791</v>
      </c>
      <c r="K25" s="13" t="s">
        <v>1929</v>
      </c>
    </row>
    <row r="26" spans="1:11">
      <c r="A26" s="4">
        <v>5</v>
      </c>
      <c r="B26" s="13" t="s">
        <v>3255</v>
      </c>
      <c r="C26" s="13" t="s">
        <v>1990</v>
      </c>
      <c r="D26" s="13" t="s">
        <v>1566</v>
      </c>
      <c r="E26" s="13" t="s">
        <v>2032</v>
      </c>
      <c r="F26" s="13" t="s">
        <v>400</v>
      </c>
      <c r="G26" s="4">
        <v>26</v>
      </c>
      <c r="H26" s="13" t="s">
        <v>3265</v>
      </c>
      <c r="I26" s="13"/>
      <c r="J26" s="13" t="s">
        <v>2791</v>
      </c>
      <c r="K26" s="13" t="s">
        <v>3274</v>
      </c>
    </row>
    <row r="27" spans="1:11">
      <c r="C27" s="13" t="s">
        <v>1990</v>
      </c>
      <c r="D27" s="13" t="s">
        <v>1812</v>
      </c>
      <c r="E27" s="13" t="s">
        <v>1845</v>
      </c>
      <c r="F27" s="13" t="s">
        <v>400</v>
      </c>
      <c r="G27" s="4">
        <v>26</v>
      </c>
      <c r="J27" s="13" t="s">
        <v>2791</v>
      </c>
      <c r="K27" s="13" t="s">
        <v>3275</v>
      </c>
    </row>
    <row r="28" spans="1:11">
      <c r="C28" s="13" t="s">
        <v>1990</v>
      </c>
      <c r="D28" s="13" t="s">
        <v>3251</v>
      </c>
      <c r="E28" s="13" t="s">
        <v>1667</v>
      </c>
      <c r="G28" s="4">
        <v>2</v>
      </c>
      <c r="J28" s="13" t="s">
        <v>2791</v>
      </c>
      <c r="K28" s="13" t="s">
        <v>216</v>
      </c>
    </row>
    <row r="29" spans="1:11" ht="25.5">
      <c r="C29" s="13" t="s">
        <v>1990</v>
      </c>
      <c r="D29" s="13" t="s">
        <v>1757</v>
      </c>
      <c r="E29" s="13" t="s">
        <v>1667</v>
      </c>
      <c r="G29" s="13" t="s">
        <v>2548</v>
      </c>
      <c r="J29" s="13" t="s">
        <v>2791</v>
      </c>
      <c r="K29" s="13" t="s">
        <v>1584</v>
      </c>
    </row>
    <row r="30" spans="1:11">
      <c r="A30" s="4">
        <v>6</v>
      </c>
      <c r="B30" s="13" t="s">
        <v>3255</v>
      </c>
      <c r="C30" s="13" t="s">
        <v>3254</v>
      </c>
      <c r="D30" s="13" t="s">
        <v>1566</v>
      </c>
      <c r="E30" s="13" t="s">
        <v>2032</v>
      </c>
      <c r="F30" s="13" t="s">
        <v>400</v>
      </c>
      <c r="G30" s="13">
        <v>54</v>
      </c>
      <c r="H30" s="13" t="s">
        <v>3266</v>
      </c>
      <c r="I30" s="13"/>
      <c r="J30" s="13" t="s">
        <v>2791</v>
      </c>
      <c r="K30" s="13" t="s">
        <v>1752</v>
      </c>
    </row>
    <row r="31" spans="1:11">
      <c r="C31" s="13" t="s">
        <v>3254</v>
      </c>
      <c r="D31" s="13" t="s">
        <v>205</v>
      </c>
      <c r="E31" s="13" t="s">
        <v>1845</v>
      </c>
      <c r="F31" s="13" t="s">
        <v>400</v>
      </c>
      <c r="G31" s="13">
        <v>48</v>
      </c>
      <c r="H31" s="13" t="s">
        <v>52</v>
      </c>
      <c r="I31" s="13"/>
      <c r="J31" s="13" t="s">
        <v>2791</v>
      </c>
      <c r="K31" s="13" t="s">
        <v>1752</v>
      </c>
    </row>
    <row r="32" spans="1:11">
      <c r="C32" s="13" t="s">
        <v>3254</v>
      </c>
      <c r="D32" s="13" t="s">
        <v>3252</v>
      </c>
      <c r="E32" s="13" t="s">
        <v>1667</v>
      </c>
      <c r="F32" s="13" t="s">
        <v>399</v>
      </c>
      <c r="G32" s="13">
        <v>18</v>
      </c>
      <c r="H32" s="13" t="s">
        <v>3267</v>
      </c>
      <c r="I32" s="13"/>
      <c r="J32" s="13" t="s">
        <v>2791</v>
      </c>
      <c r="K32" s="13" t="s">
        <v>1752</v>
      </c>
    </row>
    <row r="33" spans="1:11">
      <c r="C33" s="13" t="s">
        <v>1997</v>
      </c>
      <c r="D33" s="13" t="s">
        <v>1246</v>
      </c>
      <c r="E33" s="13" t="s">
        <v>416</v>
      </c>
      <c r="F33" s="13" t="s">
        <v>399</v>
      </c>
      <c r="G33" s="13">
        <v>17</v>
      </c>
      <c r="H33" s="13" t="s">
        <v>3276</v>
      </c>
      <c r="I33" s="13"/>
      <c r="J33" s="13" t="s">
        <v>2791</v>
      </c>
      <c r="K33" s="13" t="s">
        <v>1755</v>
      </c>
    </row>
    <row r="34" spans="1:11" ht="25.5">
      <c r="A34" s="4">
        <v>7</v>
      </c>
      <c r="B34" s="13" t="s">
        <v>3255</v>
      </c>
      <c r="C34" s="13" t="s">
        <v>989</v>
      </c>
      <c r="D34" s="13" t="s">
        <v>810</v>
      </c>
      <c r="E34" s="13" t="s">
        <v>2032</v>
      </c>
      <c r="F34" s="13" t="s">
        <v>400</v>
      </c>
      <c r="G34" s="13">
        <v>34</v>
      </c>
      <c r="H34" s="13" t="s">
        <v>3291</v>
      </c>
      <c r="I34" s="13"/>
      <c r="J34" s="13" t="s">
        <v>2791</v>
      </c>
      <c r="K34" s="13" t="s">
        <v>1752</v>
      </c>
    </row>
    <row r="35" spans="1:11">
      <c r="C35" s="13" t="s">
        <v>989</v>
      </c>
      <c r="D35" s="13" t="s">
        <v>1572</v>
      </c>
      <c r="E35" s="13" t="s">
        <v>1845</v>
      </c>
      <c r="F35" s="13" t="s">
        <v>400</v>
      </c>
      <c r="G35" s="13">
        <v>28</v>
      </c>
      <c r="J35" s="13" t="s">
        <v>2791</v>
      </c>
      <c r="K35" s="13" t="s">
        <v>131</v>
      </c>
    </row>
    <row r="36" spans="1:11">
      <c r="C36" s="13" t="s">
        <v>989</v>
      </c>
      <c r="D36" s="13" t="s">
        <v>514</v>
      </c>
      <c r="E36" s="13" t="s">
        <v>1667</v>
      </c>
      <c r="G36" s="13">
        <v>10</v>
      </c>
      <c r="J36" s="13" t="s">
        <v>2791</v>
      </c>
      <c r="K36" s="13" t="s">
        <v>131</v>
      </c>
    </row>
    <row r="37" spans="1:11">
      <c r="C37" s="13" t="s">
        <v>989</v>
      </c>
      <c r="D37" s="13" t="s">
        <v>3277</v>
      </c>
      <c r="E37" s="13" t="s">
        <v>2793</v>
      </c>
      <c r="G37" s="13">
        <v>8</v>
      </c>
      <c r="J37" s="13" t="s">
        <v>2791</v>
      </c>
      <c r="K37" s="13" t="s">
        <v>131</v>
      </c>
    </row>
    <row r="38" spans="1:11">
      <c r="C38" s="13" t="s">
        <v>989</v>
      </c>
      <c r="D38" s="13" t="s">
        <v>3278</v>
      </c>
      <c r="E38" s="13" t="s">
        <v>2793</v>
      </c>
      <c r="G38" s="13">
        <v>3</v>
      </c>
      <c r="J38" s="13" t="s">
        <v>2791</v>
      </c>
      <c r="K38" s="13" t="s">
        <v>131</v>
      </c>
    </row>
    <row r="39" spans="1:11">
      <c r="C39" s="13" t="s">
        <v>989</v>
      </c>
      <c r="D39" s="13" t="s">
        <v>810</v>
      </c>
      <c r="E39" s="13" t="s">
        <v>1667</v>
      </c>
      <c r="G39" s="13" t="s">
        <v>916</v>
      </c>
      <c r="J39" s="13" t="s">
        <v>2791</v>
      </c>
      <c r="K39" s="13" t="s">
        <v>1584</v>
      </c>
    </row>
    <row r="40" spans="1:11">
      <c r="A40" s="4">
        <v>8</v>
      </c>
      <c r="B40" s="13" t="s">
        <v>2904</v>
      </c>
      <c r="C40" s="13" t="s">
        <v>1663</v>
      </c>
      <c r="D40" s="13" t="s">
        <v>2995</v>
      </c>
      <c r="E40" s="13" t="s">
        <v>2032</v>
      </c>
      <c r="F40" s="13" t="s">
        <v>400</v>
      </c>
      <c r="G40" s="13">
        <v>55</v>
      </c>
      <c r="H40" s="13" t="s">
        <v>811</v>
      </c>
      <c r="I40" s="13"/>
      <c r="J40" s="13" t="s">
        <v>2791</v>
      </c>
      <c r="K40" s="13" t="s">
        <v>1584</v>
      </c>
    </row>
    <row r="41" spans="1:11" ht="25.5">
      <c r="B41" s="13" t="s">
        <v>3294</v>
      </c>
      <c r="C41" s="13" t="s">
        <v>1663</v>
      </c>
      <c r="D41" s="13" t="s">
        <v>157</v>
      </c>
      <c r="E41" s="13" t="s">
        <v>1845</v>
      </c>
      <c r="F41" s="13" t="s">
        <v>400</v>
      </c>
      <c r="G41" s="13">
        <v>53</v>
      </c>
      <c r="J41" s="13" t="s">
        <v>2791</v>
      </c>
      <c r="K41" s="13" t="s">
        <v>1614</v>
      </c>
    </row>
    <row r="42" spans="1:11" ht="25.5">
      <c r="B42" s="13" t="s">
        <v>3295</v>
      </c>
      <c r="C42" s="13" t="s">
        <v>1663</v>
      </c>
      <c r="D42" s="13" t="s">
        <v>3279</v>
      </c>
      <c r="E42" s="13" t="s">
        <v>2793</v>
      </c>
      <c r="F42" s="13" t="s">
        <v>399</v>
      </c>
      <c r="G42" s="13">
        <v>24</v>
      </c>
      <c r="J42" s="13" t="s">
        <v>2791</v>
      </c>
      <c r="K42" s="13" t="s">
        <v>1584</v>
      </c>
    </row>
    <row r="43" spans="1:11" ht="25.5">
      <c r="C43" s="13" t="s">
        <v>1663</v>
      </c>
      <c r="D43" s="13" t="s">
        <v>3280</v>
      </c>
      <c r="E43" s="13" t="s">
        <v>2793</v>
      </c>
      <c r="F43" s="13" t="s">
        <v>399</v>
      </c>
      <c r="G43" s="13">
        <v>18</v>
      </c>
      <c r="H43" s="13" t="s">
        <v>3292</v>
      </c>
      <c r="I43" s="13"/>
      <c r="J43" s="13" t="s">
        <v>2791</v>
      </c>
      <c r="K43" s="13" t="s">
        <v>1584</v>
      </c>
    </row>
    <row r="44" spans="1:11">
      <c r="C44" s="13" t="s">
        <v>1663</v>
      </c>
      <c r="D44" s="13" t="s">
        <v>3281</v>
      </c>
      <c r="E44" s="13" t="s">
        <v>2793</v>
      </c>
      <c r="F44" s="13" t="s">
        <v>399</v>
      </c>
      <c r="G44" s="13">
        <v>15</v>
      </c>
      <c r="J44" s="13" t="s">
        <v>2791</v>
      </c>
      <c r="K44" s="13" t="s">
        <v>1584</v>
      </c>
    </row>
    <row r="45" spans="1:11">
      <c r="A45" s="4">
        <v>9</v>
      </c>
      <c r="B45" s="13" t="s">
        <v>2904</v>
      </c>
      <c r="C45" s="13" t="s">
        <v>2613</v>
      </c>
      <c r="D45" s="13" t="s">
        <v>157</v>
      </c>
      <c r="E45" s="13" t="s">
        <v>2032</v>
      </c>
      <c r="F45" s="13" t="s">
        <v>404</v>
      </c>
      <c r="G45" s="13">
        <v>59</v>
      </c>
      <c r="H45" s="13" t="s">
        <v>396</v>
      </c>
      <c r="I45" s="13"/>
      <c r="J45" s="13" t="s">
        <v>2791</v>
      </c>
      <c r="K45" s="13" t="s">
        <v>1581</v>
      </c>
    </row>
    <row r="46" spans="1:11">
      <c r="A46" s="4">
        <v>10</v>
      </c>
      <c r="B46" s="13" t="s">
        <v>3296</v>
      </c>
      <c r="C46" s="13" t="s">
        <v>1532</v>
      </c>
      <c r="D46" s="13" t="s">
        <v>1626</v>
      </c>
      <c r="E46" s="13" t="s">
        <v>2032</v>
      </c>
      <c r="F46" s="13" t="s">
        <v>400</v>
      </c>
      <c r="G46" s="13">
        <v>43</v>
      </c>
      <c r="H46" s="13" t="s">
        <v>3276</v>
      </c>
      <c r="I46" s="13"/>
      <c r="J46" s="13" t="s">
        <v>2791</v>
      </c>
      <c r="K46" s="13" t="s">
        <v>3299</v>
      </c>
    </row>
    <row r="47" spans="1:11" ht="25.5">
      <c r="B47" s="13" t="s">
        <v>3297</v>
      </c>
      <c r="C47" s="13" t="s">
        <v>1532</v>
      </c>
      <c r="D47" s="13" t="s">
        <v>1660</v>
      </c>
      <c r="E47" s="13" t="s">
        <v>1845</v>
      </c>
      <c r="F47" s="13" t="s">
        <v>400</v>
      </c>
      <c r="G47" s="13">
        <v>39</v>
      </c>
      <c r="J47" s="13" t="s">
        <v>2791</v>
      </c>
      <c r="K47" s="13" t="s">
        <v>1929</v>
      </c>
    </row>
    <row r="48" spans="1:11">
      <c r="C48" s="13" t="s">
        <v>1532</v>
      </c>
      <c r="D48" s="13" t="s">
        <v>402</v>
      </c>
      <c r="E48" s="13" t="s">
        <v>1667</v>
      </c>
      <c r="F48" s="13" t="s">
        <v>399</v>
      </c>
      <c r="G48" s="13">
        <v>16</v>
      </c>
      <c r="H48" s="13" t="s">
        <v>3293</v>
      </c>
      <c r="I48" s="13" t="s">
        <v>6496</v>
      </c>
      <c r="J48" s="13" t="s">
        <v>2791</v>
      </c>
      <c r="K48" s="13" t="s">
        <v>1584</v>
      </c>
    </row>
    <row r="49" spans="1:11">
      <c r="C49" s="13" t="s">
        <v>1532</v>
      </c>
      <c r="D49" s="13" t="s">
        <v>1688</v>
      </c>
      <c r="E49" s="13" t="s">
        <v>1667</v>
      </c>
      <c r="F49" s="13" t="s">
        <v>399</v>
      </c>
      <c r="G49" s="13">
        <v>12</v>
      </c>
      <c r="J49" s="13" t="s">
        <v>2791</v>
      </c>
      <c r="K49" s="13" t="s">
        <v>1584</v>
      </c>
    </row>
    <row r="50" spans="1:11">
      <c r="C50" s="13" t="s">
        <v>1532</v>
      </c>
      <c r="D50" s="13" t="s">
        <v>3250</v>
      </c>
      <c r="E50" s="13" t="s">
        <v>1667</v>
      </c>
      <c r="G50" s="13">
        <v>8</v>
      </c>
      <c r="J50" s="13" t="s">
        <v>2791</v>
      </c>
      <c r="K50" s="13" t="s">
        <v>1242</v>
      </c>
    </row>
    <row r="51" spans="1:11">
      <c r="C51" s="13" t="s">
        <v>1532</v>
      </c>
      <c r="D51" s="13" t="s">
        <v>2800</v>
      </c>
      <c r="E51" s="13" t="s">
        <v>1667</v>
      </c>
      <c r="G51" s="13" t="s">
        <v>2476</v>
      </c>
      <c r="J51" s="13" t="s">
        <v>2791</v>
      </c>
      <c r="K51" s="13" t="s">
        <v>1584</v>
      </c>
    </row>
    <row r="52" spans="1:11">
      <c r="C52" s="13" t="s">
        <v>3284</v>
      </c>
      <c r="D52" s="13" t="s">
        <v>1684</v>
      </c>
      <c r="E52" s="13" t="s">
        <v>3289</v>
      </c>
      <c r="F52" s="13" t="s">
        <v>404</v>
      </c>
      <c r="G52" s="13">
        <v>60</v>
      </c>
      <c r="J52" s="13" t="s">
        <v>3076</v>
      </c>
      <c r="K52" s="13" t="s">
        <v>3077</v>
      </c>
    </row>
    <row r="53" spans="1:11" ht="25.5">
      <c r="A53" s="4">
        <v>11</v>
      </c>
      <c r="B53" s="13" t="s">
        <v>3297</v>
      </c>
      <c r="C53" s="13" t="s">
        <v>1677</v>
      </c>
      <c r="D53" s="13" t="s">
        <v>2772</v>
      </c>
      <c r="E53" s="13" t="s">
        <v>2032</v>
      </c>
      <c r="F53" s="13" t="s">
        <v>400</v>
      </c>
      <c r="G53" s="13">
        <v>61</v>
      </c>
      <c r="H53" s="13" t="s">
        <v>1132</v>
      </c>
      <c r="I53" s="13"/>
      <c r="J53" s="13" t="s">
        <v>2791</v>
      </c>
      <c r="K53" s="13" t="s">
        <v>1584</v>
      </c>
    </row>
    <row r="54" spans="1:11">
      <c r="C54" s="13" t="s">
        <v>1677</v>
      </c>
      <c r="D54" s="13" t="s">
        <v>205</v>
      </c>
      <c r="E54" s="13" t="s">
        <v>1845</v>
      </c>
      <c r="F54" s="13" t="s">
        <v>400</v>
      </c>
      <c r="G54" s="13">
        <v>63</v>
      </c>
      <c r="J54" s="13" t="s">
        <v>1055</v>
      </c>
      <c r="K54" s="13" t="s">
        <v>1637</v>
      </c>
    </row>
    <row r="55" spans="1:11">
      <c r="C55" s="13" t="s">
        <v>1677</v>
      </c>
      <c r="D55" s="13" t="s">
        <v>2773</v>
      </c>
      <c r="E55" s="13" t="s">
        <v>2793</v>
      </c>
      <c r="F55" s="13" t="s">
        <v>399</v>
      </c>
      <c r="G55" s="13">
        <v>41</v>
      </c>
      <c r="J55" s="13" t="s">
        <v>2791</v>
      </c>
      <c r="K55" s="13" t="s">
        <v>1584</v>
      </c>
    </row>
    <row r="56" spans="1:11">
      <c r="C56" s="13" t="s">
        <v>1677</v>
      </c>
      <c r="D56" s="13" t="s">
        <v>1131</v>
      </c>
      <c r="E56" s="13" t="s">
        <v>1667</v>
      </c>
      <c r="F56" s="13" t="s">
        <v>399</v>
      </c>
      <c r="G56" s="13">
        <v>24</v>
      </c>
      <c r="J56" s="13" t="s">
        <v>2791</v>
      </c>
      <c r="K56" s="13" t="s">
        <v>1584</v>
      </c>
    </row>
    <row r="57" spans="1:11">
      <c r="C57" s="13" t="s">
        <v>1677</v>
      </c>
      <c r="D57" s="13" t="s">
        <v>1593</v>
      </c>
      <c r="E57" s="13" t="s">
        <v>492</v>
      </c>
      <c r="F57" s="13" t="s">
        <v>399</v>
      </c>
      <c r="G57" s="13">
        <v>60</v>
      </c>
      <c r="H57" s="13" t="s">
        <v>1132</v>
      </c>
      <c r="I57" s="13"/>
      <c r="J57" s="13" t="s">
        <v>2791</v>
      </c>
      <c r="K57" s="13" t="s">
        <v>1584</v>
      </c>
    </row>
    <row r="58" spans="1:11">
      <c r="C58" s="13" t="s">
        <v>3285</v>
      </c>
      <c r="D58" s="13" t="s">
        <v>3196</v>
      </c>
      <c r="E58" s="13" t="s">
        <v>1640</v>
      </c>
      <c r="F58" s="13" t="s">
        <v>399</v>
      </c>
      <c r="G58" s="13">
        <v>24</v>
      </c>
      <c r="J58" s="13" t="s">
        <v>3300</v>
      </c>
    </row>
    <row r="59" spans="1:11" ht="25.5">
      <c r="C59" s="13" t="s">
        <v>3286</v>
      </c>
      <c r="D59" s="13" t="s">
        <v>3282</v>
      </c>
      <c r="E59" s="13" t="s">
        <v>1576</v>
      </c>
      <c r="F59" s="13" t="s">
        <v>399</v>
      </c>
      <c r="G59" s="13">
        <v>23</v>
      </c>
      <c r="H59" s="13" t="s">
        <v>3256</v>
      </c>
      <c r="I59" s="13"/>
      <c r="J59" s="13" t="s">
        <v>2814</v>
      </c>
      <c r="K59" s="13" t="s">
        <v>3301</v>
      </c>
    </row>
    <row r="60" spans="1:11">
      <c r="C60" s="13" t="s">
        <v>3287</v>
      </c>
      <c r="D60" s="13" t="s">
        <v>1655</v>
      </c>
      <c r="E60" s="13" t="s">
        <v>1576</v>
      </c>
      <c r="F60" s="13" t="s">
        <v>399</v>
      </c>
      <c r="G60" s="13">
        <v>19</v>
      </c>
      <c r="H60" s="13" t="s">
        <v>3258</v>
      </c>
      <c r="I60" s="13"/>
      <c r="J60" s="13" t="s">
        <v>2791</v>
      </c>
      <c r="K60" s="13" t="s">
        <v>3302</v>
      </c>
    </row>
    <row r="61" spans="1:11">
      <c r="A61" s="4">
        <v>12</v>
      </c>
      <c r="B61" s="13" t="s">
        <v>3298</v>
      </c>
      <c r="C61" s="13" t="s">
        <v>2747</v>
      </c>
      <c r="D61" s="13" t="s">
        <v>3283</v>
      </c>
      <c r="E61" s="13" t="s">
        <v>3290</v>
      </c>
      <c r="F61" s="13" t="s">
        <v>399</v>
      </c>
      <c r="G61" s="13">
        <v>19</v>
      </c>
      <c r="H61" s="13" t="s">
        <v>28</v>
      </c>
      <c r="I61" s="13"/>
      <c r="J61" s="13" t="s">
        <v>2791</v>
      </c>
      <c r="K61" s="13" t="s">
        <v>1570</v>
      </c>
    </row>
    <row r="62" spans="1:11">
      <c r="C62" s="13" t="s">
        <v>3288</v>
      </c>
      <c r="D62" s="13" t="s">
        <v>174</v>
      </c>
      <c r="E62" s="13" t="s">
        <v>1576</v>
      </c>
      <c r="F62" s="13" t="s">
        <v>399</v>
      </c>
      <c r="G62" s="13">
        <v>16</v>
      </c>
      <c r="H62" s="13" t="s">
        <v>1607</v>
      </c>
      <c r="I62" s="13" t="s">
        <v>1576</v>
      </c>
      <c r="J62" s="13" t="s">
        <v>2791</v>
      </c>
      <c r="K62" s="13" t="s">
        <v>1570</v>
      </c>
    </row>
    <row r="63" spans="1:11">
      <c r="C63" s="13" t="s">
        <v>3303</v>
      </c>
      <c r="D63" s="13" t="s">
        <v>3308</v>
      </c>
      <c r="E63" s="13" t="s">
        <v>2793</v>
      </c>
      <c r="G63" s="13">
        <v>5</v>
      </c>
      <c r="J63" s="13" t="s">
        <v>2791</v>
      </c>
      <c r="K63" s="13" t="s">
        <v>1581</v>
      </c>
    </row>
    <row r="64" spans="1:11">
      <c r="C64" s="13" t="s">
        <v>3303</v>
      </c>
      <c r="D64" s="13" t="s">
        <v>507</v>
      </c>
      <c r="E64" s="13" t="s">
        <v>2793</v>
      </c>
      <c r="G64" s="13">
        <v>1</v>
      </c>
      <c r="J64" s="13" t="s">
        <v>2791</v>
      </c>
      <c r="K64" s="13" t="s">
        <v>1581</v>
      </c>
    </row>
    <row r="65" spans="1:11" ht="25.5">
      <c r="A65" s="4">
        <v>13</v>
      </c>
      <c r="B65" s="13" t="s">
        <v>3306</v>
      </c>
      <c r="C65" s="13" t="s">
        <v>3304</v>
      </c>
      <c r="D65" s="13" t="s">
        <v>1591</v>
      </c>
      <c r="E65" s="13" t="s">
        <v>2032</v>
      </c>
      <c r="F65" s="13" t="s">
        <v>400</v>
      </c>
      <c r="G65" s="13">
        <v>49</v>
      </c>
      <c r="H65" s="13" t="s">
        <v>3316</v>
      </c>
      <c r="I65" s="13"/>
      <c r="J65" s="13" t="s">
        <v>311</v>
      </c>
      <c r="K65" s="13" t="s">
        <v>1363</v>
      </c>
    </row>
    <row r="66" spans="1:11">
      <c r="C66" s="13" t="s">
        <v>3304</v>
      </c>
      <c r="D66" s="13" t="s">
        <v>2047</v>
      </c>
      <c r="E66" s="13" t="s">
        <v>1845</v>
      </c>
      <c r="F66" s="13" t="s">
        <v>400</v>
      </c>
      <c r="G66" s="13">
        <v>45</v>
      </c>
      <c r="J66" s="13" t="s">
        <v>2791</v>
      </c>
      <c r="K66" s="13" t="s">
        <v>2050</v>
      </c>
    </row>
    <row r="67" spans="1:11">
      <c r="C67" s="13" t="s">
        <v>3304</v>
      </c>
      <c r="D67" s="13" t="s">
        <v>624</v>
      </c>
      <c r="E67" s="13" t="s">
        <v>2793</v>
      </c>
      <c r="F67" s="13" t="s">
        <v>399</v>
      </c>
      <c r="G67" s="13">
        <v>12</v>
      </c>
      <c r="J67" s="13" t="s">
        <v>2791</v>
      </c>
      <c r="K67" s="13" t="s">
        <v>1584</v>
      </c>
    </row>
    <row r="68" spans="1:11">
      <c r="C68" s="13" t="s">
        <v>3304</v>
      </c>
      <c r="D68" s="13" t="s">
        <v>3309</v>
      </c>
      <c r="E68" s="13" t="s">
        <v>2793</v>
      </c>
      <c r="F68" s="13" t="s">
        <v>399</v>
      </c>
      <c r="G68" s="13">
        <v>11</v>
      </c>
      <c r="J68" s="13" t="s">
        <v>2791</v>
      </c>
      <c r="K68" s="13" t="s">
        <v>1584</v>
      </c>
    </row>
    <row r="69" spans="1:11">
      <c r="C69" s="13" t="s">
        <v>3304</v>
      </c>
      <c r="D69" s="13" t="s">
        <v>1527</v>
      </c>
      <c r="E69" s="13" t="s">
        <v>1667</v>
      </c>
      <c r="F69" s="13" t="s">
        <v>399</v>
      </c>
      <c r="G69" s="13">
        <v>8</v>
      </c>
      <c r="J69" s="13" t="s">
        <v>2791</v>
      </c>
      <c r="K69" s="13" t="s">
        <v>1584</v>
      </c>
    </row>
    <row r="70" spans="1:11" ht="25.5">
      <c r="A70" s="4">
        <v>14</v>
      </c>
      <c r="B70" s="13" t="s">
        <v>3307</v>
      </c>
      <c r="C70" s="13" t="s">
        <v>462</v>
      </c>
      <c r="D70" s="13" t="s">
        <v>1612</v>
      </c>
      <c r="E70" s="13" t="s">
        <v>2032</v>
      </c>
      <c r="F70" s="13" t="s">
        <v>404</v>
      </c>
      <c r="G70" s="13">
        <v>72</v>
      </c>
      <c r="H70" s="13" t="s">
        <v>2826</v>
      </c>
      <c r="I70" s="13"/>
      <c r="J70" s="13" t="s">
        <v>2791</v>
      </c>
      <c r="K70" s="13" t="s">
        <v>1581</v>
      </c>
    </row>
    <row r="71" spans="1:11" ht="25.5">
      <c r="C71" s="13" t="s">
        <v>1369</v>
      </c>
      <c r="D71" s="13" t="s">
        <v>1660</v>
      </c>
      <c r="E71" s="13" t="s">
        <v>416</v>
      </c>
      <c r="F71" s="13" t="s">
        <v>404</v>
      </c>
      <c r="G71" s="13">
        <v>75</v>
      </c>
      <c r="H71" s="13" t="s">
        <v>3317</v>
      </c>
      <c r="I71" s="13"/>
      <c r="J71" s="13" t="s">
        <v>1374</v>
      </c>
      <c r="K71" s="13" t="s">
        <v>1374</v>
      </c>
    </row>
    <row r="72" spans="1:11" ht="25.5">
      <c r="A72" s="4">
        <v>15</v>
      </c>
      <c r="B72" s="13" t="s">
        <v>3307</v>
      </c>
      <c r="C72" s="13" t="s">
        <v>2763</v>
      </c>
      <c r="D72" s="13" t="s">
        <v>3310</v>
      </c>
      <c r="E72" s="13" t="s">
        <v>2032</v>
      </c>
      <c r="F72" s="13" t="s">
        <v>400</v>
      </c>
      <c r="G72" s="13">
        <v>49</v>
      </c>
      <c r="H72" s="13" t="s">
        <v>3236</v>
      </c>
      <c r="I72" s="13"/>
      <c r="J72" s="13" t="s">
        <v>2791</v>
      </c>
      <c r="K72" s="13" t="s">
        <v>1570</v>
      </c>
    </row>
    <row r="73" spans="1:11">
      <c r="C73" s="13" t="s">
        <v>2763</v>
      </c>
      <c r="D73" s="13" t="s">
        <v>3311</v>
      </c>
      <c r="E73" s="13" t="s">
        <v>1845</v>
      </c>
      <c r="F73" s="13" t="s">
        <v>400</v>
      </c>
      <c r="G73" s="13">
        <v>58</v>
      </c>
      <c r="J73" s="13" t="s">
        <v>2791</v>
      </c>
      <c r="K73" s="13" t="s">
        <v>2938</v>
      </c>
    </row>
    <row r="74" spans="1:11">
      <c r="C74" s="13" t="s">
        <v>2763</v>
      </c>
      <c r="D74" s="13" t="s">
        <v>1591</v>
      </c>
      <c r="E74" s="13" t="s">
        <v>1667</v>
      </c>
      <c r="F74" s="13" t="s">
        <v>399</v>
      </c>
      <c r="G74" s="13">
        <v>16</v>
      </c>
      <c r="H74" s="13" t="s">
        <v>3318</v>
      </c>
      <c r="I74" s="13" t="s">
        <v>6496</v>
      </c>
      <c r="J74" s="13" t="s">
        <v>2791</v>
      </c>
      <c r="K74" s="13" t="s">
        <v>1581</v>
      </c>
    </row>
    <row r="75" spans="1:11">
      <c r="C75" s="13" t="s">
        <v>2763</v>
      </c>
      <c r="D75" s="13" t="s">
        <v>1717</v>
      </c>
      <c r="E75" s="13" t="s">
        <v>2793</v>
      </c>
      <c r="F75" s="13" t="s">
        <v>399</v>
      </c>
      <c r="G75" s="13">
        <v>16</v>
      </c>
      <c r="J75" s="13" t="s">
        <v>2791</v>
      </c>
      <c r="K75" s="13" t="s">
        <v>1581</v>
      </c>
    </row>
    <row r="76" spans="1:11">
      <c r="A76" s="4">
        <v>16</v>
      </c>
      <c r="B76" s="13" t="s">
        <v>3123</v>
      </c>
      <c r="C76" s="13" t="s">
        <v>1868</v>
      </c>
      <c r="D76" s="13" t="s">
        <v>2523</v>
      </c>
      <c r="E76" s="13" t="s">
        <v>2032</v>
      </c>
      <c r="F76" s="13" t="s">
        <v>399</v>
      </c>
      <c r="G76" s="13">
        <v>50</v>
      </c>
      <c r="H76" s="13" t="s">
        <v>2826</v>
      </c>
      <c r="I76" s="13"/>
      <c r="J76" s="13" t="s">
        <v>3325</v>
      </c>
      <c r="K76" s="13" t="s">
        <v>2850</v>
      </c>
    </row>
    <row r="77" spans="1:11">
      <c r="C77" s="13" t="s">
        <v>445</v>
      </c>
      <c r="D77" s="13" t="s">
        <v>1312</v>
      </c>
      <c r="E77" s="13" t="s">
        <v>1576</v>
      </c>
      <c r="F77" s="13" t="s">
        <v>399</v>
      </c>
      <c r="G77" s="13">
        <v>32</v>
      </c>
      <c r="H77" s="13" t="s">
        <v>2816</v>
      </c>
      <c r="I77" s="13"/>
      <c r="J77" s="13" t="s">
        <v>2791</v>
      </c>
      <c r="K77" s="13" t="s">
        <v>1755</v>
      </c>
    </row>
    <row r="78" spans="1:11" ht="25.5">
      <c r="A78" s="4">
        <v>17</v>
      </c>
      <c r="B78" s="13" t="s">
        <v>2904</v>
      </c>
      <c r="C78" s="13" t="s">
        <v>153</v>
      </c>
      <c r="D78" s="13" t="s">
        <v>1591</v>
      </c>
      <c r="E78" s="13" t="s">
        <v>2032</v>
      </c>
      <c r="F78" s="13" t="s">
        <v>404</v>
      </c>
      <c r="G78" s="13">
        <v>63</v>
      </c>
      <c r="H78" s="13" t="s">
        <v>3319</v>
      </c>
      <c r="I78" s="13"/>
      <c r="J78" s="13" t="s">
        <v>3329</v>
      </c>
      <c r="K78" s="13" t="s">
        <v>3326</v>
      </c>
    </row>
    <row r="79" spans="1:11">
      <c r="C79" s="13" t="s">
        <v>153</v>
      </c>
      <c r="D79" s="13" t="s">
        <v>3312</v>
      </c>
      <c r="E79" s="13" t="s">
        <v>2793</v>
      </c>
      <c r="F79" s="13" t="s">
        <v>399</v>
      </c>
      <c r="G79" s="13">
        <v>25</v>
      </c>
      <c r="H79" s="13" t="s">
        <v>3320</v>
      </c>
      <c r="I79" s="13"/>
      <c r="J79" s="13" t="s">
        <v>2791</v>
      </c>
      <c r="K79" s="13" t="s">
        <v>1570</v>
      </c>
    </row>
    <row r="80" spans="1:11">
      <c r="C80" s="13" t="s">
        <v>2504</v>
      </c>
      <c r="D80" s="13" t="s">
        <v>1569</v>
      </c>
      <c r="E80" s="13" t="s">
        <v>1576</v>
      </c>
      <c r="F80" s="13" t="s">
        <v>399</v>
      </c>
      <c r="G80" s="13">
        <v>19</v>
      </c>
      <c r="H80" s="13" t="s">
        <v>2816</v>
      </c>
      <c r="I80" s="13"/>
      <c r="J80" s="13" t="s">
        <v>2791</v>
      </c>
      <c r="K80" s="13" t="s">
        <v>1755</v>
      </c>
    </row>
    <row r="81" spans="1:11">
      <c r="A81" s="4">
        <v>18</v>
      </c>
      <c r="B81" s="13" t="s">
        <v>2904</v>
      </c>
      <c r="C81" s="13" t="s">
        <v>1627</v>
      </c>
      <c r="D81" s="13" t="s">
        <v>1591</v>
      </c>
      <c r="E81" s="13" t="s">
        <v>2032</v>
      </c>
      <c r="F81" s="13" t="s">
        <v>400</v>
      </c>
      <c r="G81" s="13">
        <v>34</v>
      </c>
      <c r="H81" s="13" t="s">
        <v>3276</v>
      </c>
      <c r="I81" s="13"/>
      <c r="J81" s="13" t="s">
        <v>2791</v>
      </c>
      <c r="K81" s="13" t="s">
        <v>1771</v>
      </c>
    </row>
    <row r="82" spans="1:11">
      <c r="C82" s="13" t="s">
        <v>1627</v>
      </c>
      <c r="D82" s="13" t="s">
        <v>409</v>
      </c>
      <c r="E82" s="13" t="s">
        <v>1845</v>
      </c>
      <c r="F82" s="13" t="s">
        <v>400</v>
      </c>
      <c r="G82" s="13">
        <v>34</v>
      </c>
      <c r="J82" s="13" t="s">
        <v>2791</v>
      </c>
      <c r="K82" s="13" t="s">
        <v>1771</v>
      </c>
    </row>
    <row r="83" spans="1:11">
      <c r="C83" s="13" t="s">
        <v>1627</v>
      </c>
      <c r="D83" s="13" t="s">
        <v>163</v>
      </c>
      <c r="E83" s="13" t="s">
        <v>2793</v>
      </c>
      <c r="F83" s="13" t="s">
        <v>399</v>
      </c>
      <c r="G83" s="13">
        <v>7</v>
      </c>
      <c r="J83" s="13" t="s">
        <v>2968</v>
      </c>
      <c r="K83" s="13" t="s">
        <v>3327</v>
      </c>
    </row>
    <row r="84" spans="1:11">
      <c r="C84" s="13" t="s">
        <v>1627</v>
      </c>
      <c r="D84" s="13" t="s">
        <v>1699</v>
      </c>
      <c r="E84" s="13" t="s">
        <v>2793</v>
      </c>
      <c r="F84" s="13" t="s">
        <v>399</v>
      </c>
      <c r="G84" s="13">
        <v>5</v>
      </c>
      <c r="J84" s="13" t="s">
        <v>2968</v>
      </c>
      <c r="K84" s="13" t="s">
        <v>3327</v>
      </c>
    </row>
    <row r="85" spans="1:11">
      <c r="A85" s="4">
        <v>19</v>
      </c>
      <c r="B85" s="13" t="s">
        <v>2904</v>
      </c>
      <c r="C85" s="13" t="s">
        <v>2914</v>
      </c>
      <c r="D85" s="13" t="s">
        <v>1618</v>
      </c>
      <c r="E85" s="13" t="s">
        <v>2032</v>
      </c>
      <c r="F85" s="13" t="s">
        <v>400</v>
      </c>
      <c r="G85" s="13">
        <v>45</v>
      </c>
      <c r="H85" s="13" t="s">
        <v>1770</v>
      </c>
      <c r="I85" s="13"/>
      <c r="J85" s="13" t="s">
        <v>2791</v>
      </c>
      <c r="K85" s="13" t="s">
        <v>1707</v>
      </c>
    </row>
    <row r="86" spans="1:11" ht="25.5">
      <c r="C86" s="13" t="s">
        <v>2914</v>
      </c>
      <c r="D86" s="13" t="s">
        <v>8</v>
      </c>
      <c r="E86" s="13" t="s">
        <v>1845</v>
      </c>
      <c r="F86" s="13" t="s">
        <v>400</v>
      </c>
      <c r="G86" s="13">
        <v>47</v>
      </c>
      <c r="H86" s="13" t="s">
        <v>3321</v>
      </c>
      <c r="I86" s="13"/>
      <c r="J86" s="13" t="s">
        <v>2791</v>
      </c>
      <c r="K86" s="13" t="s">
        <v>2802</v>
      </c>
    </row>
    <row r="87" spans="1:11">
      <c r="C87" s="13" t="s">
        <v>2914</v>
      </c>
      <c r="D87" s="13" t="s">
        <v>661</v>
      </c>
      <c r="E87" s="13" t="s">
        <v>1667</v>
      </c>
      <c r="F87" s="13" t="s">
        <v>399</v>
      </c>
      <c r="G87" s="13">
        <v>19</v>
      </c>
      <c r="H87" s="13" t="s">
        <v>1692</v>
      </c>
      <c r="I87" s="13"/>
      <c r="J87" s="13" t="s">
        <v>2791</v>
      </c>
      <c r="K87" s="13" t="s">
        <v>1581</v>
      </c>
    </row>
    <row r="88" spans="1:11">
      <c r="C88" s="13" t="s">
        <v>2914</v>
      </c>
      <c r="D88" s="13" t="s">
        <v>758</v>
      </c>
      <c r="E88" s="13" t="s">
        <v>3146</v>
      </c>
      <c r="F88" s="13" t="s">
        <v>399</v>
      </c>
      <c r="G88" s="13">
        <v>15</v>
      </c>
      <c r="H88" s="13" t="s">
        <v>3322</v>
      </c>
      <c r="I88" s="13" t="s">
        <v>6494</v>
      </c>
      <c r="J88" s="13" t="s">
        <v>2791</v>
      </c>
      <c r="K88" s="13" t="s">
        <v>1581</v>
      </c>
    </row>
    <row r="89" spans="1:11" ht="25.5">
      <c r="A89" s="4">
        <v>20</v>
      </c>
      <c r="B89" s="13" t="s">
        <v>2904</v>
      </c>
      <c r="C89" s="13" t="s">
        <v>3305</v>
      </c>
      <c r="D89" s="13" t="s">
        <v>3313</v>
      </c>
      <c r="E89" s="13" t="s">
        <v>2032</v>
      </c>
      <c r="F89" s="13" t="s">
        <v>399</v>
      </c>
      <c r="G89" s="13">
        <v>51</v>
      </c>
      <c r="H89" s="13" t="s">
        <v>2826</v>
      </c>
      <c r="I89" s="13"/>
      <c r="J89" s="13" t="s">
        <v>2791</v>
      </c>
      <c r="K89" s="13" t="s">
        <v>3328</v>
      </c>
    </row>
    <row r="90" spans="1:11">
      <c r="B90" s="13" t="s">
        <v>572</v>
      </c>
      <c r="C90" s="13" t="s">
        <v>2535</v>
      </c>
      <c r="D90" s="13" t="s">
        <v>3314</v>
      </c>
      <c r="E90" s="13" t="s">
        <v>1576</v>
      </c>
      <c r="F90" s="13" t="s">
        <v>399</v>
      </c>
      <c r="G90" s="13">
        <v>48</v>
      </c>
      <c r="H90" s="13" t="s">
        <v>3323</v>
      </c>
      <c r="I90" s="13"/>
      <c r="J90" s="13" t="s">
        <v>2791</v>
      </c>
      <c r="K90" s="13" t="s">
        <v>1964</v>
      </c>
    </row>
    <row r="91" spans="1:11" ht="25.5">
      <c r="C91" s="13" t="s">
        <v>1682</v>
      </c>
      <c r="D91" s="13" t="s">
        <v>3315</v>
      </c>
      <c r="E91" s="13" t="s">
        <v>1576</v>
      </c>
      <c r="F91" s="13" t="s">
        <v>399</v>
      </c>
      <c r="G91" s="13">
        <v>20</v>
      </c>
      <c r="H91" s="13" t="s">
        <v>3324</v>
      </c>
      <c r="I91" s="13"/>
      <c r="J91" s="13" t="s">
        <v>2791</v>
      </c>
      <c r="K91" s="13" t="s">
        <v>1964</v>
      </c>
    </row>
    <row r="92" spans="1:11">
      <c r="A92" s="4">
        <v>21</v>
      </c>
      <c r="B92" s="13" t="s">
        <v>2904</v>
      </c>
      <c r="C92" s="13" t="s">
        <v>3330</v>
      </c>
      <c r="D92" s="13" t="s">
        <v>1566</v>
      </c>
      <c r="E92" s="13" t="s">
        <v>2032</v>
      </c>
      <c r="F92" s="13" t="s">
        <v>400</v>
      </c>
      <c r="G92" s="13">
        <v>45</v>
      </c>
      <c r="H92" s="13" t="s">
        <v>3343</v>
      </c>
      <c r="I92" s="13"/>
      <c r="J92" s="13" t="s">
        <v>2791</v>
      </c>
      <c r="K92" s="13" t="s">
        <v>41</v>
      </c>
    </row>
    <row r="93" spans="1:11">
      <c r="C93" s="13" t="s">
        <v>3330</v>
      </c>
      <c r="D93" s="13" t="s">
        <v>3</v>
      </c>
      <c r="E93" s="13" t="s">
        <v>1845</v>
      </c>
      <c r="F93" s="13" t="s">
        <v>400</v>
      </c>
      <c r="G93" s="13">
        <v>46</v>
      </c>
      <c r="J93" s="13" t="s">
        <v>2791</v>
      </c>
      <c r="K93" s="13" t="s">
        <v>1584</v>
      </c>
    </row>
    <row r="94" spans="1:11">
      <c r="C94" s="13" t="s">
        <v>3330</v>
      </c>
      <c r="D94" s="13" t="s">
        <v>3331</v>
      </c>
      <c r="E94" s="13" t="s">
        <v>2793</v>
      </c>
      <c r="F94" s="13" t="s">
        <v>399</v>
      </c>
      <c r="G94" s="13">
        <v>21</v>
      </c>
      <c r="J94" s="13" t="s">
        <v>1629</v>
      </c>
      <c r="K94" s="13" t="s">
        <v>3355</v>
      </c>
    </row>
    <row r="95" spans="1:11">
      <c r="C95" s="13" t="s">
        <v>3330</v>
      </c>
      <c r="D95" s="13" t="s">
        <v>3332</v>
      </c>
      <c r="E95" s="13" t="s">
        <v>1667</v>
      </c>
      <c r="F95" s="13" t="s">
        <v>399</v>
      </c>
      <c r="G95" s="13">
        <v>18</v>
      </c>
      <c r="H95" s="13" t="s">
        <v>3344</v>
      </c>
      <c r="I95" s="13"/>
      <c r="J95" s="13" t="s">
        <v>1629</v>
      </c>
      <c r="K95" s="13" t="s">
        <v>3355</v>
      </c>
    </row>
    <row r="96" spans="1:11">
      <c r="C96" s="13" t="s">
        <v>3330</v>
      </c>
      <c r="D96" s="13" t="s">
        <v>1304</v>
      </c>
      <c r="E96" s="13" t="s">
        <v>1667</v>
      </c>
      <c r="F96" s="13" t="s">
        <v>399</v>
      </c>
      <c r="G96" s="13">
        <v>15</v>
      </c>
      <c r="H96" s="13" t="s">
        <v>3345</v>
      </c>
      <c r="I96" s="13" t="s">
        <v>1914</v>
      </c>
      <c r="J96" s="13" t="s">
        <v>47</v>
      </c>
      <c r="K96" s="13" t="s">
        <v>3356</v>
      </c>
    </row>
    <row r="97" spans="1:11">
      <c r="C97" s="13" t="s">
        <v>3330</v>
      </c>
      <c r="D97" s="13" t="s">
        <v>3333</v>
      </c>
      <c r="E97" s="13" t="s">
        <v>2793</v>
      </c>
      <c r="G97" s="13">
        <v>13</v>
      </c>
      <c r="J97" s="13" t="s">
        <v>47</v>
      </c>
      <c r="K97" s="13" t="s">
        <v>3356</v>
      </c>
    </row>
    <row r="98" spans="1:11">
      <c r="C98" s="13" t="s">
        <v>3330</v>
      </c>
      <c r="D98" s="13" t="s">
        <v>3334</v>
      </c>
      <c r="E98" s="13" t="s">
        <v>1667</v>
      </c>
      <c r="G98" s="13">
        <v>12</v>
      </c>
      <c r="J98" s="13" t="s">
        <v>47</v>
      </c>
      <c r="K98" s="13" t="s">
        <v>3356</v>
      </c>
    </row>
    <row r="99" spans="1:11">
      <c r="C99" s="13" t="s">
        <v>3330</v>
      </c>
      <c r="D99" s="13" t="s">
        <v>3335</v>
      </c>
      <c r="E99" s="13" t="s">
        <v>1667</v>
      </c>
      <c r="G99" s="13">
        <v>9</v>
      </c>
      <c r="J99" s="13" t="s">
        <v>47</v>
      </c>
      <c r="K99" s="13" t="s">
        <v>3356</v>
      </c>
    </row>
    <row r="100" spans="1:11">
      <c r="C100" s="13" t="s">
        <v>3330</v>
      </c>
      <c r="D100" s="13" t="s">
        <v>3336</v>
      </c>
      <c r="E100" s="13" t="s">
        <v>1667</v>
      </c>
      <c r="G100" s="13">
        <v>7</v>
      </c>
      <c r="J100" s="13" t="s">
        <v>1629</v>
      </c>
      <c r="K100" s="13" t="s">
        <v>3355</v>
      </c>
    </row>
    <row r="101" spans="1:11">
      <c r="C101" s="13" t="s">
        <v>3330</v>
      </c>
      <c r="D101" s="13" t="s">
        <v>3103</v>
      </c>
      <c r="E101" s="13" t="s">
        <v>2793</v>
      </c>
      <c r="G101" s="13">
        <v>4</v>
      </c>
      <c r="J101" s="13" t="s">
        <v>2791</v>
      </c>
      <c r="K101" s="13" t="s">
        <v>1581</v>
      </c>
    </row>
    <row r="102" spans="1:11">
      <c r="C102" s="13" t="s">
        <v>3330</v>
      </c>
      <c r="D102" s="13" t="s">
        <v>3337</v>
      </c>
      <c r="E102" s="13" t="s">
        <v>2793</v>
      </c>
      <c r="G102" s="13">
        <v>3</v>
      </c>
      <c r="J102" s="13" t="s">
        <v>2791</v>
      </c>
      <c r="K102" s="13" t="s">
        <v>1584</v>
      </c>
    </row>
    <row r="103" spans="1:11">
      <c r="A103" s="4">
        <v>22</v>
      </c>
      <c r="B103" s="13" t="s">
        <v>2904</v>
      </c>
      <c r="C103" s="13" t="s">
        <v>1860</v>
      </c>
      <c r="D103" s="13" t="s">
        <v>1593</v>
      </c>
      <c r="E103" s="13" t="s">
        <v>2032</v>
      </c>
      <c r="F103" s="13" t="s">
        <v>400</v>
      </c>
      <c r="G103" s="13">
        <v>70</v>
      </c>
      <c r="H103" s="13" t="s">
        <v>3346</v>
      </c>
      <c r="I103" s="13"/>
      <c r="J103" s="13" t="s">
        <v>2791</v>
      </c>
      <c r="K103" s="13" t="s">
        <v>1588</v>
      </c>
    </row>
    <row r="104" spans="1:11">
      <c r="C104" s="13" t="s">
        <v>1860</v>
      </c>
      <c r="D104" s="13" t="s">
        <v>1603</v>
      </c>
      <c r="E104" s="13" t="s">
        <v>1845</v>
      </c>
      <c r="F104" s="13" t="s">
        <v>400</v>
      </c>
      <c r="G104" s="13">
        <v>69</v>
      </c>
      <c r="H104" s="13" t="s">
        <v>1580</v>
      </c>
      <c r="I104" s="13"/>
      <c r="J104" s="13" t="s">
        <v>2791</v>
      </c>
      <c r="K104" s="13" t="s">
        <v>1242</v>
      </c>
    </row>
    <row r="105" spans="1:11">
      <c r="C105" s="13" t="s">
        <v>559</v>
      </c>
      <c r="D105" s="13" t="s">
        <v>3340</v>
      </c>
      <c r="E105" s="13" t="s">
        <v>3342</v>
      </c>
      <c r="F105" s="13" t="s">
        <v>399</v>
      </c>
      <c r="G105" s="13">
        <v>25</v>
      </c>
      <c r="H105" s="13" t="s">
        <v>1580</v>
      </c>
      <c r="I105" s="13"/>
      <c r="J105" s="13" t="s">
        <v>2791</v>
      </c>
      <c r="K105" s="13" t="s">
        <v>3357</v>
      </c>
    </row>
    <row r="106" spans="1:11">
      <c r="C106" s="13" t="s">
        <v>1931</v>
      </c>
      <c r="D106" s="13" t="s">
        <v>1806</v>
      </c>
      <c r="E106" s="13" t="s">
        <v>416</v>
      </c>
      <c r="F106" s="13" t="s">
        <v>399</v>
      </c>
      <c r="G106" s="13">
        <v>15</v>
      </c>
      <c r="H106" s="13" t="s">
        <v>3347</v>
      </c>
      <c r="I106" s="13" t="s">
        <v>1576</v>
      </c>
      <c r="J106" s="13" t="s">
        <v>2791</v>
      </c>
      <c r="K106" s="13" t="s">
        <v>223</v>
      </c>
    </row>
    <row r="107" spans="1:11">
      <c r="A107" s="4">
        <v>23</v>
      </c>
      <c r="B107" s="13" t="s">
        <v>2904</v>
      </c>
      <c r="C107" s="13" t="s">
        <v>3338</v>
      </c>
      <c r="D107" s="13" t="s">
        <v>1769</v>
      </c>
      <c r="E107" s="13" t="s">
        <v>2032</v>
      </c>
      <c r="F107" s="13" t="s">
        <v>404</v>
      </c>
      <c r="G107" s="13">
        <v>51</v>
      </c>
      <c r="H107" s="13" t="s">
        <v>3348</v>
      </c>
      <c r="I107" s="13"/>
      <c r="J107" s="13" t="s">
        <v>2791</v>
      </c>
      <c r="K107" s="13" t="s">
        <v>1584</v>
      </c>
    </row>
    <row r="108" spans="1:11">
      <c r="C108" s="13" t="s">
        <v>3338</v>
      </c>
      <c r="D108" s="13" t="s">
        <v>1688</v>
      </c>
      <c r="E108" s="13" t="s">
        <v>1667</v>
      </c>
      <c r="F108" s="13" t="s">
        <v>399</v>
      </c>
      <c r="G108" s="13">
        <v>21</v>
      </c>
      <c r="H108" s="13" t="s">
        <v>3349</v>
      </c>
      <c r="I108" s="13"/>
      <c r="J108" s="13" t="s">
        <v>2791</v>
      </c>
      <c r="K108" s="13" t="s">
        <v>1584</v>
      </c>
    </row>
    <row r="109" spans="1:11">
      <c r="A109" s="4">
        <v>24</v>
      </c>
      <c r="B109" s="13" t="s">
        <v>2904</v>
      </c>
      <c r="C109" s="13" t="s">
        <v>1926</v>
      </c>
      <c r="D109" s="13" t="s">
        <v>1711</v>
      </c>
      <c r="E109" s="13" t="s">
        <v>2032</v>
      </c>
      <c r="F109" s="13" t="s">
        <v>399</v>
      </c>
      <c r="G109" s="13">
        <v>33</v>
      </c>
      <c r="H109" s="13" t="s">
        <v>3350</v>
      </c>
      <c r="I109" s="13"/>
      <c r="J109" s="13" t="s">
        <v>2791</v>
      </c>
      <c r="K109" s="13" t="s">
        <v>1242</v>
      </c>
    </row>
    <row r="110" spans="1:11" ht="25.5">
      <c r="C110" s="13" t="s">
        <v>1926</v>
      </c>
      <c r="D110" s="13" t="s">
        <v>1268</v>
      </c>
      <c r="E110" s="13" t="s">
        <v>1886</v>
      </c>
      <c r="F110" s="13" t="s">
        <v>399</v>
      </c>
      <c r="G110" s="13">
        <v>13</v>
      </c>
      <c r="H110" s="13" t="s">
        <v>3351</v>
      </c>
      <c r="I110" s="13" t="s">
        <v>6496</v>
      </c>
      <c r="J110" s="13" t="s">
        <v>2791</v>
      </c>
      <c r="K110" s="13" t="s">
        <v>1584</v>
      </c>
    </row>
    <row r="111" spans="1:11">
      <c r="A111" s="4">
        <v>25</v>
      </c>
      <c r="B111" s="13" t="s">
        <v>2904</v>
      </c>
      <c r="C111" s="13" t="s">
        <v>1829</v>
      </c>
      <c r="D111" s="13" t="s">
        <v>1268</v>
      </c>
      <c r="E111" s="13" t="s">
        <v>2032</v>
      </c>
      <c r="F111" s="13" t="s">
        <v>400</v>
      </c>
      <c r="G111" s="13">
        <v>29</v>
      </c>
      <c r="H111" s="13" t="s">
        <v>3352</v>
      </c>
      <c r="I111" s="13"/>
      <c r="J111" s="13" t="s">
        <v>2791</v>
      </c>
      <c r="K111" s="13" t="s">
        <v>1584</v>
      </c>
    </row>
    <row r="112" spans="1:11">
      <c r="C112" s="13" t="s">
        <v>1829</v>
      </c>
      <c r="D112" s="13" t="s">
        <v>1284</v>
      </c>
      <c r="E112" s="13" t="s">
        <v>1845</v>
      </c>
      <c r="F112" s="13" t="s">
        <v>400</v>
      </c>
      <c r="G112" s="13">
        <v>24</v>
      </c>
      <c r="J112" s="13" t="s">
        <v>2791</v>
      </c>
      <c r="K112" s="13" t="s">
        <v>1771</v>
      </c>
    </row>
    <row r="113" spans="1:11">
      <c r="A113" s="4">
        <v>26</v>
      </c>
      <c r="B113" s="13" t="s">
        <v>2904</v>
      </c>
      <c r="C113" s="13" t="s">
        <v>1690</v>
      </c>
      <c r="D113" s="13" t="s">
        <v>1691</v>
      </c>
      <c r="E113" s="13" t="s">
        <v>2032</v>
      </c>
      <c r="F113" s="13" t="s">
        <v>400</v>
      </c>
      <c r="G113" s="13">
        <v>81</v>
      </c>
      <c r="H113" s="13" t="s">
        <v>3353</v>
      </c>
      <c r="I113" s="13"/>
      <c r="J113" s="13" t="s">
        <v>2791</v>
      </c>
      <c r="K113" s="13" t="s">
        <v>1646</v>
      </c>
    </row>
    <row r="114" spans="1:11">
      <c r="C114" s="13" t="s">
        <v>1690</v>
      </c>
      <c r="D114" s="13" t="s">
        <v>1689</v>
      </c>
      <c r="E114" s="13" t="s">
        <v>1845</v>
      </c>
      <c r="F114" s="13" t="s">
        <v>400</v>
      </c>
      <c r="G114" s="13">
        <v>86</v>
      </c>
      <c r="J114" s="13" t="s">
        <v>2791</v>
      </c>
      <c r="K114" s="13" t="s">
        <v>2802</v>
      </c>
    </row>
    <row r="115" spans="1:11">
      <c r="C115" s="13" t="s">
        <v>1690</v>
      </c>
      <c r="D115" s="13" t="s">
        <v>3341</v>
      </c>
      <c r="E115" s="13" t="s">
        <v>2793</v>
      </c>
      <c r="F115" s="13" t="s">
        <v>399</v>
      </c>
      <c r="G115" s="13">
        <v>49</v>
      </c>
      <c r="J115" s="13" t="s">
        <v>2791</v>
      </c>
      <c r="K115" s="13" t="s">
        <v>1584</v>
      </c>
    </row>
    <row r="116" spans="1:11">
      <c r="A116" s="4">
        <v>27</v>
      </c>
      <c r="B116" s="13" t="s">
        <v>2904</v>
      </c>
      <c r="C116" s="13" t="s">
        <v>1630</v>
      </c>
      <c r="D116" s="13" t="s">
        <v>2141</v>
      </c>
      <c r="E116" s="13" t="s">
        <v>2032</v>
      </c>
      <c r="F116" s="13" t="s">
        <v>404</v>
      </c>
      <c r="G116" s="13">
        <v>66</v>
      </c>
      <c r="H116" s="13" t="s">
        <v>1580</v>
      </c>
      <c r="I116" s="13"/>
      <c r="J116" s="13" t="s">
        <v>2791</v>
      </c>
      <c r="K116" s="13" t="s">
        <v>1584</v>
      </c>
    </row>
    <row r="117" spans="1:11">
      <c r="C117" s="13" t="s">
        <v>1630</v>
      </c>
      <c r="D117" s="13" t="s">
        <v>1633</v>
      </c>
      <c r="E117" s="13" t="s">
        <v>2793</v>
      </c>
      <c r="F117" s="13" t="s">
        <v>399</v>
      </c>
      <c r="G117" s="13">
        <v>22</v>
      </c>
      <c r="H117" s="13" t="s">
        <v>1580</v>
      </c>
      <c r="I117" s="13"/>
      <c r="J117" s="13" t="s">
        <v>2791</v>
      </c>
      <c r="K117" s="13" t="s">
        <v>1584</v>
      </c>
    </row>
    <row r="118" spans="1:11" ht="25.5">
      <c r="A118" s="4">
        <v>28</v>
      </c>
      <c r="B118" s="13" t="s">
        <v>3339</v>
      </c>
      <c r="C118" s="13" t="s">
        <v>1113</v>
      </c>
      <c r="D118" s="13" t="s">
        <v>1638</v>
      </c>
      <c r="E118" s="13" t="s">
        <v>2032</v>
      </c>
      <c r="F118" s="13" t="s">
        <v>404</v>
      </c>
      <c r="G118" s="13">
        <v>78</v>
      </c>
      <c r="H118" s="13" t="s">
        <v>3354</v>
      </c>
      <c r="I118" s="13"/>
      <c r="J118" s="13" t="s">
        <v>2791</v>
      </c>
      <c r="K118" s="13" t="s">
        <v>3358</v>
      </c>
    </row>
    <row r="119" spans="1:11" ht="25.5">
      <c r="A119" s="4">
        <v>29</v>
      </c>
      <c r="B119" s="13" t="s">
        <v>3339</v>
      </c>
      <c r="C119" s="13" t="s">
        <v>1979</v>
      </c>
      <c r="D119" s="13" t="s">
        <v>1593</v>
      </c>
      <c r="E119" s="13" t="s">
        <v>2032</v>
      </c>
      <c r="F119" s="13" t="s">
        <v>400</v>
      </c>
      <c r="G119" s="13">
        <v>34</v>
      </c>
      <c r="H119" s="13" t="s">
        <v>3377</v>
      </c>
      <c r="I119" s="13"/>
      <c r="J119" s="13" t="s">
        <v>2791</v>
      </c>
      <c r="K119" s="13" t="s">
        <v>3384</v>
      </c>
    </row>
    <row r="120" spans="1:11">
      <c r="C120" s="13" t="s">
        <v>1979</v>
      </c>
      <c r="D120" s="13" t="s">
        <v>1812</v>
      </c>
      <c r="E120" s="13" t="s">
        <v>1845</v>
      </c>
      <c r="F120" s="13" t="s">
        <v>400</v>
      </c>
      <c r="G120" s="13">
        <v>30</v>
      </c>
      <c r="J120" s="13" t="s">
        <v>2791</v>
      </c>
      <c r="K120" s="13" t="s">
        <v>1646</v>
      </c>
    </row>
    <row r="121" spans="1:11">
      <c r="C121" s="13" t="s">
        <v>1979</v>
      </c>
      <c r="D121" s="13" t="s">
        <v>645</v>
      </c>
      <c r="E121" s="13" t="s">
        <v>1667</v>
      </c>
      <c r="F121" s="13" t="s">
        <v>399</v>
      </c>
      <c r="G121" s="13">
        <v>6</v>
      </c>
      <c r="J121" s="13" t="s">
        <v>2791</v>
      </c>
      <c r="K121" s="13" t="s">
        <v>1584</v>
      </c>
    </row>
    <row r="122" spans="1:11">
      <c r="C122" s="13" t="s">
        <v>1979</v>
      </c>
      <c r="D122" s="13" t="s">
        <v>770</v>
      </c>
      <c r="E122" s="13" t="s">
        <v>2793</v>
      </c>
      <c r="G122" s="13">
        <v>2</v>
      </c>
      <c r="J122" s="13" t="s">
        <v>2791</v>
      </c>
      <c r="K122" s="13" t="s">
        <v>1584</v>
      </c>
    </row>
    <row r="123" spans="1:11">
      <c r="C123" s="13" t="s">
        <v>1979</v>
      </c>
      <c r="D123" s="13" t="s">
        <v>3367</v>
      </c>
      <c r="E123" s="13" t="s">
        <v>1667</v>
      </c>
      <c r="G123" s="13" t="s">
        <v>2497</v>
      </c>
      <c r="J123" s="13" t="s">
        <v>2791</v>
      </c>
      <c r="K123" s="13" t="s">
        <v>1584</v>
      </c>
    </row>
    <row r="124" spans="1:11" ht="25.5">
      <c r="A124" s="4">
        <v>30</v>
      </c>
      <c r="B124" s="13" t="s">
        <v>3339</v>
      </c>
      <c r="C124" s="13" t="s">
        <v>3359</v>
      </c>
      <c r="D124" s="13" t="s">
        <v>1591</v>
      </c>
      <c r="E124" s="13" t="s">
        <v>2032</v>
      </c>
      <c r="F124" s="13" t="s">
        <v>400</v>
      </c>
      <c r="G124" s="13">
        <v>40</v>
      </c>
      <c r="H124" s="13" t="s">
        <v>3378</v>
      </c>
      <c r="I124" s="13"/>
      <c r="J124" s="13" t="s">
        <v>2791</v>
      </c>
      <c r="K124" s="13" t="s">
        <v>1157</v>
      </c>
    </row>
    <row r="125" spans="1:11">
      <c r="C125" s="13" t="s">
        <v>3359</v>
      </c>
      <c r="D125" s="13" t="s">
        <v>3065</v>
      </c>
      <c r="E125" s="13" t="s">
        <v>1845</v>
      </c>
      <c r="F125" s="13" t="s">
        <v>400</v>
      </c>
      <c r="G125" s="13">
        <v>30</v>
      </c>
      <c r="J125" s="13" t="s">
        <v>311</v>
      </c>
      <c r="K125" s="13" t="s">
        <v>3385</v>
      </c>
    </row>
    <row r="126" spans="1:11">
      <c r="C126" s="13" t="s">
        <v>3359</v>
      </c>
      <c r="D126" s="13" t="s">
        <v>912</v>
      </c>
      <c r="E126" s="13" t="s">
        <v>2793</v>
      </c>
      <c r="F126" s="13" t="s">
        <v>399</v>
      </c>
      <c r="G126" s="13">
        <v>10</v>
      </c>
      <c r="J126" s="13" t="s">
        <v>2814</v>
      </c>
      <c r="K126" s="13" t="s">
        <v>3386</v>
      </c>
    </row>
    <row r="127" spans="1:11">
      <c r="C127" s="13" t="s">
        <v>3359</v>
      </c>
      <c r="D127" s="13" t="s">
        <v>3368</v>
      </c>
      <c r="E127" s="13" t="s">
        <v>1667</v>
      </c>
      <c r="G127" s="13">
        <v>8</v>
      </c>
      <c r="J127" s="13" t="s">
        <v>2814</v>
      </c>
      <c r="K127" s="13" t="s">
        <v>3386</v>
      </c>
    </row>
    <row r="128" spans="1:11">
      <c r="C128" s="13" t="s">
        <v>3359</v>
      </c>
      <c r="D128" s="13" t="s">
        <v>3369</v>
      </c>
      <c r="E128" s="13" t="s">
        <v>2793</v>
      </c>
      <c r="G128" s="13">
        <v>5</v>
      </c>
      <c r="J128" s="13" t="s">
        <v>2791</v>
      </c>
      <c r="K128" s="13" t="s">
        <v>1982</v>
      </c>
    </row>
    <row r="129" spans="1:11">
      <c r="C129" s="13" t="s">
        <v>3359</v>
      </c>
      <c r="D129" s="13" t="s">
        <v>530</v>
      </c>
      <c r="E129" s="13" t="s">
        <v>1667</v>
      </c>
      <c r="G129" s="13">
        <v>2</v>
      </c>
      <c r="J129" s="13" t="s">
        <v>2814</v>
      </c>
      <c r="K129" s="13" t="s">
        <v>3387</v>
      </c>
    </row>
    <row r="130" spans="1:11">
      <c r="C130" s="13" t="s">
        <v>3359</v>
      </c>
      <c r="D130" s="13" t="s">
        <v>3370</v>
      </c>
      <c r="E130" s="13" t="s">
        <v>1667</v>
      </c>
      <c r="G130" s="13" t="s">
        <v>2670</v>
      </c>
      <c r="J130" s="13" t="s">
        <v>2791</v>
      </c>
      <c r="K130" s="13" t="s">
        <v>1584</v>
      </c>
    </row>
    <row r="131" spans="1:11" ht="25.5">
      <c r="A131" s="4">
        <v>31</v>
      </c>
      <c r="B131" s="13" t="s">
        <v>3363</v>
      </c>
      <c r="C131" s="13" t="s">
        <v>3360</v>
      </c>
      <c r="D131" s="13" t="s">
        <v>3371</v>
      </c>
      <c r="E131" s="13" t="s">
        <v>2032</v>
      </c>
      <c r="F131" s="13" t="s">
        <v>400</v>
      </c>
      <c r="G131" s="13">
        <v>27</v>
      </c>
      <c r="H131" s="13" t="s">
        <v>3379</v>
      </c>
      <c r="I131" s="13"/>
      <c r="J131" s="13" t="s">
        <v>2791</v>
      </c>
      <c r="K131" s="13" t="s">
        <v>105</v>
      </c>
    </row>
    <row r="132" spans="1:11">
      <c r="B132" s="13" t="s">
        <v>2904</v>
      </c>
      <c r="C132" s="13" t="s">
        <v>3360</v>
      </c>
      <c r="D132" s="13" t="s">
        <v>1603</v>
      </c>
      <c r="E132" s="13" t="s">
        <v>1845</v>
      </c>
      <c r="F132" s="13" t="s">
        <v>400</v>
      </c>
      <c r="G132" s="13">
        <v>27</v>
      </c>
      <c r="J132" s="13" t="s">
        <v>2791</v>
      </c>
      <c r="K132" s="13" t="s">
        <v>1721</v>
      </c>
    </row>
    <row r="133" spans="1:11">
      <c r="C133" s="13" t="s">
        <v>3360</v>
      </c>
      <c r="D133" s="13" t="s">
        <v>3372</v>
      </c>
      <c r="E133" s="13" t="s">
        <v>1667</v>
      </c>
      <c r="G133" s="13" t="s">
        <v>415</v>
      </c>
      <c r="J133" s="13" t="s">
        <v>2791</v>
      </c>
      <c r="K133" s="13" t="s">
        <v>1584</v>
      </c>
    </row>
    <row r="134" spans="1:11">
      <c r="C134" s="13" t="s">
        <v>1997</v>
      </c>
      <c r="D134" s="13" t="s">
        <v>157</v>
      </c>
      <c r="E134" s="13" t="s">
        <v>2798</v>
      </c>
      <c r="F134" s="13" t="s">
        <v>399</v>
      </c>
      <c r="G134" s="13">
        <v>25</v>
      </c>
      <c r="H134" s="13" t="s">
        <v>3380</v>
      </c>
      <c r="I134" s="13"/>
      <c r="J134" s="13" t="s">
        <v>2791</v>
      </c>
      <c r="K134" s="13" t="s">
        <v>1721</v>
      </c>
    </row>
    <row r="135" spans="1:11" ht="25.5">
      <c r="A135" s="4">
        <v>32</v>
      </c>
      <c r="B135" s="13" t="s">
        <v>3364</v>
      </c>
      <c r="C135" s="13" t="s">
        <v>1627</v>
      </c>
      <c r="D135" s="13" t="s">
        <v>1688</v>
      </c>
      <c r="E135" s="13" t="s">
        <v>2032</v>
      </c>
      <c r="F135" s="13" t="s">
        <v>400</v>
      </c>
      <c r="G135" s="13">
        <v>71</v>
      </c>
      <c r="H135" s="13" t="s">
        <v>3381</v>
      </c>
      <c r="I135" s="13"/>
      <c r="J135" s="13" t="s">
        <v>2933</v>
      </c>
      <c r="K135" s="13" t="s">
        <v>3388</v>
      </c>
    </row>
    <row r="136" spans="1:11">
      <c r="C136" s="13" t="s">
        <v>1627</v>
      </c>
      <c r="D136" s="13" t="s">
        <v>3</v>
      </c>
      <c r="E136" s="13" t="s">
        <v>1845</v>
      </c>
      <c r="F136" s="13" t="s">
        <v>400</v>
      </c>
      <c r="G136" s="13">
        <v>68</v>
      </c>
      <c r="J136" s="13" t="s">
        <v>96</v>
      </c>
      <c r="K136" s="13" t="s">
        <v>1164</v>
      </c>
    </row>
    <row r="137" spans="1:11">
      <c r="C137" s="13" t="s">
        <v>1627</v>
      </c>
      <c r="D137" s="13" t="s">
        <v>3373</v>
      </c>
      <c r="E137" s="13" t="s">
        <v>2793</v>
      </c>
      <c r="F137" s="13" t="s">
        <v>399</v>
      </c>
      <c r="G137" s="13">
        <v>41</v>
      </c>
      <c r="H137" s="13" t="s">
        <v>3382</v>
      </c>
      <c r="I137" s="13"/>
      <c r="J137" s="13" t="s">
        <v>311</v>
      </c>
      <c r="K137" s="13" t="s">
        <v>3389</v>
      </c>
    </row>
    <row r="138" spans="1:11">
      <c r="C138" s="13" t="s">
        <v>924</v>
      </c>
      <c r="D138" s="13" t="s">
        <v>1123</v>
      </c>
      <c r="E138" s="13" t="s">
        <v>1576</v>
      </c>
      <c r="F138" s="13" t="s">
        <v>399</v>
      </c>
      <c r="G138" s="13">
        <v>37</v>
      </c>
      <c r="H138" s="13" t="s">
        <v>3256</v>
      </c>
      <c r="I138" s="13"/>
      <c r="J138" s="13" t="s">
        <v>2791</v>
      </c>
      <c r="K138" s="13" t="s">
        <v>3390</v>
      </c>
    </row>
    <row r="139" spans="1:11">
      <c r="C139" s="13" t="s">
        <v>3361</v>
      </c>
      <c r="D139" s="13" t="s">
        <v>3374</v>
      </c>
      <c r="E139" s="13" t="s">
        <v>1576</v>
      </c>
      <c r="F139" s="13" t="s">
        <v>399</v>
      </c>
      <c r="G139" s="13">
        <v>17</v>
      </c>
      <c r="H139" s="13" t="s">
        <v>3258</v>
      </c>
      <c r="I139" s="13"/>
      <c r="J139" s="13" t="s">
        <v>2791</v>
      </c>
      <c r="K139" s="13" t="s">
        <v>1242</v>
      </c>
    </row>
    <row r="140" spans="1:11">
      <c r="A140" s="4">
        <v>33</v>
      </c>
      <c r="B140" s="13" t="s">
        <v>3365</v>
      </c>
      <c r="C140" s="13" t="s">
        <v>2999</v>
      </c>
      <c r="D140" s="13" t="s">
        <v>1566</v>
      </c>
      <c r="E140" s="13" t="s">
        <v>2032</v>
      </c>
      <c r="F140" s="13" t="s">
        <v>400</v>
      </c>
      <c r="G140" s="13">
        <v>29</v>
      </c>
      <c r="H140" s="13" t="s">
        <v>3276</v>
      </c>
      <c r="I140" s="13"/>
      <c r="J140" s="13" t="s">
        <v>3392</v>
      </c>
      <c r="K140" s="13" t="s">
        <v>3391</v>
      </c>
    </row>
    <row r="141" spans="1:11" ht="25.5">
      <c r="B141" s="13" t="s">
        <v>3366</v>
      </c>
      <c r="C141" s="13" t="s">
        <v>2999</v>
      </c>
      <c r="D141" s="13" t="s">
        <v>157</v>
      </c>
      <c r="E141" s="13" t="s">
        <v>1845</v>
      </c>
      <c r="F141" s="13" t="s">
        <v>400</v>
      </c>
      <c r="G141" s="13">
        <v>26</v>
      </c>
      <c r="J141" s="13" t="s">
        <v>311</v>
      </c>
      <c r="K141" s="13" t="s">
        <v>3393</v>
      </c>
    </row>
    <row r="142" spans="1:11">
      <c r="C142" s="13" t="s">
        <v>2999</v>
      </c>
      <c r="D142" s="13" t="s">
        <v>3375</v>
      </c>
      <c r="E142" s="13" t="s">
        <v>2793</v>
      </c>
      <c r="G142" s="13">
        <v>5</v>
      </c>
      <c r="J142" s="13" t="s">
        <v>311</v>
      </c>
      <c r="K142" s="13" t="s">
        <v>3393</v>
      </c>
    </row>
    <row r="143" spans="1:11">
      <c r="C143" s="13" t="s">
        <v>2999</v>
      </c>
      <c r="D143" s="13" t="s">
        <v>1382</v>
      </c>
      <c r="E143" s="13" t="s">
        <v>1667</v>
      </c>
      <c r="G143" s="13">
        <v>4</v>
      </c>
      <c r="J143" s="13" t="s">
        <v>311</v>
      </c>
      <c r="K143" s="13" t="s">
        <v>3393</v>
      </c>
    </row>
    <row r="144" spans="1:11" ht="25.5">
      <c r="A144" s="4">
        <v>34</v>
      </c>
      <c r="B144" s="13" t="s">
        <v>3366</v>
      </c>
      <c r="C144" s="13" t="s">
        <v>3362</v>
      </c>
      <c r="D144" s="13" t="s">
        <v>1578</v>
      </c>
      <c r="E144" s="13" t="s">
        <v>2032</v>
      </c>
      <c r="F144" s="13" t="s">
        <v>400</v>
      </c>
      <c r="G144" s="13">
        <v>66</v>
      </c>
      <c r="H144" s="13" t="s">
        <v>3381</v>
      </c>
      <c r="I144" s="13"/>
      <c r="J144" s="13" t="s">
        <v>3394</v>
      </c>
      <c r="K144" s="13" t="s">
        <v>3394</v>
      </c>
    </row>
    <row r="145" spans="1:11">
      <c r="C145" s="13" t="s">
        <v>3362</v>
      </c>
      <c r="D145" s="13" t="s">
        <v>3376</v>
      </c>
      <c r="E145" s="13" t="s">
        <v>1845</v>
      </c>
      <c r="F145" s="13" t="s">
        <v>400</v>
      </c>
      <c r="G145" s="13">
        <v>62</v>
      </c>
      <c r="K145" s="13" t="s">
        <v>1629</v>
      </c>
    </row>
    <row r="146" spans="1:11">
      <c r="C146" s="13" t="s">
        <v>3362</v>
      </c>
      <c r="D146" s="13" t="s">
        <v>174</v>
      </c>
      <c r="E146" s="13" t="s">
        <v>2793</v>
      </c>
      <c r="F146" s="13" t="s">
        <v>399</v>
      </c>
      <c r="G146" s="13">
        <v>33</v>
      </c>
      <c r="J146" s="13" t="s">
        <v>3396</v>
      </c>
      <c r="K146" s="13" t="s">
        <v>3395</v>
      </c>
    </row>
    <row r="147" spans="1:11">
      <c r="C147" s="13" t="s">
        <v>3362</v>
      </c>
      <c r="D147" s="13" t="s">
        <v>3178</v>
      </c>
      <c r="E147" s="13" t="s">
        <v>2793</v>
      </c>
      <c r="F147" s="13" t="s">
        <v>399</v>
      </c>
      <c r="G147" s="13">
        <v>26</v>
      </c>
      <c r="J147" s="13" t="s">
        <v>2956</v>
      </c>
      <c r="K147" s="13" t="s">
        <v>3397</v>
      </c>
    </row>
    <row r="148" spans="1:11">
      <c r="C148" s="13" t="s">
        <v>2014</v>
      </c>
      <c r="D148" s="13" t="s">
        <v>2611</v>
      </c>
      <c r="E148" s="13" t="s">
        <v>1576</v>
      </c>
      <c r="F148" s="13" t="s">
        <v>399</v>
      </c>
      <c r="G148" s="13">
        <v>39</v>
      </c>
      <c r="H148" s="13" t="s">
        <v>3383</v>
      </c>
      <c r="I148" s="13"/>
      <c r="J148" s="13" t="s">
        <v>266</v>
      </c>
      <c r="K148" s="13" t="s">
        <v>3398</v>
      </c>
    </row>
    <row r="149" spans="1:11">
      <c r="C149" s="13" t="s">
        <v>426</v>
      </c>
      <c r="D149" s="13" t="s">
        <v>409</v>
      </c>
      <c r="E149" s="13" t="s">
        <v>1576</v>
      </c>
      <c r="F149" s="13" t="s">
        <v>399</v>
      </c>
      <c r="G149" s="13">
        <v>28</v>
      </c>
      <c r="H149" s="13" t="s">
        <v>3258</v>
      </c>
      <c r="I149" s="13"/>
      <c r="J149" s="13" t="s">
        <v>311</v>
      </c>
      <c r="K149" s="13" t="s">
        <v>3418</v>
      </c>
    </row>
    <row r="150" spans="1:11">
      <c r="C150" s="13" t="s">
        <v>1748</v>
      </c>
      <c r="D150" s="13" t="s">
        <v>3374</v>
      </c>
      <c r="E150" s="13" t="s">
        <v>1576</v>
      </c>
      <c r="F150" s="13" t="s">
        <v>399</v>
      </c>
      <c r="G150" s="13">
        <v>20</v>
      </c>
      <c r="H150" s="13" t="s">
        <v>3257</v>
      </c>
      <c r="I150" s="13"/>
      <c r="J150" s="13" t="s">
        <v>2814</v>
      </c>
      <c r="K150" s="13" t="s">
        <v>3419</v>
      </c>
    </row>
    <row r="151" spans="1:11">
      <c r="C151" s="13" t="s">
        <v>1775</v>
      </c>
      <c r="D151" s="13" t="s">
        <v>3401</v>
      </c>
      <c r="E151" s="13" t="s">
        <v>1576</v>
      </c>
      <c r="F151" s="13" t="s">
        <v>399</v>
      </c>
      <c r="G151" s="13">
        <v>21</v>
      </c>
      <c r="H151" s="13" t="s">
        <v>3260</v>
      </c>
      <c r="I151" s="13"/>
      <c r="J151" s="13" t="s">
        <v>2791</v>
      </c>
      <c r="K151" s="13" t="s">
        <v>1581</v>
      </c>
    </row>
    <row r="152" spans="1:11">
      <c r="C152" s="13" t="s">
        <v>2471</v>
      </c>
      <c r="D152" s="13" t="s">
        <v>3402</v>
      </c>
      <c r="E152" s="13" t="s">
        <v>1576</v>
      </c>
      <c r="F152" s="13" t="s">
        <v>399</v>
      </c>
      <c r="G152" s="13">
        <v>16</v>
      </c>
      <c r="H152" s="13" t="s">
        <v>3236</v>
      </c>
      <c r="I152" s="13" t="s">
        <v>1576</v>
      </c>
      <c r="J152" s="13" t="s">
        <v>2791</v>
      </c>
      <c r="K152" s="13" t="s">
        <v>1964</v>
      </c>
    </row>
    <row r="153" spans="1:11">
      <c r="A153" s="4">
        <v>35</v>
      </c>
      <c r="B153" s="13" t="s">
        <v>2904</v>
      </c>
      <c r="C153" s="13" t="s">
        <v>1187</v>
      </c>
      <c r="D153" s="13" t="s">
        <v>1696</v>
      </c>
      <c r="E153" s="13" t="s">
        <v>2032</v>
      </c>
      <c r="F153" s="13" t="s">
        <v>400</v>
      </c>
      <c r="G153" s="13">
        <v>36</v>
      </c>
      <c r="J153" s="13" t="s">
        <v>2814</v>
      </c>
      <c r="K153" s="13" t="s">
        <v>1010</v>
      </c>
    </row>
    <row r="154" spans="1:11">
      <c r="C154" s="13" t="s">
        <v>1187</v>
      </c>
      <c r="D154" s="13" t="s">
        <v>157</v>
      </c>
      <c r="E154" s="13" t="s">
        <v>1845</v>
      </c>
      <c r="F154" s="13" t="s">
        <v>400</v>
      </c>
      <c r="G154" s="13">
        <v>31</v>
      </c>
      <c r="J154" s="13" t="s">
        <v>2814</v>
      </c>
      <c r="K154" s="13" t="s">
        <v>3420</v>
      </c>
    </row>
    <row r="155" spans="1:11">
      <c r="C155" s="13" t="s">
        <v>1187</v>
      </c>
      <c r="D155" s="13" t="s">
        <v>1789</v>
      </c>
      <c r="E155" s="13" t="s">
        <v>1667</v>
      </c>
      <c r="G155" s="13">
        <v>3</v>
      </c>
      <c r="J155" s="13" t="s">
        <v>2814</v>
      </c>
      <c r="K155" s="13" t="s">
        <v>3421</v>
      </c>
    </row>
    <row r="156" spans="1:11">
      <c r="C156" s="13" t="s">
        <v>1187</v>
      </c>
      <c r="D156" s="13" t="s">
        <v>3403</v>
      </c>
      <c r="E156" s="13" t="s">
        <v>1667</v>
      </c>
      <c r="G156" s="13">
        <v>1</v>
      </c>
      <c r="J156" s="13" t="s">
        <v>2814</v>
      </c>
      <c r="K156" s="13" t="s">
        <v>3421</v>
      </c>
    </row>
    <row r="157" spans="1:11">
      <c r="A157" s="4">
        <v>36</v>
      </c>
      <c r="B157" s="13" t="s">
        <v>1091</v>
      </c>
      <c r="C157" s="13" t="s">
        <v>3063</v>
      </c>
      <c r="D157" s="13" t="s">
        <v>3404</v>
      </c>
      <c r="E157" s="13" t="s">
        <v>2032</v>
      </c>
      <c r="F157" s="13" t="s">
        <v>400</v>
      </c>
      <c r="G157" s="13">
        <v>31</v>
      </c>
      <c r="H157" s="13" t="s">
        <v>3318</v>
      </c>
      <c r="I157" s="13"/>
      <c r="J157" s="13" t="s">
        <v>2791</v>
      </c>
      <c r="K157" s="13" t="s">
        <v>3422</v>
      </c>
    </row>
    <row r="158" spans="1:11">
      <c r="C158" s="13" t="s">
        <v>3063</v>
      </c>
      <c r="D158" s="13" t="s">
        <v>157</v>
      </c>
      <c r="E158" s="13" t="s">
        <v>1845</v>
      </c>
      <c r="F158" s="13" t="s">
        <v>400</v>
      </c>
      <c r="G158" s="13">
        <v>31</v>
      </c>
      <c r="J158" s="13" t="s">
        <v>2791</v>
      </c>
      <c r="K158" s="13" t="s">
        <v>1570</v>
      </c>
    </row>
    <row r="159" spans="1:11">
      <c r="C159" s="13" t="s">
        <v>3063</v>
      </c>
      <c r="D159" s="13" t="s">
        <v>144</v>
      </c>
      <c r="E159" s="13" t="s">
        <v>2793</v>
      </c>
      <c r="G159" s="13">
        <v>6</v>
      </c>
      <c r="J159" s="13" t="s">
        <v>2791</v>
      </c>
      <c r="K159" s="13" t="s">
        <v>1570</v>
      </c>
    </row>
    <row r="160" spans="1:11">
      <c r="C160" s="13" t="s">
        <v>3063</v>
      </c>
      <c r="D160" s="13" t="s">
        <v>3405</v>
      </c>
      <c r="E160" s="13" t="s">
        <v>1667</v>
      </c>
      <c r="G160" s="13">
        <v>5</v>
      </c>
      <c r="J160" s="13" t="s">
        <v>2791</v>
      </c>
      <c r="K160" s="13" t="s">
        <v>1570</v>
      </c>
    </row>
    <row r="161" spans="1:11">
      <c r="C161" s="13" t="s">
        <v>3063</v>
      </c>
      <c r="D161" s="13" t="s">
        <v>3406</v>
      </c>
      <c r="E161" s="13" t="s">
        <v>1667</v>
      </c>
      <c r="G161" s="13">
        <v>3</v>
      </c>
      <c r="J161" s="13" t="s">
        <v>2791</v>
      </c>
      <c r="K161" s="13" t="s">
        <v>1584</v>
      </c>
    </row>
    <row r="162" spans="1:11">
      <c r="A162" s="4">
        <v>37</v>
      </c>
      <c r="B162" s="13" t="s">
        <v>3400</v>
      </c>
      <c r="C162" s="13" t="s">
        <v>445</v>
      </c>
      <c r="D162" s="13" t="s">
        <v>1688</v>
      </c>
      <c r="E162" s="13" t="s">
        <v>2032</v>
      </c>
      <c r="F162" s="13" t="s">
        <v>400</v>
      </c>
      <c r="G162" s="13">
        <v>55</v>
      </c>
      <c r="H162" s="13" t="s">
        <v>918</v>
      </c>
      <c r="I162" s="13"/>
      <c r="J162" s="13" t="s">
        <v>2791</v>
      </c>
      <c r="K162" s="13" t="s">
        <v>131</v>
      </c>
    </row>
    <row r="163" spans="1:11">
      <c r="C163" s="13" t="s">
        <v>445</v>
      </c>
      <c r="D163" s="13" t="s">
        <v>1603</v>
      </c>
      <c r="E163" s="13" t="s">
        <v>1845</v>
      </c>
      <c r="F163" s="13" t="s">
        <v>400</v>
      </c>
      <c r="G163" s="13">
        <v>53</v>
      </c>
      <c r="J163" s="13" t="s">
        <v>2791</v>
      </c>
      <c r="K163" s="13" t="s">
        <v>3423</v>
      </c>
    </row>
    <row r="164" spans="1:11">
      <c r="C164" s="13" t="s">
        <v>445</v>
      </c>
      <c r="D164" s="13" t="s">
        <v>1626</v>
      </c>
      <c r="E164" s="13" t="s">
        <v>1667</v>
      </c>
      <c r="F164" s="13" t="s">
        <v>399</v>
      </c>
      <c r="G164" s="13">
        <v>28</v>
      </c>
      <c r="J164" s="13" t="s">
        <v>2791</v>
      </c>
      <c r="K164" s="13" t="s">
        <v>1584</v>
      </c>
    </row>
    <row r="165" spans="1:11" ht="25.5">
      <c r="C165" s="13" t="s">
        <v>445</v>
      </c>
      <c r="D165" s="13" t="s">
        <v>1795</v>
      </c>
      <c r="E165" s="13" t="s">
        <v>1667</v>
      </c>
      <c r="F165" s="13" t="s">
        <v>399</v>
      </c>
      <c r="G165" s="13">
        <v>23</v>
      </c>
      <c r="H165" s="13" t="s">
        <v>3263</v>
      </c>
      <c r="I165" s="13"/>
      <c r="J165" s="13" t="s">
        <v>2791</v>
      </c>
      <c r="K165" s="13" t="s">
        <v>1584</v>
      </c>
    </row>
    <row r="166" spans="1:11">
      <c r="C166" s="13" t="s">
        <v>445</v>
      </c>
      <c r="D166" s="13" t="s">
        <v>402</v>
      </c>
      <c r="E166" s="13" t="s">
        <v>1667</v>
      </c>
      <c r="F166" s="13" t="s">
        <v>399</v>
      </c>
      <c r="G166" s="13">
        <v>20</v>
      </c>
      <c r="H166" s="13" t="s">
        <v>3410</v>
      </c>
      <c r="I166" s="13"/>
      <c r="J166" s="13" t="s">
        <v>2791</v>
      </c>
      <c r="K166" s="13" t="s">
        <v>1584</v>
      </c>
    </row>
    <row r="167" spans="1:11">
      <c r="C167" s="13" t="s">
        <v>445</v>
      </c>
      <c r="D167" s="13" t="s">
        <v>1789</v>
      </c>
      <c r="E167" s="13" t="s">
        <v>1667</v>
      </c>
      <c r="F167" s="13" t="s">
        <v>399</v>
      </c>
      <c r="G167" s="13">
        <v>18</v>
      </c>
      <c r="H167" s="13" t="s">
        <v>3411</v>
      </c>
      <c r="I167" s="13"/>
      <c r="J167" s="13" t="s">
        <v>2791</v>
      </c>
      <c r="K167" s="13" t="s">
        <v>1584</v>
      </c>
    </row>
    <row r="168" spans="1:11">
      <c r="C168" s="13" t="s">
        <v>445</v>
      </c>
      <c r="D168" s="13" t="s">
        <v>2978</v>
      </c>
      <c r="E168" s="13" t="s">
        <v>1667</v>
      </c>
      <c r="F168" s="13" t="s">
        <v>399</v>
      </c>
      <c r="G168" s="13">
        <v>17</v>
      </c>
      <c r="H168" s="13" t="s">
        <v>3412</v>
      </c>
      <c r="I168" s="13"/>
      <c r="J168" s="13" t="s">
        <v>2791</v>
      </c>
      <c r="K168" s="13" t="s">
        <v>1584</v>
      </c>
    </row>
    <row r="169" spans="1:11">
      <c r="C169" s="13" t="s">
        <v>445</v>
      </c>
      <c r="D169" s="13" t="s">
        <v>1526</v>
      </c>
      <c r="E169" s="13" t="s">
        <v>2793</v>
      </c>
      <c r="F169" s="13" t="s">
        <v>399</v>
      </c>
      <c r="G169" s="13">
        <v>16</v>
      </c>
      <c r="H169" s="13" t="s">
        <v>3413</v>
      </c>
      <c r="I169" s="13" t="s">
        <v>1914</v>
      </c>
      <c r="J169" s="13" t="s">
        <v>2791</v>
      </c>
      <c r="K169" s="13" t="s">
        <v>1584</v>
      </c>
    </row>
    <row r="170" spans="1:11">
      <c r="C170" s="13" t="s">
        <v>445</v>
      </c>
      <c r="D170" s="13" t="s">
        <v>3145</v>
      </c>
      <c r="E170" s="13" t="s">
        <v>2793</v>
      </c>
      <c r="F170" s="13" t="s">
        <v>399</v>
      </c>
      <c r="G170" s="13">
        <v>11</v>
      </c>
      <c r="J170" s="13" t="s">
        <v>2791</v>
      </c>
      <c r="K170" s="13" t="s">
        <v>1584</v>
      </c>
    </row>
    <row r="171" spans="1:11">
      <c r="C171" s="13" t="s">
        <v>445</v>
      </c>
      <c r="D171" s="13" t="s">
        <v>1246</v>
      </c>
      <c r="E171" s="13" t="s">
        <v>1667</v>
      </c>
      <c r="F171" s="13" t="s">
        <v>399</v>
      </c>
      <c r="G171" s="13">
        <v>22</v>
      </c>
      <c r="H171" s="13" t="s">
        <v>3414</v>
      </c>
      <c r="I171" s="13"/>
      <c r="J171" s="13" t="s">
        <v>2791</v>
      </c>
      <c r="K171" s="13" t="s">
        <v>1584</v>
      </c>
    </row>
    <row r="172" spans="1:11">
      <c r="C172" s="13" t="s">
        <v>2763</v>
      </c>
      <c r="D172" s="13" t="s">
        <v>3407</v>
      </c>
      <c r="E172" s="13" t="s">
        <v>1640</v>
      </c>
      <c r="F172" s="13" t="s">
        <v>399</v>
      </c>
      <c r="G172" s="13">
        <v>21</v>
      </c>
      <c r="H172" s="13" t="s">
        <v>3415</v>
      </c>
      <c r="I172" s="13"/>
      <c r="J172" s="13" t="s">
        <v>2791</v>
      </c>
      <c r="K172" s="13" t="s">
        <v>2802</v>
      </c>
    </row>
    <row r="173" spans="1:11" ht="25.5">
      <c r="A173" s="4">
        <v>38</v>
      </c>
      <c r="B173" s="13" t="s">
        <v>3400</v>
      </c>
      <c r="C173" s="13" t="s">
        <v>3399</v>
      </c>
      <c r="D173" s="13" t="s">
        <v>3408</v>
      </c>
      <c r="E173" s="13" t="s">
        <v>2032</v>
      </c>
      <c r="F173" s="13" t="s">
        <v>400</v>
      </c>
      <c r="G173" s="13">
        <v>37</v>
      </c>
      <c r="H173" s="13" t="s">
        <v>3416</v>
      </c>
      <c r="I173" s="13"/>
      <c r="J173" s="13" t="s">
        <v>2791</v>
      </c>
      <c r="K173" s="13" t="s">
        <v>3424</v>
      </c>
    </row>
    <row r="174" spans="1:11" ht="25.5">
      <c r="C174" s="13" t="s">
        <v>3399</v>
      </c>
      <c r="D174" s="13" t="s">
        <v>769</v>
      </c>
      <c r="E174" s="13" t="s">
        <v>1845</v>
      </c>
      <c r="F174" s="13" t="s">
        <v>400</v>
      </c>
      <c r="G174" s="13">
        <v>34</v>
      </c>
      <c r="J174" s="13" t="s">
        <v>2791</v>
      </c>
      <c r="K174" s="13" t="s">
        <v>1584</v>
      </c>
    </row>
    <row r="175" spans="1:11" ht="25.5">
      <c r="C175" s="13" t="s">
        <v>3399</v>
      </c>
      <c r="D175" s="13" t="s">
        <v>3409</v>
      </c>
      <c r="E175" s="13" t="s">
        <v>2793</v>
      </c>
      <c r="F175" s="13" t="s">
        <v>399</v>
      </c>
      <c r="G175" s="13">
        <v>4</v>
      </c>
      <c r="J175" s="13" t="s">
        <v>2791</v>
      </c>
      <c r="K175" s="13" t="s">
        <v>1584</v>
      </c>
    </row>
    <row r="176" spans="1:11" ht="25.5">
      <c r="A176" s="4">
        <v>39</v>
      </c>
      <c r="B176" s="13" t="s">
        <v>2912</v>
      </c>
      <c r="C176" s="13" t="s">
        <v>1706</v>
      </c>
      <c r="D176" s="13" t="s">
        <v>1656</v>
      </c>
      <c r="E176" s="13" t="s">
        <v>2032</v>
      </c>
      <c r="F176" s="13" t="s">
        <v>400</v>
      </c>
      <c r="G176" s="13">
        <v>80</v>
      </c>
      <c r="H176" s="13" t="s">
        <v>3417</v>
      </c>
      <c r="I176" s="13"/>
      <c r="J176" s="13" t="s">
        <v>2791</v>
      </c>
      <c r="K176" s="13" t="s">
        <v>1707</v>
      </c>
    </row>
    <row r="177" spans="1:11">
      <c r="C177" s="13" t="s">
        <v>1706</v>
      </c>
      <c r="D177" s="13" t="s">
        <v>696</v>
      </c>
      <c r="E177" s="13" t="s">
        <v>1845</v>
      </c>
      <c r="F177" s="13" t="s">
        <v>400</v>
      </c>
      <c r="G177" s="13">
        <v>79</v>
      </c>
      <c r="J177" s="13" t="s">
        <v>2791</v>
      </c>
      <c r="K177" s="13" t="s">
        <v>2938</v>
      </c>
    </row>
    <row r="178" spans="1:11">
      <c r="C178" s="13" t="s">
        <v>1706</v>
      </c>
      <c r="D178" s="13" t="s">
        <v>2923</v>
      </c>
      <c r="E178" s="13" t="s">
        <v>2793</v>
      </c>
      <c r="F178" s="13" t="s">
        <v>399</v>
      </c>
      <c r="G178" s="13">
        <v>55</v>
      </c>
      <c r="J178" s="13" t="s">
        <v>2791</v>
      </c>
      <c r="K178" s="13" t="s">
        <v>2802</v>
      </c>
    </row>
    <row r="179" spans="1:11">
      <c r="C179" s="13" t="s">
        <v>2738</v>
      </c>
      <c r="D179" s="13" t="s">
        <v>1313</v>
      </c>
      <c r="E179" s="13" t="s">
        <v>2793</v>
      </c>
      <c r="F179" s="13" t="s">
        <v>400</v>
      </c>
      <c r="G179" s="13">
        <v>57</v>
      </c>
      <c r="J179" s="13" t="s">
        <v>2791</v>
      </c>
      <c r="K179" s="13" t="s">
        <v>2802</v>
      </c>
    </row>
    <row r="180" spans="1:11">
      <c r="C180" s="13" t="s">
        <v>3425</v>
      </c>
      <c r="D180" s="13" t="s">
        <v>701</v>
      </c>
      <c r="E180" s="13" t="s">
        <v>2793</v>
      </c>
      <c r="F180" s="13" t="s">
        <v>400</v>
      </c>
      <c r="G180" s="13">
        <v>38</v>
      </c>
      <c r="J180" s="13" t="s">
        <v>2791</v>
      </c>
      <c r="K180" s="13" t="s">
        <v>1584</v>
      </c>
    </row>
    <row r="181" spans="1:11">
      <c r="C181" s="13" t="s">
        <v>3426</v>
      </c>
      <c r="D181" s="13" t="s">
        <v>1679</v>
      </c>
      <c r="E181" s="13" t="s">
        <v>3435</v>
      </c>
      <c r="F181" s="13" t="s">
        <v>399</v>
      </c>
      <c r="G181" s="13">
        <v>35</v>
      </c>
      <c r="H181" s="13" t="s">
        <v>3435</v>
      </c>
      <c r="I181" s="13"/>
      <c r="J181" s="13" t="s">
        <v>2791</v>
      </c>
      <c r="K181" s="13" t="s">
        <v>1584</v>
      </c>
    </row>
    <row r="182" spans="1:11">
      <c r="C182" s="13" t="s">
        <v>1627</v>
      </c>
      <c r="D182" s="13" t="s">
        <v>174</v>
      </c>
      <c r="E182" s="13" t="s">
        <v>1576</v>
      </c>
      <c r="F182" s="13" t="s">
        <v>399</v>
      </c>
      <c r="G182" s="13">
        <v>20</v>
      </c>
      <c r="H182" s="13" t="s">
        <v>3258</v>
      </c>
      <c r="I182" s="13"/>
      <c r="J182" s="13" t="s">
        <v>2791</v>
      </c>
      <c r="K182" s="13" t="s">
        <v>1771</v>
      </c>
    </row>
    <row r="183" spans="1:11" ht="25.5">
      <c r="C183" s="13" t="s">
        <v>1627</v>
      </c>
      <c r="D183" s="13" t="s">
        <v>1313</v>
      </c>
      <c r="E183" s="13" t="s">
        <v>1576</v>
      </c>
      <c r="F183" s="13" t="s">
        <v>399</v>
      </c>
      <c r="G183" s="13">
        <v>18</v>
      </c>
      <c r="H183" s="13" t="s">
        <v>3256</v>
      </c>
      <c r="I183" s="13"/>
      <c r="J183" s="13" t="s">
        <v>2791</v>
      </c>
      <c r="K183" s="13" t="s">
        <v>3441</v>
      </c>
    </row>
    <row r="184" spans="1:11" ht="25.5">
      <c r="A184" s="4">
        <v>40</v>
      </c>
      <c r="B184" s="13" t="s">
        <v>3339</v>
      </c>
      <c r="C184" s="13" t="s">
        <v>1860</v>
      </c>
      <c r="D184" s="13" t="s">
        <v>2571</v>
      </c>
      <c r="E184" s="13" t="s">
        <v>2032</v>
      </c>
      <c r="F184" s="13" t="s">
        <v>400</v>
      </c>
      <c r="G184" s="13">
        <v>42</v>
      </c>
      <c r="H184" s="13" t="s">
        <v>3437</v>
      </c>
      <c r="I184" s="13"/>
      <c r="J184" s="13" t="s">
        <v>2791</v>
      </c>
      <c r="K184" s="13" t="s">
        <v>1584</v>
      </c>
    </row>
    <row r="185" spans="1:11">
      <c r="C185" s="13" t="s">
        <v>1860</v>
      </c>
      <c r="D185" s="13" t="s">
        <v>1660</v>
      </c>
      <c r="E185" s="13" t="s">
        <v>1845</v>
      </c>
      <c r="F185" s="13" t="s">
        <v>400</v>
      </c>
      <c r="G185" s="13">
        <v>43</v>
      </c>
      <c r="J185" s="13" t="s">
        <v>2791</v>
      </c>
      <c r="K185" s="13" t="s">
        <v>1584</v>
      </c>
    </row>
    <row r="186" spans="1:11">
      <c r="C186" s="13" t="s">
        <v>1860</v>
      </c>
      <c r="D186" s="13" t="s">
        <v>1660</v>
      </c>
      <c r="E186" s="13" t="s">
        <v>2793</v>
      </c>
      <c r="F186" s="13" t="s">
        <v>399</v>
      </c>
      <c r="G186" s="13">
        <v>19</v>
      </c>
      <c r="H186" s="13" t="s">
        <v>52</v>
      </c>
      <c r="I186" s="13"/>
      <c r="J186" s="13" t="s">
        <v>2791</v>
      </c>
      <c r="K186" s="13" t="s">
        <v>1584</v>
      </c>
    </row>
    <row r="187" spans="1:11">
      <c r="C187" s="13" t="s">
        <v>1860</v>
      </c>
      <c r="D187" s="13" t="s">
        <v>2744</v>
      </c>
      <c r="E187" s="13" t="s">
        <v>2793</v>
      </c>
      <c r="F187" s="13" t="s">
        <v>399</v>
      </c>
      <c r="G187" s="13">
        <v>17</v>
      </c>
      <c r="H187" s="13" t="s">
        <v>52</v>
      </c>
      <c r="I187" s="13"/>
      <c r="J187" s="13" t="s">
        <v>2791</v>
      </c>
      <c r="K187" s="13" t="s">
        <v>1584</v>
      </c>
    </row>
    <row r="188" spans="1:11" ht="25.5">
      <c r="A188" s="4">
        <v>41</v>
      </c>
      <c r="B188" s="13" t="s">
        <v>3339</v>
      </c>
      <c r="C188" s="13" t="s">
        <v>1945</v>
      </c>
      <c r="D188" s="13" t="s">
        <v>1656</v>
      </c>
      <c r="E188" s="13" t="s">
        <v>2032</v>
      </c>
      <c r="F188" s="13" t="s">
        <v>400</v>
      </c>
      <c r="G188" s="13">
        <v>36</v>
      </c>
      <c r="H188" s="13" t="s">
        <v>3438</v>
      </c>
      <c r="I188" s="13"/>
      <c r="J188" s="13" t="s">
        <v>2791</v>
      </c>
      <c r="K188" s="13" t="s">
        <v>3390</v>
      </c>
    </row>
    <row r="189" spans="1:11">
      <c r="C189" s="13" t="s">
        <v>1945</v>
      </c>
      <c r="D189" s="13" t="s">
        <v>1553</v>
      </c>
      <c r="E189" s="13" t="s">
        <v>1845</v>
      </c>
      <c r="F189" s="13" t="s">
        <v>400</v>
      </c>
      <c r="G189" s="13">
        <v>36</v>
      </c>
      <c r="J189" s="13" t="s">
        <v>2791</v>
      </c>
      <c r="K189" s="13" t="s">
        <v>131</v>
      </c>
    </row>
    <row r="190" spans="1:11">
      <c r="C190" s="13" t="s">
        <v>1945</v>
      </c>
      <c r="D190" s="13" t="s">
        <v>170</v>
      </c>
      <c r="E190" s="13" t="s">
        <v>1667</v>
      </c>
      <c r="F190" s="13" t="s">
        <v>399</v>
      </c>
      <c r="G190" s="13">
        <v>8</v>
      </c>
      <c r="J190" s="13" t="s">
        <v>2791</v>
      </c>
      <c r="K190" s="13" t="s">
        <v>73</v>
      </c>
    </row>
    <row r="191" spans="1:11">
      <c r="C191" s="13" t="s">
        <v>1945</v>
      </c>
      <c r="D191" s="13" t="s">
        <v>174</v>
      </c>
      <c r="E191" s="13" t="s">
        <v>2793</v>
      </c>
      <c r="G191" s="13">
        <v>7</v>
      </c>
      <c r="J191" s="13" t="s">
        <v>2791</v>
      </c>
      <c r="K191" s="13" t="s">
        <v>1584</v>
      </c>
    </row>
    <row r="192" spans="1:11">
      <c r="C192" s="13" t="s">
        <v>1945</v>
      </c>
      <c r="D192" s="13" t="s">
        <v>3429</v>
      </c>
      <c r="E192" s="13" t="s">
        <v>2793</v>
      </c>
      <c r="G192" s="13">
        <v>6</v>
      </c>
      <c r="J192" s="13" t="s">
        <v>2791</v>
      </c>
      <c r="K192" s="13" t="s">
        <v>1584</v>
      </c>
    </row>
    <row r="193" spans="1:11">
      <c r="C193" s="13" t="s">
        <v>1945</v>
      </c>
      <c r="D193" s="13" t="s">
        <v>3430</v>
      </c>
      <c r="E193" s="13" t="s">
        <v>2793</v>
      </c>
      <c r="G193" s="13">
        <v>4</v>
      </c>
      <c r="J193" s="13" t="s">
        <v>2791</v>
      </c>
      <c r="K193" s="13" t="s">
        <v>1584</v>
      </c>
    </row>
    <row r="194" spans="1:11">
      <c r="C194" s="13" t="s">
        <v>1945</v>
      </c>
      <c r="D194" s="13" t="s">
        <v>3431</v>
      </c>
      <c r="E194" s="13" t="s">
        <v>1667</v>
      </c>
      <c r="G194" s="13" t="s">
        <v>3436</v>
      </c>
      <c r="J194" s="13" t="s">
        <v>2791</v>
      </c>
      <c r="K194" s="13" t="s">
        <v>1584</v>
      </c>
    </row>
    <row r="195" spans="1:11" ht="25.5">
      <c r="A195" s="4">
        <v>42</v>
      </c>
      <c r="B195" s="13" t="s">
        <v>3339</v>
      </c>
      <c r="C195" s="13" t="s">
        <v>3427</v>
      </c>
      <c r="D195" s="13" t="s">
        <v>1626</v>
      </c>
      <c r="E195" s="13" t="s">
        <v>2032</v>
      </c>
      <c r="F195" s="13" t="s">
        <v>400</v>
      </c>
      <c r="G195" s="13">
        <v>43</v>
      </c>
      <c r="H195" s="13" t="s">
        <v>3439</v>
      </c>
      <c r="I195" s="13"/>
      <c r="J195" s="13" t="s">
        <v>2791</v>
      </c>
      <c r="K195" s="13" t="s">
        <v>1755</v>
      </c>
    </row>
    <row r="196" spans="1:11">
      <c r="C196" s="13" t="s">
        <v>3427</v>
      </c>
      <c r="D196" s="13" t="s">
        <v>3432</v>
      </c>
      <c r="E196" s="13" t="s">
        <v>1845</v>
      </c>
      <c r="F196" s="13" t="s">
        <v>400</v>
      </c>
      <c r="G196" s="13">
        <v>42</v>
      </c>
      <c r="J196" s="13" t="s">
        <v>2791</v>
      </c>
      <c r="K196" s="13" t="s">
        <v>1104</v>
      </c>
    </row>
    <row r="197" spans="1:11" ht="25.5">
      <c r="C197" s="13" t="s">
        <v>3427</v>
      </c>
      <c r="D197" s="13" t="s">
        <v>3433</v>
      </c>
      <c r="E197" s="13" t="s">
        <v>1667</v>
      </c>
      <c r="F197" s="13" t="s">
        <v>399</v>
      </c>
      <c r="G197" s="13">
        <v>13</v>
      </c>
      <c r="H197" s="13" t="s">
        <v>3440</v>
      </c>
      <c r="I197" s="13" t="s">
        <v>6496</v>
      </c>
      <c r="J197" s="13" t="s">
        <v>2791</v>
      </c>
      <c r="K197" s="13" t="s">
        <v>1584</v>
      </c>
    </row>
    <row r="198" spans="1:11">
      <c r="C198" s="13" t="s">
        <v>3427</v>
      </c>
      <c r="D198" s="13" t="s">
        <v>624</v>
      </c>
      <c r="E198" s="13" t="s">
        <v>2793</v>
      </c>
      <c r="F198" s="13" t="s">
        <v>399</v>
      </c>
      <c r="G198" s="13">
        <v>12</v>
      </c>
      <c r="J198" s="13" t="s">
        <v>2791</v>
      </c>
      <c r="K198" s="13" t="s">
        <v>1584</v>
      </c>
    </row>
    <row r="199" spans="1:11">
      <c r="C199" s="13" t="s">
        <v>3427</v>
      </c>
      <c r="D199" s="13" t="s">
        <v>700</v>
      </c>
      <c r="E199" s="13" t="s">
        <v>1667</v>
      </c>
      <c r="G199" s="13">
        <v>10</v>
      </c>
      <c r="J199" s="13" t="s">
        <v>2791</v>
      </c>
      <c r="K199" s="13" t="s">
        <v>1584</v>
      </c>
    </row>
    <row r="200" spans="1:11">
      <c r="C200" s="13" t="s">
        <v>3427</v>
      </c>
      <c r="D200" s="13" t="s">
        <v>1680</v>
      </c>
      <c r="E200" s="13" t="s">
        <v>2793</v>
      </c>
      <c r="G200" s="13">
        <v>7</v>
      </c>
      <c r="J200" s="13" t="s">
        <v>2791</v>
      </c>
      <c r="K200" s="13" t="s">
        <v>1584</v>
      </c>
    </row>
    <row r="201" spans="1:11">
      <c r="C201" s="13" t="s">
        <v>3427</v>
      </c>
      <c r="D201" s="13" t="s">
        <v>2492</v>
      </c>
      <c r="E201" s="13" t="s">
        <v>1667</v>
      </c>
      <c r="G201" s="13">
        <v>5</v>
      </c>
      <c r="J201" s="13" t="s">
        <v>2791</v>
      </c>
      <c r="K201" s="13" t="s">
        <v>1584</v>
      </c>
    </row>
    <row r="202" spans="1:11">
      <c r="C202" s="13" t="s">
        <v>3427</v>
      </c>
      <c r="D202" s="13" t="s">
        <v>2556</v>
      </c>
      <c r="E202" s="13" t="s">
        <v>1667</v>
      </c>
      <c r="G202" s="13">
        <v>2</v>
      </c>
      <c r="J202" s="13" t="s">
        <v>2791</v>
      </c>
      <c r="K202" s="13" t="s">
        <v>1584</v>
      </c>
    </row>
    <row r="203" spans="1:11">
      <c r="C203" s="13" t="s">
        <v>3427</v>
      </c>
      <c r="D203" s="13" t="s">
        <v>1192</v>
      </c>
      <c r="E203" s="13" t="s">
        <v>2793</v>
      </c>
      <c r="G203" s="13" t="s">
        <v>2689</v>
      </c>
      <c r="J203" s="13" t="s">
        <v>2791</v>
      </c>
      <c r="K203" s="13" t="s">
        <v>1584</v>
      </c>
    </row>
    <row r="204" spans="1:11">
      <c r="A204" s="4">
        <v>43</v>
      </c>
      <c r="B204" s="13" t="s">
        <v>2904</v>
      </c>
      <c r="C204" s="13" t="s">
        <v>3428</v>
      </c>
      <c r="D204" s="13" t="s">
        <v>1806</v>
      </c>
      <c r="E204" s="13" t="s">
        <v>2032</v>
      </c>
      <c r="F204" s="13" t="s">
        <v>400</v>
      </c>
      <c r="G204" s="13">
        <v>41</v>
      </c>
      <c r="H204" s="13" t="s">
        <v>3236</v>
      </c>
      <c r="I204" s="13"/>
      <c r="J204" s="13" t="s">
        <v>1619</v>
      </c>
      <c r="K204" s="13" t="s">
        <v>3442</v>
      </c>
    </row>
    <row r="205" spans="1:11">
      <c r="C205" s="13" t="s">
        <v>3428</v>
      </c>
      <c r="D205" s="13" t="s">
        <v>1687</v>
      </c>
      <c r="E205" s="13" t="s">
        <v>1845</v>
      </c>
      <c r="F205" s="13" t="s">
        <v>400</v>
      </c>
      <c r="G205" s="13">
        <v>37</v>
      </c>
      <c r="J205" s="13" t="s">
        <v>2935</v>
      </c>
      <c r="K205" s="13" t="s">
        <v>3443</v>
      </c>
    </row>
    <row r="206" spans="1:11">
      <c r="C206" s="13" t="s">
        <v>3428</v>
      </c>
      <c r="D206" s="13" t="s">
        <v>1689</v>
      </c>
      <c r="E206" s="13" t="s">
        <v>2793</v>
      </c>
      <c r="F206" s="13" t="s">
        <v>399</v>
      </c>
      <c r="G206" s="13">
        <v>10</v>
      </c>
      <c r="J206" s="13" t="s">
        <v>3392</v>
      </c>
      <c r="K206" s="13" t="s">
        <v>3444</v>
      </c>
    </row>
    <row r="207" spans="1:11">
      <c r="C207" s="13" t="s">
        <v>3428</v>
      </c>
      <c r="D207" s="13" t="s">
        <v>3434</v>
      </c>
      <c r="E207" s="13" t="s">
        <v>2793</v>
      </c>
      <c r="G207" s="13">
        <v>7</v>
      </c>
      <c r="J207" s="13" t="s">
        <v>3445</v>
      </c>
      <c r="K207" s="13" t="s">
        <v>3446</v>
      </c>
    </row>
    <row r="208" spans="1:11">
      <c r="C208" s="13" t="s">
        <v>3428</v>
      </c>
      <c r="D208" s="13" t="s">
        <v>1806</v>
      </c>
      <c r="E208" s="13" t="s">
        <v>1667</v>
      </c>
      <c r="G208" s="13">
        <v>5</v>
      </c>
      <c r="J208" s="13" t="s">
        <v>2814</v>
      </c>
      <c r="K208" s="13" t="s">
        <v>3447</v>
      </c>
    </row>
    <row r="209" spans="1:11">
      <c r="C209" s="13" t="s">
        <v>3428</v>
      </c>
      <c r="D209" s="13" t="s">
        <v>1239</v>
      </c>
      <c r="E209" s="13" t="s">
        <v>1667</v>
      </c>
      <c r="G209" s="13">
        <v>2</v>
      </c>
      <c r="J209" s="13" t="s">
        <v>3076</v>
      </c>
      <c r="K209" s="13" t="s">
        <v>3465</v>
      </c>
    </row>
    <row r="210" spans="1:11">
      <c r="C210" s="13" t="s">
        <v>3428</v>
      </c>
      <c r="D210" s="13" t="s">
        <v>1949</v>
      </c>
      <c r="E210" s="13" t="s">
        <v>2793</v>
      </c>
      <c r="G210" s="13">
        <v>5</v>
      </c>
      <c r="J210" s="13" t="s">
        <v>3445</v>
      </c>
      <c r="K210" s="13" t="s">
        <v>3446</v>
      </c>
    </row>
    <row r="211" spans="1:11" ht="25.5">
      <c r="C211" s="13" t="s">
        <v>3448</v>
      </c>
      <c r="D211" s="13" t="s">
        <v>2827</v>
      </c>
      <c r="E211" s="13" t="s">
        <v>1640</v>
      </c>
      <c r="F211" s="13" t="s">
        <v>399</v>
      </c>
      <c r="G211" s="13">
        <v>23</v>
      </c>
      <c r="H211" s="13" t="s">
        <v>3456</v>
      </c>
      <c r="I211" s="13"/>
      <c r="J211" s="13" t="s">
        <v>98</v>
      </c>
      <c r="K211" s="13" t="s">
        <v>3466</v>
      </c>
    </row>
    <row r="212" spans="1:11" ht="25.5">
      <c r="A212" s="4">
        <v>44</v>
      </c>
      <c r="B212" s="13" t="s">
        <v>2904</v>
      </c>
      <c r="C212" s="13" t="s">
        <v>1926</v>
      </c>
      <c r="D212" s="13" t="s">
        <v>1591</v>
      </c>
      <c r="E212" s="13" t="s">
        <v>2032</v>
      </c>
      <c r="F212" s="13" t="s">
        <v>404</v>
      </c>
      <c r="G212" s="13">
        <v>51</v>
      </c>
      <c r="H212" s="13" t="s">
        <v>3457</v>
      </c>
      <c r="I212" s="13"/>
      <c r="J212" s="13" t="s">
        <v>2791</v>
      </c>
      <c r="K212" s="13" t="s">
        <v>1242</v>
      </c>
    </row>
    <row r="213" spans="1:11" ht="25.5">
      <c r="C213" s="13" t="s">
        <v>1926</v>
      </c>
      <c r="D213" s="13" t="s">
        <v>1689</v>
      </c>
      <c r="E213" s="13" t="s">
        <v>2793</v>
      </c>
      <c r="F213" s="13" t="s">
        <v>399</v>
      </c>
      <c r="G213" s="13">
        <v>21</v>
      </c>
      <c r="H213" s="13" t="s">
        <v>3458</v>
      </c>
      <c r="I213" s="13"/>
      <c r="J213" s="13" t="s">
        <v>2791</v>
      </c>
      <c r="K213" s="13" t="s">
        <v>1584</v>
      </c>
    </row>
    <row r="214" spans="1:11">
      <c r="A214" s="4">
        <v>45</v>
      </c>
      <c r="B214" s="13" t="s">
        <v>2904</v>
      </c>
      <c r="C214" s="13" t="s">
        <v>1627</v>
      </c>
      <c r="D214" s="13" t="s">
        <v>1569</v>
      </c>
      <c r="E214" s="13" t="s">
        <v>2032</v>
      </c>
      <c r="F214" s="13" t="s">
        <v>404</v>
      </c>
      <c r="G214" s="13">
        <v>85</v>
      </c>
      <c r="H214" s="13" t="s">
        <v>3459</v>
      </c>
      <c r="I214" s="13"/>
      <c r="J214" s="13" t="s">
        <v>1880</v>
      </c>
      <c r="K214" s="13" t="s">
        <v>3467</v>
      </c>
    </row>
    <row r="215" spans="1:11">
      <c r="C215" s="13" t="s">
        <v>1627</v>
      </c>
      <c r="D215" s="13" t="s">
        <v>1593</v>
      </c>
      <c r="E215" s="13" t="s">
        <v>1667</v>
      </c>
      <c r="F215" s="13" t="s">
        <v>400</v>
      </c>
      <c r="G215" s="13">
        <v>51</v>
      </c>
      <c r="H215" s="13" t="s">
        <v>1722</v>
      </c>
      <c r="I215" s="13"/>
      <c r="J215" s="13" t="s">
        <v>2791</v>
      </c>
      <c r="K215" s="13" t="s">
        <v>1584</v>
      </c>
    </row>
    <row r="216" spans="1:11">
      <c r="C216" s="13" t="s">
        <v>1627</v>
      </c>
      <c r="D216" s="13" t="s">
        <v>157</v>
      </c>
      <c r="E216" s="13" t="s">
        <v>2793</v>
      </c>
      <c r="F216" s="13" t="s">
        <v>399</v>
      </c>
      <c r="G216" s="13">
        <v>50</v>
      </c>
      <c r="J216" s="13" t="s">
        <v>2791</v>
      </c>
      <c r="K216" s="13" t="s">
        <v>1584</v>
      </c>
    </row>
    <row r="217" spans="1:11" ht="25.5">
      <c r="A217" s="4">
        <v>46</v>
      </c>
      <c r="B217" s="13" t="s">
        <v>2904</v>
      </c>
      <c r="C217" s="13" t="s">
        <v>137</v>
      </c>
      <c r="D217" s="13" t="s">
        <v>1638</v>
      </c>
      <c r="E217" s="13" t="s">
        <v>2032</v>
      </c>
      <c r="F217" s="13" t="s">
        <v>400</v>
      </c>
      <c r="G217" s="13">
        <v>55</v>
      </c>
      <c r="H217" s="13" t="s">
        <v>3460</v>
      </c>
      <c r="I217" s="13"/>
      <c r="K217" s="13" t="s">
        <v>3468</v>
      </c>
    </row>
    <row r="218" spans="1:11">
      <c r="C218" s="13" t="s">
        <v>137</v>
      </c>
      <c r="D218" s="13" t="s">
        <v>1571</v>
      </c>
      <c r="E218" s="13" t="s">
        <v>1845</v>
      </c>
      <c r="F218" s="13" t="s">
        <v>400</v>
      </c>
      <c r="G218" s="13">
        <v>54</v>
      </c>
      <c r="J218" s="13" t="s">
        <v>2791</v>
      </c>
      <c r="K218" s="13" t="s">
        <v>3469</v>
      </c>
    </row>
    <row r="219" spans="1:11">
      <c r="C219" s="13" t="s">
        <v>137</v>
      </c>
      <c r="D219" s="13" t="s">
        <v>145</v>
      </c>
      <c r="E219" s="13" t="s">
        <v>1667</v>
      </c>
      <c r="F219" s="13" t="s">
        <v>399</v>
      </c>
      <c r="G219" s="13">
        <v>23</v>
      </c>
      <c r="H219" s="13" t="s">
        <v>3461</v>
      </c>
      <c r="I219" s="13"/>
      <c r="J219" s="13" t="s">
        <v>2791</v>
      </c>
      <c r="K219" s="13" t="s">
        <v>3470</v>
      </c>
    </row>
    <row r="220" spans="1:11">
      <c r="C220" s="13" t="s">
        <v>137</v>
      </c>
      <c r="D220" s="13" t="s">
        <v>3407</v>
      </c>
      <c r="E220" s="13" t="s">
        <v>2793</v>
      </c>
      <c r="F220" s="13" t="s">
        <v>399</v>
      </c>
      <c r="G220" s="13">
        <v>20</v>
      </c>
      <c r="J220" s="13" t="s">
        <v>2791</v>
      </c>
      <c r="K220" s="13" t="s">
        <v>3470</v>
      </c>
    </row>
    <row r="221" spans="1:11">
      <c r="C221" s="13" t="s">
        <v>137</v>
      </c>
      <c r="D221" s="13" t="s">
        <v>1076</v>
      </c>
      <c r="E221" s="13" t="s">
        <v>2793</v>
      </c>
      <c r="F221" s="13" t="s">
        <v>399</v>
      </c>
      <c r="G221" s="13">
        <v>14</v>
      </c>
      <c r="H221" s="13" t="s">
        <v>52</v>
      </c>
      <c r="I221" s="13" t="s">
        <v>6496</v>
      </c>
      <c r="J221" s="13" t="s">
        <v>2791</v>
      </c>
      <c r="K221" s="13" t="s">
        <v>3470</v>
      </c>
    </row>
    <row r="222" spans="1:11">
      <c r="A222" s="4">
        <v>47</v>
      </c>
      <c r="B222" s="13" t="s">
        <v>2904</v>
      </c>
      <c r="C222" s="13" t="s">
        <v>3449</v>
      </c>
      <c r="D222" s="13" t="s">
        <v>2769</v>
      </c>
      <c r="E222" s="13" t="s">
        <v>2032</v>
      </c>
      <c r="F222" s="13" t="s">
        <v>400</v>
      </c>
      <c r="G222" s="13">
        <v>41</v>
      </c>
      <c r="H222" s="13" t="s">
        <v>3462</v>
      </c>
      <c r="I222" s="13"/>
      <c r="J222" s="13" t="s">
        <v>2791</v>
      </c>
      <c r="K222" s="13" t="s">
        <v>1157</v>
      </c>
    </row>
    <row r="223" spans="1:11">
      <c r="C223" s="13" t="s">
        <v>3449</v>
      </c>
      <c r="D223" s="13" t="s">
        <v>3451</v>
      </c>
      <c r="E223" s="13" t="s">
        <v>1845</v>
      </c>
      <c r="F223" s="13" t="s">
        <v>400</v>
      </c>
      <c r="G223" s="13">
        <v>39</v>
      </c>
      <c r="J223" s="13" t="s">
        <v>311</v>
      </c>
      <c r="K223" s="13" t="s">
        <v>2000</v>
      </c>
    </row>
    <row r="224" spans="1:11">
      <c r="C224" s="13" t="s">
        <v>3449</v>
      </c>
      <c r="D224" s="13" t="s">
        <v>1924</v>
      </c>
      <c r="E224" s="13" t="s">
        <v>1718</v>
      </c>
      <c r="G224" s="13">
        <v>9</v>
      </c>
      <c r="J224" s="13" t="s">
        <v>2791</v>
      </c>
      <c r="K224" s="13" t="s">
        <v>3471</v>
      </c>
    </row>
    <row r="225" spans="1:11">
      <c r="A225" s="4">
        <v>48</v>
      </c>
      <c r="B225" s="13" t="s">
        <v>2904</v>
      </c>
      <c r="C225" s="13" t="s">
        <v>1663</v>
      </c>
      <c r="D225" s="13" t="s">
        <v>3452</v>
      </c>
      <c r="E225" s="13" t="s">
        <v>2032</v>
      </c>
      <c r="F225" s="13" t="s">
        <v>400</v>
      </c>
      <c r="G225" s="13">
        <v>25</v>
      </c>
      <c r="H225" s="13" t="s">
        <v>1692</v>
      </c>
      <c r="I225" s="13"/>
      <c r="J225" s="13" t="s">
        <v>1629</v>
      </c>
      <c r="K225" s="13" t="s">
        <v>2065</v>
      </c>
    </row>
    <row r="226" spans="1:11">
      <c r="C226" s="13" t="s">
        <v>1663</v>
      </c>
      <c r="D226" s="13" t="s">
        <v>3453</v>
      </c>
      <c r="E226" s="13" t="s">
        <v>1845</v>
      </c>
      <c r="F226" s="13" t="s">
        <v>400</v>
      </c>
      <c r="G226" s="13">
        <v>28</v>
      </c>
      <c r="J226" s="13" t="s">
        <v>2791</v>
      </c>
      <c r="K226" s="13" t="s">
        <v>1581</v>
      </c>
    </row>
    <row r="227" spans="1:11">
      <c r="C227" s="13" t="s">
        <v>1663</v>
      </c>
      <c r="D227" s="13" t="s">
        <v>3454</v>
      </c>
      <c r="E227" s="13" t="s">
        <v>1667</v>
      </c>
      <c r="G227" s="13">
        <v>2</v>
      </c>
      <c r="J227" s="13" t="s">
        <v>2791</v>
      </c>
      <c r="K227" s="13" t="s">
        <v>1104</v>
      </c>
    </row>
    <row r="228" spans="1:11" ht="25.5">
      <c r="A228" s="4">
        <v>49</v>
      </c>
      <c r="B228" s="13" t="s">
        <v>2904</v>
      </c>
      <c r="C228" s="13" t="s">
        <v>445</v>
      </c>
      <c r="D228" s="13" t="s">
        <v>1673</v>
      </c>
      <c r="E228" s="13" t="s">
        <v>2032</v>
      </c>
      <c r="F228" s="13" t="s">
        <v>400</v>
      </c>
      <c r="G228" s="13">
        <v>56</v>
      </c>
      <c r="H228" s="13" t="s">
        <v>3463</v>
      </c>
      <c r="I228" s="13"/>
      <c r="J228" s="13" t="s">
        <v>2791</v>
      </c>
      <c r="K228" s="13" t="s">
        <v>1755</v>
      </c>
    </row>
    <row r="229" spans="1:11">
      <c r="C229" s="13" t="s">
        <v>445</v>
      </c>
      <c r="D229" s="13" t="s">
        <v>1711</v>
      </c>
      <c r="E229" s="13" t="s">
        <v>1845</v>
      </c>
      <c r="F229" s="13" t="s">
        <v>400</v>
      </c>
      <c r="G229" s="13">
        <v>54</v>
      </c>
      <c r="J229" s="13" t="s">
        <v>2835</v>
      </c>
      <c r="K229" s="13" t="s">
        <v>2836</v>
      </c>
    </row>
    <row r="230" spans="1:11">
      <c r="A230" s="4">
        <v>50</v>
      </c>
      <c r="B230" s="13" t="s">
        <v>2898</v>
      </c>
      <c r="C230" s="13" t="s">
        <v>2899</v>
      </c>
      <c r="D230" s="13" t="s">
        <v>919</v>
      </c>
      <c r="E230" s="13" t="s">
        <v>2032</v>
      </c>
      <c r="F230" s="13" t="s">
        <v>399</v>
      </c>
      <c r="G230" s="13">
        <v>74</v>
      </c>
      <c r="H230" s="13" t="s">
        <v>2826</v>
      </c>
      <c r="I230" s="13"/>
      <c r="J230" s="13" t="s">
        <v>2931</v>
      </c>
      <c r="K230" s="13" t="s">
        <v>3472</v>
      </c>
    </row>
    <row r="231" spans="1:11">
      <c r="C231" s="13" t="s">
        <v>2899</v>
      </c>
      <c r="D231" s="13" t="s">
        <v>184</v>
      </c>
      <c r="E231" s="13" t="s">
        <v>1840</v>
      </c>
      <c r="F231" s="13" t="s">
        <v>399</v>
      </c>
      <c r="G231" s="13">
        <v>62</v>
      </c>
      <c r="H231" s="13" t="s">
        <v>2826</v>
      </c>
      <c r="I231" s="13"/>
      <c r="J231" s="13" t="s">
        <v>432</v>
      </c>
      <c r="K231" s="13" t="s">
        <v>1629</v>
      </c>
    </row>
    <row r="232" spans="1:11">
      <c r="C232" s="13" t="s">
        <v>3450</v>
      </c>
      <c r="D232" s="13" t="s">
        <v>3455</v>
      </c>
      <c r="E232" s="13" t="s">
        <v>1576</v>
      </c>
      <c r="F232" s="13" t="s">
        <v>399</v>
      </c>
      <c r="G232" s="13">
        <v>33</v>
      </c>
      <c r="H232" s="13" t="s">
        <v>3464</v>
      </c>
      <c r="I232" s="13"/>
      <c r="J232" s="13" t="s">
        <v>96</v>
      </c>
      <c r="K232" s="13" t="s">
        <v>3473</v>
      </c>
    </row>
    <row r="233" spans="1:11">
      <c r="C233" s="13" t="s">
        <v>765</v>
      </c>
      <c r="D233" s="13" t="s">
        <v>1603</v>
      </c>
      <c r="E233" s="13" t="s">
        <v>1576</v>
      </c>
      <c r="F233" s="13" t="s">
        <v>399</v>
      </c>
      <c r="G233" s="13">
        <v>50</v>
      </c>
      <c r="H233" s="13" t="s">
        <v>3258</v>
      </c>
      <c r="I233" s="13"/>
      <c r="J233" s="13" t="s">
        <v>3475</v>
      </c>
      <c r="K233" s="13" t="s">
        <v>3474</v>
      </c>
    </row>
    <row r="234" spans="1:11">
      <c r="A234" s="4">
        <v>51</v>
      </c>
      <c r="B234" s="13" t="s">
        <v>2883</v>
      </c>
      <c r="C234" s="13" t="s">
        <v>1627</v>
      </c>
      <c r="D234" s="13" t="s">
        <v>429</v>
      </c>
      <c r="E234" s="13" t="s">
        <v>2032</v>
      </c>
      <c r="F234" s="13" t="s">
        <v>400</v>
      </c>
      <c r="G234" s="13">
        <v>30</v>
      </c>
      <c r="H234" s="13" t="s">
        <v>2826</v>
      </c>
      <c r="I234" s="13"/>
      <c r="J234" s="13" t="s">
        <v>3079</v>
      </c>
      <c r="K234" s="13" t="s">
        <v>3476</v>
      </c>
    </row>
    <row r="235" spans="1:11">
      <c r="C235" s="13" t="s">
        <v>1627</v>
      </c>
      <c r="D235" s="13" t="s">
        <v>1717</v>
      </c>
      <c r="E235" s="13" t="s">
        <v>1845</v>
      </c>
      <c r="F235" s="13" t="s">
        <v>400</v>
      </c>
      <c r="G235" s="13">
        <v>44</v>
      </c>
      <c r="J235" s="13" t="s">
        <v>1629</v>
      </c>
      <c r="K235" s="13" t="s">
        <v>3477</v>
      </c>
    </row>
    <row r="236" spans="1:11">
      <c r="C236" s="13" t="s">
        <v>1627</v>
      </c>
      <c r="D236" s="13" t="s">
        <v>894</v>
      </c>
      <c r="E236" s="13" t="s">
        <v>1576</v>
      </c>
      <c r="F236" s="13" t="s">
        <v>399</v>
      </c>
      <c r="G236" s="13">
        <v>23</v>
      </c>
      <c r="H236" s="13" t="s">
        <v>3256</v>
      </c>
      <c r="I236" s="13"/>
      <c r="J236" s="13" t="s">
        <v>2791</v>
      </c>
      <c r="K236" s="13" t="s">
        <v>3478</v>
      </c>
    </row>
    <row r="237" spans="1:11" ht="25.5">
      <c r="A237" s="4">
        <v>52</v>
      </c>
      <c r="B237" s="13" t="s">
        <v>3134</v>
      </c>
      <c r="C237" s="13" t="s">
        <v>1835</v>
      </c>
      <c r="D237" s="13" t="s">
        <v>622</v>
      </c>
      <c r="E237" s="13" t="s">
        <v>2032</v>
      </c>
      <c r="F237" s="13" t="s">
        <v>404</v>
      </c>
      <c r="G237" s="13">
        <v>74</v>
      </c>
      <c r="H237" s="13" t="s">
        <v>2826</v>
      </c>
      <c r="I237" s="13"/>
      <c r="J237" s="13" t="s">
        <v>2933</v>
      </c>
      <c r="K237" s="13" t="s">
        <v>1624</v>
      </c>
    </row>
    <row r="238" spans="1:11">
      <c r="C238" s="13" t="s">
        <v>1835</v>
      </c>
      <c r="D238" s="13" t="s">
        <v>624</v>
      </c>
      <c r="E238" s="13" t="s">
        <v>2793</v>
      </c>
      <c r="F238" s="13" t="s">
        <v>399</v>
      </c>
      <c r="G238" s="13">
        <v>46</v>
      </c>
      <c r="H238" s="13" t="s">
        <v>2826</v>
      </c>
      <c r="I238" s="13"/>
      <c r="J238" s="13" t="s">
        <v>2791</v>
      </c>
      <c r="K238" s="13" t="s">
        <v>1584</v>
      </c>
    </row>
    <row r="239" spans="1:11">
      <c r="C239" s="13" t="s">
        <v>3135</v>
      </c>
      <c r="D239" s="13" t="s">
        <v>1569</v>
      </c>
      <c r="E239" s="13" t="s">
        <v>1576</v>
      </c>
      <c r="F239" s="13" t="s">
        <v>399</v>
      </c>
      <c r="G239" s="13">
        <v>74</v>
      </c>
      <c r="H239" s="13" t="s">
        <v>3259</v>
      </c>
      <c r="I239" s="13"/>
      <c r="J239" s="13" t="s">
        <v>2933</v>
      </c>
      <c r="K239" s="13" t="s">
        <v>1624</v>
      </c>
    </row>
    <row r="240" spans="1:11">
      <c r="C240" s="13" t="s">
        <v>634</v>
      </c>
      <c r="D240" s="13" t="s">
        <v>1199</v>
      </c>
      <c r="E240" s="13" t="s">
        <v>1576</v>
      </c>
      <c r="F240" s="13" t="s">
        <v>399</v>
      </c>
      <c r="G240" s="13">
        <v>30</v>
      </c>
      <c r="H240" s="13" t="s">
        <v>3258</v>
      </c>
      <c r="I240" s="13"/>
      <c r="J240" s="13" t="s">
        <v>2791</v>
      </c>
      <c r="K240" s="13" t="s">
        <v>1584</v>
      </c>
    </row>
    <row r="241" spans="1:12">
      <c r="C241" s="13" t="s">
        <v>3479</v>
      </c>
      <c r="D241" s="13" t="s">
        <v>1689</v>
      </c>
      <c r="E241" s="13" t="s">
        <v>1576</v>
      </c>
      <c r="F241" s="13" t="s">
        <v>399</v>
      </c>
      <c r="G241" s="13">
        <v>17</v>
      </c>
      <c r="H241" s="13" t="s">
        <v>3256</v>
      </c>
      <c r="I241" s="13"/>
      <c r="J241" s="13" t="s">
        <v>3500</v>
      </c>
      <c r="K241" s="13" t="s">
        <v>3501</v>
      </c>
    </row>
    <row r="242" spans="1:12" ht="25.5">
      <c r="A242" s="4">
        <v>53</v>
      </c>
      <c r="B242" s="13" t="s">
        <v>3484</v>
      </c>
      <c r="C242" s="13" t="s">
        <v>751</v>
      </c>
      <c r="D242" s="13" t="s">
        <v>514</v>
      </c>
      <c r="E242" s="13" t="s">
        <v>2032</v>
      </c>
      <c r="F242" s="13" t="s">
        <v>400</v>
      </c>
      <c r="G242" s="13">
        <v>32</v>
      </c>
      <c r="H242" s="13" t="s">
        <v>3236</v>
      </c>
      <c r="I242" s="13"/>
      <c r="J242" s="13" t="s">
        <v>2791</v>
      </c>
      <c r="K242" s="13" t="s">
        <v>20</v>
      </c>
    </row>
    <row r="243" spans="1:12" ht="25.5">
      <c r="B243" s="13" t="s">
        <v>3134</v>
      </c>
      <c r="C243" s="13" t="s">
        <v>751</v>
      </c>
      <c r="D243" s="13" t="s">
        <v>1526</v>
      </c>
      <c r="E243" s="13" t="s">
        <v>1845</v>
      </c>
      <c r="F243" s="13" t="s">
        <v>400</v>
      </c>
      <c r="G243" s="13">
        <v>32</v>
      </c>
      <c r="J243" s="13" t="s">
        <v>2791</v>
      </c>
      <c r="K243" s="13" t="s">
        <v>2033</v>
      </c>
    </row>
    <row r="244" spans="1:12">
      <c r="C244" s="13" t="s">
        <v>751</v>
      </c>
      <c r="D244" s="13" t="s">
        <v>3141</v>
      </c>
      <c r="E244" s="13" t="s">
        <v>2793</v>
      </c>
      <c r="G244" s="13">
        <v>7</v>
      </c>
      <c r="J244" s="13" t="s">
        <v>2791</v>
      </c>
      <c r="K244" s="13" t="s">
        <v>1584</v>
      </c>
    </row>
    <row r="245" spans="1:12">
      <c r="C245" s="13" t="s">
        <v>751</v>
      </c>
      <c r="D245" s="13" t="s">
        <v>768</v>
      </c>
      <c r="E245" s="13" t="s">
        <v>1667</v>
      </c>
      <c r="G245" s="13">
        <v>5</v>
      </c>
      <c r="J245" s="13" t="s">
        <v>2791</v>
      </c>
      <c r="K245" s="13" t="s">
        <v>1584</v>
      </c>
    </row>
    <row r="246" spans="1:12">
      <c r="A246" s="4">
        <v>54</v>
      </c>
      <c r="B246" s="13" t="s">
        <v>3365</v>
      </c>
      <c r="C246" s="13" t="s">
        <v>1334</v>
      </c>
      <c r="D246" s="13" t="s">
        <v>1684</v>
      </c>
      <c r="E246" s="13" t="s">
        <v>2032</v>
      </c>
      <c r="F246" s="13" t="s">
        <v>404</v>
      </c>
      <c r="G246" s="13">
        <v>75</v>
      </c>
      <c r="J246" s="13" t="s">
        <v>2791</v>
      </c>
      <c r="K246" s="13" t="s">
        <v>1752</v>
      </c>
    </row>
    <row r="247" spans="1:12">
      <c r="C247" s="13" t="s">
        <v>1945</v>
      </c>
      <c r="D247" s="13" t="s">
        <v>1717</v>
      </c>
      <c r="E247" s="13" t="s">
        <v>3342</v>
      </c>
      <c r="G247" s="13">
        <v>10</v>
      </c>
      <c r="J247" s="13" t="s">
        <v>2791</v>
      </c>
      <c r="K247" s="13" t="s">
        <v>3390</v>
      </c>
    </row>
    <row r="248" spans="1:12" ht="25.5">
      <c r="A248" s="4">
        <v>55</v>
      </c>
      <c r="B248" s="13" t="s">
        <v>2839</v>
      </c>
      <c r="C248" s="13" t="s">
        <v>2739</v>
      </c>
      <c r="D248" s="13" t="s">
        <v>3487</v>
      </c>
      <c r="E248" s="13" t="s">
        <v>2032</v>
      </c>
      <c r="F248" s="13" t="s">
        <v>400</v>
      </c>
      <c r="G248" s="13">
        <v>49</v>
      </c>
      <c r="H248" s="13" t="s">
        <v>2826</v>
      </c>
      <c r="I248" s="13"/>
      <c r="J248" s="13" t="s">
        <v>2791</v>
      </c>
      <c r="K248" s="13" t="s">
        <v>1599</v>
      </c>
    </row>
    <row r="249" spans="1:12" ht="25.5">
      <c r="C249" s="13" t="s">
        <v>2739</v>
      </c>
      <c r="D249" s="13" t="s">
        <v>3488</v>
      </c>
      <c r="E249" s="13" t="s">
        <v>1845</v>
      </c>
      <c r="F249" s="13" t="s">
        <v>400</v>
      </c>
      <c r="G249" s="13">
        <v>61</v>
      </c>
      <c r="H249" s="13" t="s">
        <v>2826</v>
      </c>
      <c r="I249" s="13"/>
      <c r="J249" s="13" t="s">
        <v>3034</v>
      </c>
      <c r="K249" s="13" t="s">
        <v>3502</v>
      </c>
    </row>
    <row r="250" spans="1:12" ht="25.5">
      <c r="C250" s="13" t="s">
        <v>3480</v>
      </c>
      <c r="D250" s="13" t="s">
        <v>3231</v>
      </c>
      <c r="E250" s="13" t="s">
        <v>1576</v>
      </c>
      <c r="F250" s="13" t="s">
        <v>399</v>
      </c>
      <c r="G250" s="13">
        <v>36</v>
      </c>
      <c r="H250" s="13" t="s">
        <v>3324</v>
      </c>
      <c r="I250" s="13"/>
      <c r="J250" s="13" t="s">
        <v>2791</v>
      </c>
      <c r="K250" s="13" t="s">
        <v>120</v>
      </c>
    </row>
    <row r="251" spans="1:12">
      <c r="C251" s="13" t="s">
        <v>1682</v>
      </c>
      <c r="D251" s="13" t="s">
        <v>1572</v>
      </c>
      <c r="E251" s="13" t="s">
        <v>1576</v>
      </c>
      <c r="F251" s="13" t="s">
        <v>399</v>
      </c>
      <c r="G251" s="13">
        <v>37</v>
      </c>
      <c r="H251" s="13" t="s">
        <v>3256</v>
      </c>
      <c r="I251" s="13"/>
      <c r="J251" s="13" t="s">
        <v>2791</v>
      </c>
      <c r="K251" s="13" t="s">
        <v>3503</v>
      </c>
    </row>
    <row r="252" spans="1:12">
      <c r="C252" s="13" t="s">
        <v>3481</v>
      </c>
      <c r="D252" s="13" t="s">
        <v>3158</v>
      </c>
      <c r="E252" s="13" t="s">
        <v>1576</v>
      </c>
      <c r="F252" s="13" t="s">
        <v>399</v>
      </c>
      <c r="G252" s="13">
        <v>13</v>
      </c>
      <c r="H252" s="13" t="s">
        <v>3495</v>
      </c>
      <c r="I252" s="13" t="s">
        <v>1576</v>
      </c>
      <c r="J252" s="13" t="s">
        <v>2791</v>
      </c>
      <c r="K252" s="13" t="s">
        <v>3504</v>
      </c>
    </row>
    <row r="253" spans="1:12" ht="25.5">
      <c r="A253" s="4">
        <v>56</v>
      </c>
      <c r="B253" s="13" t="s">
        <v>2849</v>
      </c>
      <c r="C253" s="13" t="s">
        <v>2899</v>
      </c>
      <c r="D253" s="13" t="s">
        <v>1497</v>
      </c>
      <c r="E253" s="13" t="s">
        <v>2032</v>
      </c>
      <c r="F253" s="13" t="s">
        <v>404</v>
      </c>
      <c r="G253" s="13">
        <v>55</v>
      </c>
      <c r="H253" s="13" t="s">
        <v>3496</v>
      </c>
      <c r="I253" s="13"/>
      <c r="K253" s="13" t="s">
        <v>1629</v>
      </c>
      <c r="L253" s="13" t="s">
        <v>3505</v>
      </c>
    </row>
    <row r="254" spans="1:12">
      <c r="C254" s="13" t="s">
        <v>2899</v>
      </c>
      <c r="D254" s="13" t="s">
        <v>3489</v>
      </c>
      <c r="E254" s="13" t="s">
        <v>1667</v>
      </c>
      <c r="F254" s="13" t="s">
        <v>399</v>
      </c>
      <c r="G254" s="13">
        <v>16</v>
      </c>
      <c r="H254" s="13" t="s">
        <v>3497</v>
      </c>
      <c r="I254" s="13" t="s">
        <v>4530</v>
      </c>
      <c r="J254" s="13" t="s">
        <v>2963</v>
      </c>
      <c r="K254" s="13" t="s">
        <v>3506</v>
      </c>
    </row>
    <row r="255" spans="1:12">
      <c r="C255" s="13" t="s">
        <v>2899</v>
      </c>
      <c r="D255" s="13" t="s">
        <v>3490</v>
      </c>
      <c r="E255" s="13" t="s">
        <v>2793</v>
      </c>
      <c r="F255" s="13" t="s">
        <v>399</v>
      </c>
      <c r="G255" s="13">
        <v>23</v>
      </c>
      <c r="H255" s="13" t="s">
        <v>3498</v>
      </c>
      <c r="I255" s="13"/>
      <c r="J255" s="13" t="s">
        <v>2963</v>
      </c>
      <c r="K255" s="13" t="s">
        <v>3506</v>
      </c>
    </row>
    <row r="256" spans="1:12">
      <c r="C256" s="13" t="s">
        <v>2899</v>
      </c>
      <c r="D256" s="13" t="s">
        <v>3491</v>
      </c>
      <c r="E256" s="13" t="s">
        <v>2793</v>
      </c>
      <c r="F256" s="13" t="s">
        <v>399</v>
      </c>
      <c r="G256" s="13">
        <v>19</v>
      </c>
      <c r="H256" s="13" t="s">
        <v>3498</v>
      </c>
      <c r="I256" s="13"/>
      <c r="J256" s="13" t="s">
        <v>2963</v>
      </c>
      <c r="K256" s="13" t="s">
        <v>3506</v>
      </c>
    </row>
    <row r="257" spans="1:11" ht="25.5">
      <c r="C257" s="13" t="s">
        <v>2899</v>
      </c>
      <c r="D257" s="13" t="s">
        <v>3492</v>
      </c>
      <c r="E257" s="13" t="s">
        <v>2793</v>
      </c>
      <c r="F257" s="13" t="s">
        <v>399</v>
      </c>
      <c r="G257" s="13">
        <v>12</v>
      </c>
      <c r="H257" s="13" t="s">
        <v>3498</v>
      </c>
      <c r="I257" s="13" t="s">
        <v>6496</v>
      </c>
      <c r="J257" s="13" t="s">
        <v>2791</v>
      </c>
      <c r="K257" s="13" t="s">
        <v>217</v>
      </c>
    </row>
    <row r="258" spans="1:11">
      <c r="C258" s="13" t="s">
        <v>3482</v>
      </c>
      <c r="D258" s="13" t="s">
        <v>3493</v>
      </c>
      <c r="E258" s="13" t="s">
        <v>1576</v>
      </c>
      <c r="F258" s="13" t="s">
        <v>399</v>
      </c>
      <c r="G258" s="13">
        <v>21</v>
      </c>
      <c r="H258" s="13" t="s">
        <v>3499</v>
      </c>
      <c r="I258" s="13"/>
      <c r="J258" s="13" t="s">
        <v>2791</v>
      </c>
      <c r="K258" s="13" t="s">
        <v>1599</v>
      </c>
    </row>
    <row r="259" spans="1:11">
      <c r="A259" s="4">
        <v>57</v>
      </c>
      <c r="B259" s="13" t="s">
        <v>3485</v>
      </c>
      <c r="C259" s="13" t="s">
        <v>2750</v>
      </c>
      <c r="D259" s="13" t="s">
        <v>1603</v>
      </c>
      <c r="E259" s="13" t="s">
        <v>2032</v>
      </c>
      <c r="F259" s="13" t="s">
        <v>404</v>
      </c>
      <c r="G259" s="13">
        <v>72</v>
      </c>
      <c r="H259" s="13" t="s">
        <v>2826</v>
      </c>
      <c r="I259" s="13"/>
      <c r="J259" s="13" t="s">
        <v>2791</v>
      </c>
      <c r="K259" s="13" t="s">
        <v>1584</v>
      </c>
    </row>
    <row r="260" spans="1:11">
      <c r="B260" s="13" t="s">
        <v>2847</v>
      </c>
      <c r="C260" s="13" t="s">
        <v>2750</v>
      </c>
      <c r="D260" s="13" t="s">
        <v>3494</v>
      </c>
      <c r="E260" s="13" t="s">
        <v>2793</v>
      </c>
      <c r="F260" s="13" t="s">
        <v>399</v>
      </c>
      <c r="G260" s="13">
        <v>26</v>
      </c>
      <c r="H260" s="13" t="s">
        <v>3415</v>
      </c>
      <c r="I260" s="13"/>
      <c r="J260" s="13" t="s">
        <v>2791</v>
      </c>
      <c r="K260" s="13" t="s">
        <v>1584</v>
      </c>
    </row>
    <row r="261" spans="1:11">
      <c r="C261" s="13" t="s">
        <v>3483</v>
      </c>
      <c r="D261" s="13" t="s">
        <v>409</v>
      </c>
      <c r="E261" s="13" t="s">
        <v>3342</v>
      </c>
      <c r="F261" s="13" t="s">
        <v>399</v>
      </c>
      <c r="G261" s="13">
        <v>17</v>
      </c>
      <c r="H261" s="13" t="s">
        <v>3415</v>
      </c>
      <c r="I261" s="13"/>
      <c r="J261" s="13" t="s">
        <v>2791</v>
      </c>
      <c r="K261" s="13" t="s">
        <v>1584</v>
      </c>
    </row>
    <row r="262" spans="1:11">
      <c r="A262" s="4">
        <v>58</v>
      </c>
      <c r="B262" s="13" t="s">
        <v>3486</v>
      </c>
      <c r="C262" s="13" t="s">
        <v>1859</v>
      </c>
      <c r="D262" s="13" t="s">
        <v>1916</v>
      </c>
      <c r="E262" s="13" t="s">
        <v>2032</v>
      </c>
      <c r="F262" s="13" t="s">
        <v>400</v>
      </c>
      <c r="G262" s="13">
        <v>47</v>
      </c>
      <c r="H262" s="13" t="s">
        <v>1955</v>
      </c>
      <c r="I262" s="13"/>
      <c r="J262" s="13" t="s">
        <v>2791</v>
      </c>
      <c r="K262" s="13" t="s">
        <v>1929</v>
      </c>
    </row>
    <row r="263" spans="1:11">
      <c r="B263" s="13" t="s">
        <v>2857</v>
      </c>
      <c r="C263" s="13" t="s">
        <v>1859</v>
      </c>
      <c r="D263" s="13" t="s">
        <v>1689</v>
      </c>
      <c r="E263" s="13" t="s">
        <v>1845</v>
      </c>
      <c r="F263" s="13" t="s">
        <v>400</v>
      </c>
      <c r="G263" s="13">
        <v>53</v>
      </c>
      <c r="J263" s="13" t="s">
        <v>2791</v>
      </c>
      <c r="K263" s="13" t="s">
        <v>1584</v>
      </c>
    </row>
    <row r="264" spans="1:11">
      <c r="C264" s="13" t="s">
        <v>1406</v>
      </c>
      <c r="D264" s="13" t="s">
        <v>1688</v>
      </c>
      <c r="E264" s="13" t="s">
        <v>1576</v>
      </c>
      <c r="F264" s="13" t="s">
        <v>399</v>
      </c>
      <c r="G264" s="13">
        <v>16</v>
      </c>
      <c r="H264" s="13" t="s">
        <v>1332</v>
      </c>
      <c r="I264" s="13" t="s">
        <v>6496</v>
      </c>
      <c r="J264" s="13" t="s">
        <v>2791</v>
      </c>
      <c r="K264" s="13" t="s">
        <v>1584</v>
      </c>
    </row>
    <row r="265" spans="1:11">
      <c r="C265" s="13" t="s">
        <v>1690</v>
      </c>
      <c r="D265" s="13" t="s">
        <v>1688</v>
      </c>
      <c r="E265" s="13" t="s">
        <v>1640</v>
      </c>
      <c r="F265" s="13" t="s">
        <v>399</v>
      </c>
      <c r="G265" s="13">
        <v>45</v>
      </c>
      <c r="H265" s="13" t="s">
        <v>1955</v>
      </c>
      <c r="I265" s="13"/>
      <c r="J265" s="13" t="s">
        <v>2791</v>
      </c>
      <c r="K265" s="13" t="s">
        <v>3507</v>
      </c>
    </row>
    <row r="266" spans="1:11">
      <c r="A266" s="4">
        <v>59</v>
      </c>
      <c r="B266" s="4" t="s">
        <v>2857</v>
      </c>
      <c r="C266" s="13" t="s">
        <v>1979</v>
      </c>
      <c r="D266" s="13" t="s">
        <v>3508</v>
      </c>
      <c r="E266" s="13" t="s">
        <v>2032</v>
      </c>
      <c r="F266" s="13" t="s">
        <v>400</v>
      </c>
      <c r="G266" s="13">
        <v>30</v>
      </c>
      <c r="H266" s="13" t="s">
        <v>3514</v>
      </c>
      <c r="I266" s="13"/>
      <c r="J266" s="13" t="s">
        <v>2791</v>
      </c>
      <c r="K266" s="13" t="s">
        <v>3521</v>
      </c>
    </row>
    <row r="267" spans="1:11">
      <c r="C267" s="13" t="s">
        <v>1979</v>
      </c>
      <c r="D267" s="13" t="s">
        <v>791</v>
      </c>
      <c r="E267" s="13" t="s">
        <v>1845</v>
      </c>
      <c r="F267" s="13" t="s">
        <v>400</v>
      </c>
      <c r="G267" s="13">
        <v>26</v>
      </c>
      <c r="J267" s="13" t="s">
        <v>2791</v>
      </c>
      <c r="K267" s="13" t="s">
        <v>202</v>
      </c>
    </row>
    <row r="268" spans="1:11">
      <c r="C268" s="13" t="s">
        <v>1979</v>
      </c>
      <c r="D268" s="13" t="s">
        <v>3509</v>
      </c>
      <c r="E268" s="13" t="s">
        <v>1667</v>
      </c>
      <c r="F268" s="13" t="s">
        <v>399</v>
      </c>
      <c r="G268" s="13">
        <v>5</v>
      </c>
      <c r="J268" s="13" t="s">
        <v>2791</v>
      </c>
      <c r="K268" s="13" t="s">
        <v>202</v>
      </c>
    </row>
    <row r="269" spans="1:11">
      <c r="C269" s="13" t="s">
        <v>1979</v>
      </c>
      <c r="D269" s="13" t="s">
        <v>1343</v>
      </c>
      <c r="E269" s="13" t="s">
        <v>1667</v>
      </c>
      <c r="G269" s="13">
        <v>3</v>
      </c>
      <c r="J269" s="13" t="s">
        <v>2791</v>
      </c>
      <c r="K269" s="13" t="s">
        <v>1584</v>
      </c>
    </row>
    <row r="270" spans="1:11">
      <c r="C270" s="13" t="s">
        <v>1979</v>
      </c>
      <c r="D270" s="13" t="s">
        <v>1407</v>
      </c>
      <c r="E270" s="13" t="s">
        <v>1667</v>
      </c>
      <c r="G270" s="13">
        <v>1</v>
      </c>
      <c r="J270" s="13" t="s">
        <v>2791</v>
      </c>
      <c r="K270" s="13" t="s">
        <v>1584</v>
      </c>
    </row>
    <row r="271" spans="1:11">
      <c r="A271" s="4">
        <v>60</v>
      </c>
      <c r="B271" s="4" t="s">
        <v>2857</v>
      </c>
      <c r="C271" s="13" t="s">
        <v>1979</v>
      </c>
      <c r="D271" s="13" t="s">
        <v>1652</v>
      </c>
      <c r="E271" s="13" t="s">
        <v>2032</v>
      </c>
      <c r="F271" s="13" t="s">
        <v>404</v>
      </c>
      <c r="G271" s="13">
        <v>62</v>
      </c>
      <c r="J271" s="4" t="s">
        <v>2814</v>
      </c>
      <c r="K271" s="13" t="s">
        <v>2888</v>
      </c>
    </row>
    <row r="272" spans="1:11">
      <c r="C272" s="13" t="s">
        <v>1979</v>
      </c>
      <c r="D272" s="13" t="s">
        <v>692</v>
      </c>
      <c r="E272" s="13" t="s">
        <v>1667</v>
      </c>
      <c r="F272" s="13" t="s">
        <v>399</v>
      </c>
      <c r="G272" s="13">
        <v>24</v>
      </c>
      <c r="H272" s="13" t="s">
        <v>3515</v>
      </c>
      <c r="I272" s="13"/>
      <c r="J272" s="13" t="s">
        <v>2791</v>
      </c>
      <c r="K272" s="13" t="s">
        <v>3521</v>
      </c>
    </row>
    <row r="273" spans="1:11">
      <c r="C273" s="13" t="s">
        <v>1979</v>
      </c>
      <c r="D273" s="13" t="s">
        <v>1603</v>
      </c>
      <c r="E273" s="13" t="s">
        <v>2793</v>
      </c>
      <c r="F273" s="13" t="s">
        <v>399</v>
      </c>
      <c r="G273" s="13">
        <v>21</v>
      </c>
      <c r="H273" s="13" t="s">
        <v>3516</v>
      </c>
      <c r="I273" s="13"/>
      <c r="J273" s="13" t="s">
        <v>2791</v>
      </c>
      <c r="K273" s="13" t="s">
        <v>2891</v>
      </c>
    </row>
    <row r="274" spans="1:11">
      <c r="C274" s="13" t="s">
        <v>1979</v>
      </c>
      <c r="D274" s="13" t="s">
        <v>2864</v>
      </c>
      <c r="E274" s="13" t="s">
        <v>1667</v>
      </c>
      <c r="F274" s="13" t="s">
        <v>399</v>
      </c>
      <c r="G274" s="13">
        <v>17</v>
      </c>
      <c r="H274" s="13" t="s">
        <v>3517</v>
      </c>
      <c r="I274" s="13"/>
      <c r="J274" s="13" t="s">
        <v>2791</v>
      </c>
      <c r="K274" s="13" t="s">
        <v>1584</v>
      </c>
    </row>
    <row r="275" spans="1:11">
      <c r="A275" s="4">
        <v>61</v>
      </c>
      <c r="B275" s="4" t="s">
        <v>3365</v>
      </c>
      <c r="C275" s="13" t="s">
        <v>445</v>
      </c>
      <c r="D275" s="13" t="s">
        <v>1888</v>
      </c>
      <c r="E275" s="13" t="s">
        <v>2032</v>
      </c>
      <c r="F275" s="13" t="s">
        <v>400</v>
      </c>
      <c r="G275" s="13">
        <v>33</v>
      </c>
      <c r="H275" s="13" t="s">
        <v>1383</v>
      </c>
      <c r="I275" s="13"/>
      <c r="J275" s="13" t="s">
        <v>2791</v>
      </c>
      <c r="K275" s="13" t="s">
        <v>582</v>
      </c>
    </row>
    <row r="276" spans="1:11">
      <c r="B276" s="4" t="s">
        <v>3510</v>
      </c>
      <c r="C276" s="13" t="s">
        <v>445</v>
      </c>
      <c r="D276" s="13" t="s">
        <v>1612</v>
      </c>
      <c r="E276" s="13" t="s">
        <v>1845</v>
      </c>
      <c r="F276" s="13" t="s">
        <v>400</v>
      </c>
      <c r="G276" s="13">
        <v>31</v>
      </c>
      <c r="J276" s="13" t="s">
        <v>2791</v>
      </c>
      <c r="K276" s="13" t="s">
        <v>3522</v>
      </c>
    </row>
    <row r="277" spans="1:11">
      <c r="C277" s="13" t="s">
        <v>445</v>
      </c>
      <c r="D277" s="13" t="s">
        <v>1823</v>
      </c>
      <c r="E277" s="13" t="s">
        <v>2793</v>
      </c>
      <c r="F277" s="13" t="s">
        <v>399</v>
      </c>
      <c r="G277" s="13">
        <v>9</v>
      </c>
      <c r="J277" s="13" t="s">
        <v>2791</v>
      </c>
      <c r="K277" s="13" t="s">
        <v>3523</v>
      </c>
    </row>
    <row r="278" spans="1:11">
      <c r="C278" s="13" t="s">
        <v>445</v>
      </c>
      <c r="D278" s="13" t="s">
        <v>1806</v>
      </c>
      <c r="E278" s="13" t="s">
        <v>1667</v>
      </c>
      <c r="G278" s="13">
        <v>7</v>
      </c>
      <c r="J278" s="13" t="s">
        <v>2791</v>
      </c>
      <c r="K278" s="13" t="s">
        <v>3523</v>
      </c>
    </row>
    <row r="279" spans="1:11">
      <c r="C279" s="13" t="s">
        <v>445</v>
      </c>
      <c r="D279" s="13" t="s">
        <v>1812</v>
      </c>
      <c r="E279" s="13" t="s">
        <v>2793</v>
      </c>
      <c r="G279" s="13">
        <v>6</v>
      </c>
      <c r="J279" s="13" t="s">
        <v>2791</v>
      </c>
      <c r="K279" s="13" t="s">
        <v>3523</v>
      </c>
    </row>
    <row r="280" spans="1:11">
      <c r="C280" s="13" t="s">
        <v>445</v>
      </c>
      <c r="D280" s="13" t="s">
        <v>1688</v>
      </c>
      <c r="E280" s="13" t="s">
        <v>1667</v>
      </c>
      <c r="G280" s="13">
        <v>4</v>
      </c>
      <c r="J280" s="13" t="s">
        <v>2791</v>
      </c>
      <c r="K280" s="13" t="s">
        <v>3523</v>
      </c>
    </row>
    <row r="281" spans="1:11">
      <c r="C281" s="13" t="s">
        <v>445</v>
      </c>
      <c r="D281" s="13" t="s">
        <v>1661</v>
      </c>
      <c r="E281" s="13" t="s">
        <v>1667</v>
      </c>
      <c r="G281" s="13">
        <v>3</v>
      </c>
      <c r="J281" s="13" t="s">
        <v>2791</v>
      </c>
      <c r="K281" s="13" t="s">
        <v>3523</v>
      </c>
    </row>
    <row r="282" spans="1:11">
      <c r="C282" s="13" t="s">
        <v>445</v>
      </c>
      <c r="D282" s="13" t="s">
        <v>402</v>
      </c>
      <c r="E282" s="13" t="s">
        <v>1667</v>
      </c>
      <c r="G282" s="13">
        <v>1</v>
      </c>
      <c r="J282" s="13" t="s">
        <v>2791</v>
      </c>
      <c r="K282" s="13" t="s">
        <v>3524</v>
      </c>
    </row>
    <row r="283" spans="1:11">
      <c r="C283" s="13" t="s">
        <v>445</v>
      </c>
      <c r="D283" s="13" t="s">
        <v>1660</v>
      </c>
      <c r="E283" s="13" t="s">
        <v>2793</v>
      </c>
      <c r="G283" s="4" t="s">
        <v>3513</v>
      </c>
      <c r="J283" s="13" t="s">
        <v>2791</v>
      </c>
      <c r="K283" s="13" t="s">
        <v>1584</v>
      </c>
    </row>
    <row r="284" spans="1:11">
      <c r="C284" s="13" t="s">
        <v>1980</v>
      </c>
      <c r="D284" s="13" t="s">
        <v>1785</v>
      </c>
      <c r="E284" s="13" t="s">
        <v>1607</v>
      </c>
      <c r="F284" s="13" t="s">
        <v>399</v>
      </c>
      <c r="G284" s="4">
        <v>34</v>
      </c>
      <c r="H284" s="4" t="s">
        <v>3518</v>
      </c>
      <c r="J284" s="13" t="s">
        <v>2791</v>
      </c>
      <c r="K284" s="13" t="s">
        <v>3525</v>
      </c>
    </row>
    <row r="285" spans="1:11">
      <c r="A285" s="4">
        <v>62</v>
      </c>
      <c r="B285" s="4" t="s">
        <v>3365</v>
      </c>
      <c r="C285" s="13" t="s">
        <v>1887</v>
      </c>
      <c r="D285" s="13" t="s">
        <v>1246</v>
      </c>
      <c r="E285" s="13" t="s">
        <v>2032</v>
      </c>
      <c r="F285" s="13" t="s">
        <v>400</v>
      </c>
      <c r="G285" s="4">
        <v>38</v>
      </c>
      <c r="H285" s="4" t="s">
        <v>3519</v>
      </c>
      <c r="J285" s="13" t="s">
        <v>2791</v>
      </c>
      <c r="K285" s="13" t="s">
        <v>2050</v>
      </c>
    </row>
    <row r="286" spans="1:11">
      <c r="B286" s="4" t="s">
        <v>3510</v>
      </c>
      <c r="C286" s="13" t="s">
        <v>1887</v>
      </c>
      <c r="D286" s="13" t="s">
        <v>1693</v>
      </c>
      <c r="E286" s="13" t="s">
        <v>1845</v>
      </c>
      <c r="F286" s="13" t="s">
        <v>400</v>
      </c>
      <c r="G286" s="4">
        <v>37</v>
      </c>
      <c r="J286" s="4" t="s">
        <v>2814</v>
      </c>
      <c r="K286" s="13" t="s">
        <v>3526</v>
      </c>
    </row>
    <row r="287" spans="1:11">
      <c r="C287" s="13" t="s">
        <v>1887</v>
      </c>
      <c r="D287" s="13" t="s">
        <v>1688</v>
      </c>
      <c r="E287" s="13" t="s">
        <v>1667</v>
      </c>
      <c r="G287" s="4">
        <v>12</v>
      </c>
      <c r="J287" s="4" t="s">
        <v>2791</v>
      </c>
      <c r="K287" s="13" t="s">
        <v>1584</v>
      </c>
    </row>
    <row r="288" spans="1:11">
      <c r="C288" s="13" t="s">
        <v>1887</v>
      </c>
      <c r="D288" s="13" t="s">
        <v>1089</v>
      </c>
      <c r="E288" s="13" t="s">
        <v>2793</v>
      </c>
      <c r="G288" s="4">
        <v>10</v>
      </c>
      <c r="J288" s="4" t="s">
        <v>2791</v>
      </c>
      <c r="K288" s="13" t="s">
        <v>1584</v>
      </c>
    </row>
    <row r="289" spans="1:11">
      <c r="C289" s="13" t="s">
        <v>1887</v>
      </c>
      <c r="D289" s="13" t="s">
        <v>1638</v>
      </c>
      <c r="E289" s="13" t="s">
        <v>1667</v>
      </c>
      <c r="G289" s="4">
        <v>8</v>
      </c>
      <c r="J289" s="4" t="s">
        <v>2791</v>
      </c>
      <c r="K289" s="13" t="s">
        <v>1584</v>
      </c>
    </row>
    <row r="290" spans="1:11">
      <c r="C290" s="13" t="s">
        <v>1887</v>
      </c>
      <c r="D290" s="13" t="s">
        <v>3511</v>
      </c>
      <c r="E290" s="13" t="s">
        <v>2793</v>
      </c>
      <c r="G290" s="4">
        <v>4</v>
      </c>
      <c r="J290" s="4" t="s">
        <v>2791</v>
      </c>
      <c r="K290" s="13" t="s">
        <v>1584</v>
      </c>
    </row>
    <row r="291" spans="1:11">
      <c r="C291" s="13" t="s">
        <v>1887</v>
      </c>
      <c r="D291" s="13" t="s">
        <v>2507</v>
      </c>
      <c r="E291" s="13" t="s">
        <v>1667</v>
      </c>
      <c r="G291" s="4">
        <v>2</v>
      </c>
      <c r="J291" s="4" t="s">
        <v>2791</v>
      </c>
      <c r="K291" s="13" t="s">
        <v>1584</v>
      </c>
    </row>
    <row r="292" spans="1:11">
      <c r="C292" s="13" t="s">
        <v>1702</v>
      </c>
      <c r="D292" s="13" t="s">
        <v>1591</v>
      </c>
      <c r="E292" s="13" t="s">
        <v>3512</v>
      </c>
      <c r="F292" s="13" t="s">
        <v>404</v>
      </c>
      <c r="G292" s="4">
        <v>66</v>
      </c>
      <c r="H292" s="4" t="s">
        <v>3520</v>
      </c>
      <c r="J292" s="4" t="s">
        <v>2814</v>
      </c>
      <c r="K292" s="13" t="s">
        <v>3526</v>
      </c>
    </row>
    <row r="293" spans="1:11" ht="25.5">
      <c r="A293" s="4">
        <v>63</v>
      </c>
      <c r="B293" s="4" t="s">
        <v>3527</v>
      </c>
      <c r="C293" s="13" t="s">
        <v>3528</v>
      </c>
      <c r="D293" s="13" t="s">
        <v>1268</v>
      </c>
      <c r="E293" s="13" t="s">
        <v>2032</v>
      </c>
      <c r="F293" s="13" t="s">
        <v>400</v>
      </c>
      <c r="G293" s="4">
        <v>46</v>
      </c>
      <c r="H293" s="4" t="s">
        <v>1955</v>
      </c>
      <c r="J293" s="4" t="s">
        <v>2791</v>
      </c>
      <c r="K293" s="13" t="s">
        <v>1721</v>
      </c>
    </row>
    <row r="294" spans="1:11">
      <c r="C294" s="13" t="s">
        <v>3528</v>
      </c>
      <c r="D294" s="13" t="s">
        <v>1634</v>
      </c>
      <c r="E294" s="13" t="s">
        <v>1845</v>
      </c>
      <c r="F294" s="13" t="s">
        <v>400</v>
      </c>
      <c r="G294" s="4">
        <v>51</v>
      </c>
      <c r="J294" s="4" t="s">
        <v>2791</v>
      </c>
      <c r="K294" s="13" t="s">
        <v>3537</v>
      </c>
    </row>
    <row r="295" spans="1:11">
      <c r="C295" s="13" t="s">
        <v>3528</v>
      </c>
      <c r="D295" s="13" t="s">
        <v>3533</v>
      </c>
      <c r="E295" s="13" t="s">
        <v>2793</v>
      </c>
      <c r="F295" s="13" t="s">
        <v>399</v>
      </c>
      <c r="G295" s="4">
        <v>19</v>
      </c>
      <c r="H295" s="4" t="s">
        <v>87</v>
      </c>
      <c r="J295" s="4" t="s">
        <v>3086</v>
      </c>
      <c r="K295" s="13" t="s">
        <v>3086</v>
      </c>
    </row>
    <row r="296" spans="1:11">
      <c r="C296" s="13" t="s">
        <v>3528</v>
      </c>
      <c r="D296" s="13" t="s">
        <v>3534</v>
      </c>
      <c r="E296" s="13" t="s">
        <v>1667</v>
      </c>
      <c r="G296" s="4">
        <v>9</v>
      </c>
      <c r="J296" s="4" t="s">
        <v>98</v>
      </c>
      <c r="K296" s="13" t="s">
        <v>3538</v>
      </c>
    </row>
    <row r="297" spans="1:11" ht="25.5">
      <c r="A297" s="4">
        <v>64</v>
      </c>
      <c r="B297" s="4" t="s">
        <v>3530</v>
      </c>
      <c r="C297" s="13" t="s">
        <v>2004</v>
      </c>
      <c r="D297" s="13" t="s">
        <v>1661</v>
      </c>
      <c r="E297" s="13" t="s">
        <v>2032</v>
      </c>
      <c r="F297" s="13" t="s">
        <v>400</v>
      </c>
      <c r="G297" s="4">
        <v>44</v>
      </c>
      <c r="H297" s="4" t="s">
        <v>3520</v>
      </c>
      <c r="J297" s="4" t="s">
        <v>2791</v>
      </c>
      <c r="K297" s="13" t="s">
        <v>20</v>
      </c>
    </row>
    <row r="298" spans="1:11">
      <c r="C298" s="13" t="s">
        <v>2004</v>
      </c>
      <c r="D298" s="13" t="s">
        <v>1633</v>
      </c>
      <c r="E298" s="13" t="s">
        <v>1845</v>
      </c>
      <c r="F298" s="13" t="s">
        <v>400</v>
      </c>
      <c r="G298" s="4">
        <v>44</v>
      </c>
      <c r="J298" s="4" t="s">
        <v>2791</v>
      </c>
      <c r="K298" s="13" t="s">
        <v>1608</v>
      </c>
    </row>
    <row r="299" spans="1:11">
      <c r="C299" s="13" t="s">
        <v>2004</v>
      </c>
      <c r="D299" s="13" t="s">
        <v>1660</v>
      </c>
      <c r="E299" s="13" t="s">
        <v>2793</v>
      </c>
      <c r="F299" s="13" t="s">
        <v>399</v>
      </c>
      <c r="G299" s="4">
        <v>18</v>
      </c>
      <c r="H299" s="4" t="s">
        <v>1705</v>
      </c>
      <c r="J299" s="4" t="s">
        <v>2791</v>
      </c>
      <c r="K299" s="13" t="s">
        <v>20</v>
      </c>
    </row>
    <row r="300" spans="1:11">
      <c r="C300" s="13" t="s">
        <v>3479</v>
      </c>
      <c r="D300" s="13" t="s">
        <v>1661</v>
      </c>
      <c r="E300" s="13" t="s">
        <v>3512</v>
      </c>
      <c r="F300" s="13" t="s">
        <v>404</v>
      </c>
      <c r="G300" s="4">
        <v>77</v>
      </c>
      <c r="H300" s="4" t="s">
        <v>3536</v>
      </c>
      <c r="J300" s="4" t="s">
        <v>2791</v>
      </c>
      <c r="K300" s="13" t="s">
        <v>1608</v>
      </c>
    </row>
    <row r="301" spans="1:11" ht="25.5">
      <c r="A301" s="4">
        <v>65</v>
      </c>
      <c r="B301" s="4" t="s">
        <v>3531</v>
      </c>
      <c r="C301" s="13" t="s">
        <v>3529</v>
      </c>
      <c r="D301" s="13" t="s">
        <v>170</v>
      </c>
      <c r="E301" s="13" t="s">
        <v>2032</v>
      </c>
      <c r="F301" s="13" t="s">
        <v>400</v>
      </c>
      <c r="G301" s="4">
        <v>29</v>
      </c>
      <c r="H301" s="4" t="s">
        <v>3236</v>
      </c>
      <c r="J301" s="4" t="s">
        <v>311</v>
      </c>
      <c r="K301" s="13" t="s">
        <v>3539</v>
      </c>
    </row>
    <row r="302" spans="1:11" ht="25.5">
      <c r="B302" s="4" t="s">
        <v>3532</v>
      </c>
      <c r="C302" s="13" t="s">
        <v>3529</v>
      </c>
      <c r="D302" s="13" t="s">
        <v>1569</v>
      </c>
      <c r="E302" s="13" t="s">
        <v>1845</v>
      </c>
      <c r="F302" s="13" t="s">
        <v>400</v>
      </c>
      <c r="G302" s="4">
        <v>32</v>
      </c>
      <c r="J302" s="4" t="s">
        <v>311</v>
      </c>
      <c r="K302" s="13" t="s">
        <v>3540</v>
      </c>
    </row>
    <row r="303" spans="1:11">
      <c r="C303" s="13" t="s">
        <v>3529</v>
      </c>
      <c r="D303" s="13" t="s">
        <v>3141</v>
      </c>
      <c r="E303" s="13" t="s">
        <v>2793</v>
      </c>
      <c r="G303" s="4">
        <v>8</v>
      </c>
      <c r="J303" s="4" t="s">
        <v>2791</v>
      </c>
      <c r="K303" s="13" t="s">
        <v>3541</v>
      </c>
    </row>
    <row r="304" spans="1:11">
      <c r="C304" s="13" t="s">
        <v>3529</v>
      </c>
      <c r="D304" s="13" t="s">
        <v>3535</v>
      </c>
      <c r="E304" s="13" t="s">
        <v>2793</v>
      </c>
      <c r="G304" s="4">
        <v>5</v>
      </c>
      <c r="J304" s="4" t="s">
        <v>2791</v>
      </c>
      <c r="K304" s="13" t="s">
        <v>3542</v>
      </c>
    </row>
    <row r="306" spans="1:11">
      <c r="A306" s="4">
        <v>1</v>
      </c>
      <c r="B306" s="4" t="s">
        <v>4300</v>
      </c>
      <c r="C306" s="4" t="s">
        <v>1549</v>
      </c>
      <c r="D306" s="4" t="s">
        <v>1569</v>
      </c>
      <c r="E306" s="4" t="s">
        <v>2032</v>
      </c>
      <c r="F306" s="4" t="s">
        <v>404</v>
      </c>
      <c r="G306" s="4">
        <v>60</v>
      </c>
      <c r="J306" s="4" t="s">
        <v>2791</v>
      </c>
      <c r="K306" s="4" t="s">
        <v>1755</v>
      </c>
    </row>
    <row r="307" spans="1:11">
      <c r="C307" s="4" t="s">
        <v>1549</v>
      </c>
      <c r="D307" s="4" t="s">
        <v>2141</v>
      </c>
      <c r="E307" s="4" t="s">
        <v>2793</v>
      </c>
      <c r="F307" s="4" t="s">
        <v>399</v>
      </c>
      <c r="G307" s="4">
        <v>30</v>
      </c>
      <c r="H307" s="4" t="s">
        <v>4309</v>
      </c>
      <c r="J307" s="4" t="s">
        <v>2791</v>
      </c>
      <c r="K307" s="4" t="s">
        <v>1584</v>
      </c>
    </row>
    <row r="308" spans="1:11">
      <c r="A308" s="4">
        <v>2</v>
      </c>
      <c r="B308" s="4" t="s">
        <v>4300</v>
      </c>
      <c r="C308" s="4" t="s">
        <v>4301</v>
      </c>
      <c r="D308" s="4" t="s">
        <v>1593</v>
      </c>
      <c r="E308" s="4" t="s">
        <v>2032</v>
      </c>
      <c r="F308" s="4" t="s">
        <v>400</v>
      </c>
      <c r="G308" s="4">
        <v>38</v>
      </c>
      <c r="H308" s="4" t="s">
        <v>1350</v>
      </c>
      <c r="J308" s="4" t="s">
        <v>2791</v>
      </c>
      <c r="K308" s="4" t="s">
        <v>1752</v>
      </c>
    </row>
    <row r="309" spans="1:11">
      <c r="C309" s="4" t="s">
        <v>4301</v>
      </c>
      <c r="D309" s="4" t="s">
        <v>1889</v>
      </c>
      <c r="E309" s="4" t="s">
        <v>1845</v>
      </c>
      <c r="F309" s="4" t="s">
        <v>400</v>
      </c>
      <c r="G309" s="4">
        <v>38</v>
      </c>
      <c r="J309" s="4" t="s">
        <v>2791</v>
      </c>
      <c r="K309" s="4" t="s">
        <v>1614</v>
      </c>
    </row>
    <row r="310" spans="1:11">
      <c r="C310" s="4" t="s">
        <v>4301</v>
      </c>
      <c r="D310" s="4" t="s">
        <v>1658</v>
      </c>
      <c r="E310" s="4" t="s">
        <v>2793</v>
      </c>
      <c r="F310" s="4" t="s">
        <v>399</v>
      </c>
      <c r="G310" s="4">
        <v>16</v>
      </c>
      <c r="H310" s="4" t="s">
        <v>4310</v>
      </c>
      <c r="I310" s="13" t="s">
        <v>6496</v>
      </c>
      <c r="J310" s="4" t="s">
        <v>2791</v>
      </c>
      <c r="K310" s="4" t="s">
        <v>105</v>
      </c>
    </row>
    <row r="311" spans="1:11">
      <c r="C311" s="4" t="s">
        <v>4301</v>
      </c>
      <c r="D311" s="4" t="s">
        <v>4302</v>
      </c>
      <c r="E311" s="4" t="s">
        <v>2793</v>
      </c>
      <c r="F311" s="4" t="s">
        <v>399</v>
      </c>
      <c r="G311" s="4">
        <v>6</v>
      </c>
      <c r="H311" s="4" t="s">
        <v>1594</v>
      </c>
      <c r="I311" s="13" t="s">
        <v>4530</v>
      </c>
      <c r="J311" s="4" t="s">
        <v>3227</v>
      </c>
      <c r="K311" s="4" t="s">
        <v>4320</v>
      </c>
    </row>
    <row r="312" spans="1:11">
      <c r="A312" s="4">
        <v>3</v>
      </c>
      <c r="B312" s="4" t="s">
        <v>4300</v>
      </c>
      <c r="C312" s="4" t="s">
        <v>1698</v>
      </c>
      <c r="D312" s="4" t="s">
        <v>1593</v>
      </c>
      <c r="E312" s="4" t="s">
        <v>2032</v>
      </c>
      <c r="F312" s="4" t="s">
        <v>400</v>
      </c>
      <c r="G312" s="4">
        <v>40</v>
      </c>
      <c r="H312" s="4" t="s">
        <v>4311</v>
      </c>
      <c r="I312" s="13" t="s">
        <v>6499</v>
      </c>
      <c r="J312" s="4" t="s">
        <v>2791</v>
      </c>
      <c r="K312" s="4" t="s">
        <v>4315</v>
      </c>
    </row>
    <row r="313" spans="1:11">
      <c r="C313" s="4" t="s">
        <v>1698</v>
      </c>
      <c r="D313" s="4" t="s">
        <v>1812</v>
      </c>
      <c r="E313" s="4" t="s">
        <v>1845</v>
      </c>
      <c r="F313" s="4" t="s">
        <v>400</v>
      </c>
      <c r="G313" s="4">
        <v>38</v>
      </c>
      <c r="J313" s="4" t="s">
        <v>2791</v>
      </c>
      <c r="K313" s="4" t="s">
        <v>913</v>
      </c>
    </row>
    <row r="314" spans="1:11">
      <c r="C314" s="4" t="s">
        <v>1698</v>
      </c>
      <c r="D314" s="4" t="s">
        <v>1626</v>
      </c>
      <c r="E314" s="4" t="s">
        <v>1667</v>
      </c>
      <c r="F314" s="4" t="s">
        <v>399</v>
      </c>
      <c r="G314" s="4">
        <v>16</v>
      </c>
      <c r="H314" s="4" t="s">
        <v>1594</v>
      </c>
      <c r="I314" s="13" t="s">
        <v>4530</v>
      </c>
      <c r="J314" s="4" t="s">
        <v>2791</v>
      </c>
      <c r="K314" s="4" t="s">
        <v>4319</v>
      </c>
    </row>
    <row r="315" spans="1:11">
      <c r="C315" s="4" t="s">
        <v>1698</v>
      </c>
      <c r="D315" s="4" t="s">
        <v>4303</v>
      </c>
      <c r="E315" s="4" t="s">
        <v>2793</v>
      </c>
      <c r="F315" s="4" t="s">
        <v>399</v>
      </c>
      <c r="G315" s="4">
        <v>12</v>
      </c>
      <c r="H315" s="4" t="s">
        <v>1594</v>
      </c>
      <c r="I315" s="13" t="s">
        <v>4530</v>
      </c>
      <c r="J315" s="4" t="s">
        <v>2791</v>
      </c>
      <c r="K315" s="4" t="s">
        <v>1709</v>
      </c>
    </row>
    <row r="316" spans="1:11">
      <c r="C316" s="4" t="s">
        <v>1698</v>
      </c>
      <c r="D316" s="4" t="s">
        <v>1717</v>
      </c>
      <c r="E316" s="4" t="s">
        <v>2793</v>
      </c>
      <c r="F316" s="4" t="s">
        <v>399</v>
      </c>
      <c r="G316" s="4">
        <v>8</v>
      </c>
      <c r="H316" s="4" t="s">
        <v>1594</v>
      </c>
      <c r="I316" s="13" t="s">
        <v>4530</v>
      </c>
      <c r="J316" s="4" t="s">
        <v>2791</v>
      </c>
      <c r="K316" s="4" t="s">
        <v>1709</v>
      </c>
    </row>
    <row r="317" spans="1:11">
      <c r="C317" s="4" t="s">
        <v>1698</v>
      </c>
      <c r="D317" s="4" t="s">
        <v>2907</v>
      </c>
      <c r="E317" s="4" t="s">
        <v>2793</v>
      </c>
      <c r="F317" s="4" t="s">
        <v>399</v>
      </c>
      <c r="G317" s="4">
        <v>3</v>
      </c>
      <c r="J317" s="4" t="s">
        <v>2791</v>
      </c>
      <c r="K317" s="4" t="s">
        <v>642</v>
      </c>
    </row>
    <row r="318" spans="1:11" ht="25.5">
      <c r="A318" s="4">
        <v>4</v>
      </c>
      <c r="B318" s="4" t="s">
        <v>4300</v>
      </c>
      <c r="C318" s="4" t="s">
        <v>2724</v>
      </c>
      <c r="D318" s="4" t="s">
        <v>4304</v>
      </c>
      <c r="E318" s="4" t="s">
        <v>2032</v>
      </c>
      <c r="F318" s="4" t="s">
        <v>400</v>
      </c>
      <c r="G318" s="4">
        <v>34</v>
      </c>
      <c r="H318" s="4" t="s">
        <v>4312</v>
      </c>
      <c r="J318" s="4" t="s">
        <v>2791</v>
      </c>
      <c r="K318" s="4" t="s">
        <v>1581</v>
      </c>
    </row>
    <row r="319" spans="1:11" ht="25.5">
      <c r="C319" s="4" t="s">
        <v>2724</v>
      </c>
      <c r="D319" s="4" t="s">
        <v>4305</v>
      </c>
      <c r="E319" s="4" t="s">
        <v>1845</v>
      </c>
      <c r="F319" s="4" t="s">
        <v>400</v>
      </c>
      <c r="G319" s="4">
        <v>31</v>
      </c>
      <c r="J319" s="4" t="s">
        <v>2791</v>
      </c>
      <c r="K319" s="4" t="s">
        <v>3920</v>
      </c>
    </row>
    <row r="320" spans="1:11" ht="25.5">
      <c r="C320" s="4" t="s">
        <v>1256</v>
      </c>
      <c r="D320" s="4" t="s">
        <v>4306</v>
      </c>
      <c r="E320" s="4" t="s">
        <v>1667</v>
      </c>
      <c r="F320" s="4" t="s">
        <v>399</v>
      </c>
      <c r="G320" s="4">
        <v>12</v>
      </c>
      <c r="H320" s="4" t="s">
        <v>1594</v>
      </c>
      <c r="I320" s="13" t="s">
        <v>4530</v>
      </c>
      <c r="J320" s="4" t="s">
        <v>2791</v>
      </c>
      <c r="K320" s="4" t="s">
        <v>3920</v>
      </c>
    </row>
    <row r="321" spans="1:11">
      <c r="C321" s="4" t="s">
        <v>2724</v>
      </c>
      <c r="D321" s="4" t="s">
        <v>4307</v>
      </c>
      <c r="E321" s="4" t="s">
        <v>2793</v>
      </c>
      <c r="F321" s="4" t="s">
        <v>399</v>
      </c>
      <c r="G321" s="4" t="s">
        <v>2689</v>
      </c>
      <c r="J321" s="4" t="s">
        <v>2791</v>
      </c>
      <c r="K321" s="4" t="s">
        <v>1584</v>
      </c>
    </row>
    <row r="322" spans="1:11">
      <c r="A322" s="4">
        <v>5</v>
      </c>
      <c r="B322" s="4" t="s">
        <v>4300</v>
      </c>
      <c r="C322" s="4" t="s">
        <v>788</v>
      </c>
      <c r="D322" s="4" t="s">
        <v>1591</v>
      </c>
      <c r="E322" s="4" t="s">
        <v>2032</v>
      </c>
      <c r="F322" s="4" t="s">
        <v>404</v>
      </c>
      <c r="G322" s="4">
        <v>62</v>
      </c>
      <c r="H322" s="4" t="s">
        <v>1828</v>
      </c>
      <c r="J322" s="4" t="s">
        <v>2814</v>
      </c>
      <c r="K322" s="4" t="s">
        <v>790</v>
      </c>
    </row>
    <row r="323" spans="1:11">
      <c r="C323" s="4" t="s">
        <v>788</v>
      </c>
      <c r="D323" s="4" t="s">
        <v>1711</v>
      </c>
      <c r="E323" s="4" t="s">
        <v>2793</v>
      </c>
      <c r="F323" s="4" t="s">
        <v>399</v>
      </c>
      <c r="G323" s="4">
        <v>26</v>
      </c>
      <c r="H323" s="4" t="s">
        <v>1641</v>
      </c>
      <c r="J323" s="4" t="s">
        <v>2791</v>
      </c>
      <c r="K323" s="4" t="s">
        <v>1584</v>
      </c>
    </row>
    <row r="324" spans="1:11">
      <c r="C324" s="4" t="s">
        <v>788</v>
      </c>
      <c r="D324" s="4" t="s">
        <v>1806</v>
      </c>
      <c r="E324" s="4" t="s">
        <v>1667</v>
      </c>
      <c r="F324" s="4" t="s">
        <v>399</v>
      </c>
      <c r="G324" s="4">
        <v>17</v>
      </c>
      <c r="H324" s="4" t="s">
        <v>4313</v>
      </c>
      <c r="J324" s="4" t="s">
        <v>2791</v>
      </c>
      <c r="K324" s="4" t="s">
        <v>1584</v>
      </c>
    </row>
    <row r="325" spans="1:11">
      <c r="C325" s="4" t="s">
        <v>1256</v>
      </c>
      <c r="D325" s="4" t="s">
        <v>1688</v>
      </c>
      <c r="E325" s="4" t="s">
        <v>1576</v>
      </c>
      <c r="F325" s="4" t="s">
        <v>399</v>
      </c>
      <c r="G325" s="4">
        <v>20</v>
      </c>
      <c r="H325" s="4" t="s">
        <v>1828</v>
      </c>
      <c r="J325" s="4" t="s">
        <v>2791</v>
      </c>
      <c r="K325" s="4" t="s">
        <v>4316</v>
      </c>
    </row>
    <row r="326" spans="1:11">
      <c r="A326" s="4">
        <v>6</v>
      </c>
      <c r="B326" s="4" t="s">
        <v>3562</v>
      </c>
      <c r="C326" s="4" t="s">
        <v>1643</v>
      </c>
      <c r="D326" s="4" t="s">
        <v>3108</v>
      </c>
      <c r="E326" s="4" t="s">
        <v>2032</v>
      </c>
      <c r="F326" s="4" t="s">
        <v>404</v>
      </c>
      <c r="G326" s="4">
        <v>57</v>
      </c>
      <c r="H326" s="4" t="s">
        <v>1607</v>
      </c>
      <c r="J326" s="4" t="s">
        <v>2791</v>
      </c>
      <c r="K326" s="4" t="s">
        <v>1584</v>
      </c>
    </row>
    <row r="327" spans="1:11">
      <c r="C327" s="4" t="s">
        <v>1643</v>
      </c>
      <c r="D327" s="4" t="s">
        <v>2828</v>
      </c>
      <c r="E327" s="4" t="s">
        <v>2793</v>
      </c>
      <c r="F327" s="4" t="s">
        <v>399</v>
      </c>
      <c r="G327" s="4">
        <v>23</v>
      </c>
      <c r="H327" s="4" t="s">
        <v>2083</v>
      </c>
      <c r="J327" s="4" t="s">
        <v>2791</v>
      </c>
      <c r="K327" s="4" t="s">
        <v>1584</v>
      </c>
    </row>
    <row r="328" spans="1:11">
      <c r="C328" s="4" t="s">
        <v>1643</v>
      </c>
      <c r="D328" s="4" t="s">
        <v>409</v>
      </c>
      <c r="E328" s="4" t="s">
        <v>2793</v>
      </c>
      <c r="F328" s="4" t="s">
        <v>399</v>
      </c>
      <c r="G328" s="4">
        <v>21</v>
      </c>
      <c r="H328" s="4" t="s">
        <v>2526</v>
      </c>
      <c r="J328" s="4" t="s">
        <v>2791</v>
      </c>
      <c r="K328" s="4" t="s">
        <v>1584</v>
      </c>
    </row>
    <row r="329" spans="1:11">
      <c r="C329" s="4" t="s">
        <v>4308</v>
      </c>
      <c r="D329" s="4" t="s">
        <v>1591</v>
      </c>
      <c r="E329" s="4" t="s">
        <v>1892</v>
      </c>
      <c r="F329" s="4" t="s">
        <v>399</v>
      </c>
      <c r="G329" s="4">
        <v>20</v>
      </c>
      <c r="H329" s="4" t="s">
        <v>4317</v>
      </c>
      <c r="J329" s="4" t="s">
        <v>2791</v>
      </c>
      <c r="K329" s="4" t="s">
        <v>2929</v>
      </c>
    </row>
    <row r="330" spans="1:11">
      <c r="A330" s="4">
        <v>7</v>
      </c>
      <c r="B330" s="4" t="s">
        <v>3562</v>
      </c>
      <c r="C330" s="4" t="s">
        <v>1334</v>
      </c>
      <c r="D330" s="4" t="s">
        <v>1593</v>
      </c>
      <c r="E330" s="4" t="s">
        <v>2032</v>
      </c>
      <c r="F330" s="4" t="s">
        <v>400</v>
      </c>
      <c r="G330" s="4">
        <v>52</v>
      </c>
      <c r="H330" s="4" t="s">
        <v>4318</v>
      </c>
      <c r="J330" s="4" t="s">
        <v>2791</v>
      </c>
      <c r="K330" s="4" t="s">
        <v>1752</v>
      </c>
    </row>
    <row r="331" spans="1:11">
      <c r="C331" s="4" t="s">
        <v>1334</v>
      </c>
      <c r="D331" s="4" t="s">
        <v>1660</v>
      </c>
      <c r="E331" s="4" t="s">
        <v>1845</v>
      </c>
      <c r="F331" s="4" t="s">
        <v>400</v>
      </c>
      <c r="G331" s="4">
        <v>48</v>
      </c>
      <c r="J331" s="4" t="s">
        <v>2791</v>
      </c>
      <c r="K331" s="4" t="s">
        <v>1608</v>
      </c>
    </row>
    <row r="332" spans="1:11">
      <c r="C332" s="4" t="s">
        <v>1334</v>
      </c>
      <c r="D332" s="4" t="s">
        <v>1578</v>
      </c>
      <c r="E332" s="4" t="s">
        <v>1667</v>
      </c>
      <c r="F332" s="4" t="s">
        <v>399</v>
      </c>
      <c r="G332" s="4">
        <v>23</v>
      </c>
      <c r="H332" s="4" t="s">
        <v>4314</v>
      </c>
      <c r="J332" s="4" t="s">
        <v>2791</v>
      </c>
      <c r="K332" s="4" t="s">
        <v>1584</v>
      </c>
    </row>
    <row r="333" spans="1:11">
      <c r="C333" s="4" t="s">
        <v>1334</v>
      </c>
      <c r="D333" s="4" t="s">
        <v>2822</v>
      </c>
      <c r="E333" s="4" t="s">
        <v>1667</v>
      </c>
      <c r="F333" s="4" t="s">
        <v>399</v>
      </c>
      <c r="G333" s="4">
        <v>21</v>
      </c>
      <c r="J333" s="4" t="s">
        <v>2791</v>
      </c>
      <c r="K333" s="4" t="s">
        <v>1584</v>
      </c>
    </row>
    <row r="334" spans="1:11">
      <c r="C334" s="4" t="s">
        <v>1334</v>
      </c>
      <c r="D334" s="4" t="s">
        <v>1284</v>
      </c>
      <c r="E334" s="4" t="s">
        <v>2793</v>
      </c>
      <c r="F334" s="4" t="s">
        <v>399</v>
      </c>
      <c r="G334" s="4">
        <v>17</v>
      </c>
      <c r="H334" s="4" t="s">
        <v>3148</v>
      </c>
      <c r="J334" s="4" t="s">
        <v>2791</v>
      </c>
      <c r="K334" s="4" t="s">
        <v>1584</v>
      </c>
    </row>
    <row r="335" spans="1:11">
      <c r="C335" s="4" t="s">
        <v>1334</v>
      </c>
      <c r="D335" s="4" t="s">
        <v>2907</v>
      </c>
      <c r="E335" s="4" t="s">
        <v>2793</v>
      </c>
      <c r="F335" s="4" t="s">
        <v>399</v>
      </c>
      <c r="G335" s="4">
        <v>16</v>
      </c>
      <c r="H335" s="4" t="s">
        <v>2526</v>
      </c>
      <c r="I335" s="4" t="s">
        <v>6495</v>
      </c>
      <c r="J335" s="4" t="s">
        <v>2791</v>
      </c>
      <c r="K335" s="4" t="s">
        <v>1584</v>
      </c>
    </row>
    <row r="336" spans="1:11">
      <c r="C336" s="4" t="s">
        <v>1334</v>
      </c>
      <c r="D336" s="4" t="s">
        <v>3103</v>
      </c>
      <c r="E336" s="4" t="s">
        <v>2793</v>
      </c>
      <c r="F336" s="4" t="s">
        <v>399</v>
      </c>
      <c r="G336" s="4">
        <v>5</v>
      </c>
      <c r="H336" s="4" t="s">
        <v>1594</v>
      </c>
      <c r="I336" s="13" t="s">
        <v>4530</v>
      </c>
      <c r="J336" s="4" t="s">
        <v>2791</v>
      </c>
      <c r="K336" s="4" t="s">
        <v>1584</v>
      </c>
    </row>
    <row r="337" spans="1:11" ht="25.5">
      <c r="A337" s="4">
        <v>8</v>
      </c>
      <c r="B337" s="4" t="s">
        <v>3562</v>
      </c>
      <c r="C337" s="4" t="s">
        <v>1825</v>
      </c>
      <c r="D337" s="4" t="s">
        <v>2827</v>
      </c>
      <c r="E337" s="4" t="s">
        <v>2032</v>
      </c>
      <c r="F337" s="4" t="s">
        <v>399</v>
      </c>
      <c r="G337" s="4">
        <v>33</v>
      </c>
      <c r="H337" s="4" t="s">
        <v>4332</v>
      </c>
      <c r="J337" s="4" t="s">
        <v>2791</v>
      </c>
      <c r="K337" s="4" t="s">
        <v>1584</v>
      </c>
    </row>
    <row r="338" spans="1:11">
      <c r="C338" s="4" t="s">
        <v>1677</v>
      </c>
      <c r="D338" s="4" t="s">
        <v>1653</v>
      </c>
      <c r="E338" s="4" t="s">
        <v>1640</v>
      </c>
      <c r="F338" s="4" t="s">
        <v>400</v>
      </c>
      <c r="G338" s="4">
        <v>40</v>
      </c>
      <c r="J338" s="4" t="s">
        <v>2791</v>
      </c>
      <c r="K338" s="4" t="s">
        <v>1584</v>
      </c>
    </row>
    <row r="339" spans="1:11">
      <c r="C339" s="4" t="s">
        <v>1825</v>
      </c>
      <c r="D339" s="4" t="s">
        <v>4321</v>
      </c>
      <c r="E339" s="4" t="s">
        <v>1840</v>
      </c>
      <c r="F339" s="4" t="s">
        <v>399</v>
      </c>
      <c r="G339" s="4">
        <v>36</v>
      </c>
      <c r="J339" s="4" t="s">
        <v>2791</v>
      </c>
      <c r="K339" s="4" t="s">
        <v>1584</v>
      </c>
    </row>
    <row r="340" spans="1:11" ht="25.5">
      <c r="C340" s="4" t="s">
        <v>1677</v>
      </c>
      <c r="D340" s="4" t="s">
        <v>3635</v>
      </c>
      <c r="E340" s="4" t="s">
        <v>1886</v>
      </c>
      <c r="F340" s="4" t="s">
        <v>399</v>
      </c>
      <c r="G340" s="4">
        <v>23</v>
      </c>
      <c r="H340" s="4" t="s">
        <v>4333</v>
      </c>
      <c r="J340" s="4" t="s">
        <v>2791</v>
      </c>
      <c r="K340" s="4" t="s">
        <v>1584</v>
      </c>
    </row>
    <row r="341" spans="1:11">
      <c r="A341" s="4">
        <v>9</v>
      </c>
      <c r="B341" s="4" t="s">
        <v>3562</v>
      </c>
      <c r="C341" s="4" t="s">
        <v>1643</v>
      </c>
      <c r="D341" s="4" t="s">
        <v>1591</v>
      </c>
      <c r="E341" s="4" t="s">
        <v>2032</v>
      </c>
      <c r="F341" s="4" t="s">
        <v>400</v>
      </c>
      <c r="G341" s="4">
        <v>56</v>
      </c>
      <c r="H341" s="4" t="s">
        <v>245</v>
      </c>
      <c r="J341" s="4" t="s">
        <v>2791</v>
      </c>
      <c r="K341" s="4" t="s">
        <v>1608</v>
      </c>
    </row>
    <row r="342" spans="1:11">
      <c r="C342" s="4" t="s">
        <v>1643</v>
      </c>
      <c r="D342" s="4" t="s">
        <v>1720</v>
      </c>
      <c r="E342" s="4" t="s">
        <v>1845</v>
      </c>
      <c r="F342" s="4" t="s">
        <v>400</v>
      </c>
      <c r="G342" s="4">
        <v>57</v>
      </c>
      <c r="J342" s="4" t="s">
        <v>2791</v>
      </c>
      <c r="K342" s="4" t="s">
        <v>1721</v>
      </c>
    </row>
    <row r="343" spans="1:11">
      <c r="C343" s="4" t="s">
        <v>1643</v>
      </c>
      <c r="D343" s="4" t="s">
        <v>624</v>
      </c>
      <c r="E343" s="4" t="s">
        <v>2793</v>
      </c>
      <c r="F343" s="4" t="s">
        <v>399</v>
      </c>
      <c r="G343" s="4">
        <v>24</v>
      </c>
      <c r="H343" s="4" t="s">
        <v>584</v>
      </c>
      <c r="J343" s="4" t="s">
        <v>2791</v>
      </c>
      <c r="K343" s="4" t="s">
        <v>1584</v>
      </c>
    </row>
    <row r="344" spans="1:11">
      <c r="C344" s="4" t="s">
        <v>1643</v>
      </c>
      <c r="D344" s="4" t="s">
        <v>2045</v>
      </c>
      <c r="E344" s="4" t="s">
        <v>2793</v>
      </c>
      <c r="F344" s="4" t="s">
        <v>399</v>
      </c>
      <c r="G344" s="4">
        <v>22</v>
      </c>
      <c r="H344" s="4" t="s">
        <v>3222</v>
      </c>
      <c r="J344" s="4" t="s">
        <v>2791</v>
      </c>
      <c r="K344" s="4" t="s">
        <v>1584</v>
      </c>
    </row>
    <row r="345" spans="1:11">
      <c r="C345" s="4" t="s">
        <v>1643</v>
      </c>
      <c r="D345" s="4" t="s">
        <v>700</v>
      </c>
      <c r="E345" s="4" t="s">
        <v>1667</v>
      </c>
      <c r="F345" s="4" t="s">
        <v>399</v>
      </c>
      <c r="G345" s="4">
        <v>20</v>
      </c>
      <c r="H345" s="4" t="s">
        <v>245</v>
      </c>
      <c r="J345" s="4" t="s">
        <v>2791</v>
      </c>
      <c r="K345" s="4" t="s">
        <v>1584</v>
      </c>
    </row>
    <row r="346" spans="1:11">
      <c r="C346" s="4" t="s">
        <v>1643</v>
      </c>
      <c r="D346" s="4" t="s">
        <v>1284</v>
      </c>
      <c r="E346" s="4" t="s">
        <v>2793</v>
      </c>
      <c r="F346" s="4" t="s">
        <v>399</v>
      </c>
      <c r="G346" s="4">
        <v>18</v>
      </c>
      <c r="H346" s="4" t="s">
        <v>2551</v>
      </c>
      <c r="J346" s="4" t="s">
        <v>2791</v>
      </c>
      <c r="K346" s="4" t="s">
        <v>1584</v>
      </c>
    </row>
    <row r="347" spans="1:11">
      <c r="C347" s="4" t="s">
        <v>1643</v>
      </c>
      <c r="D347" s="4" t="s">
        <v>3158</v>
      </c>
      <c r="E347" s="4" t="s">
        <v>2793</v>
      </c>
      <c r="F347" s="4" t="s">
        <v>399</v>
      </c>
      <c r="G347" s="4">
        <v>16</v>
      </c>
      <c r="H347" s="4" t="s">
        <v>1705</v>
      </c>
      <c r="I347" s="13" t="s">
        <v>6496</v>
      </c>
      <c r="J347" s="4" t="s">
        <v>2791</v>
      </c>
      <c r="K347" s="4" t="s">
        <v>1584</v>
      </c>
    </row>
    <row r="348" spans="1:11">
      <c r="C348" s="4" t="s">
        <v>1643</v>
      </c>
      <c r="D348" s="4" t="s">
        <v>2556</v>
      </c>
      <c r="E348" s="4" t="s">
        <v>1667</v>
      </c>
      <c r="F348" s="4" t="s">
        <v>399</v>
      </c>
      <c r="G348" s="4">
        <v>14</v>
      </c>
      <c r="H348" s="4" t="s">
        <v>3151</v>
      </c>
      <c r="I348" s="13" t="s">
        <v>6496</v>
      </c>
      <c r="J348" s="4" t="s">
        <v>2791</v>
      </c>
      <c r="K348" s="4" t="s">
        <v>1584</v>
      </c>
    </row>
    <row r="349" spans="1:11" ht="25.5">
      <c r="A349" s="4">
        <v>10</v>
      </c>
      <c r="B349" s="4" t="s">
        <v>3562</v>
      </c>
      <c r="C349" s="4" t="s">
        <v>1738</v>
      </c>
      <c r="D349" s="4" t="s">
        <v>4322</v>
      </c>
      <c r="E349" s="4" t="s">
        <v>2032</v>
      </c>
      <c r="F349" s="4" t="s">
        <v>400</v>
      </c>
      <c r="G349" s="4">
        <v>38</v>
      </c>
      <c r="H349" s="4" t="s">
        <v>4334</v>
      </c>
      <c r="J349" s="4" t="s">
        <v>2791</v>
      </c>
      <c r="K349" s="4" t="s">
        <v>1104</v>
      </c>
    </row>
    <row r="350" spans="1:11" ht="25.5">
      <c r="C350" s="4" t="s">
        <v>1738</v>
      </c>
      <c r="D350" s="4" t="s">
        <v>4323</v>
      </c>
      <c r="E350" s="4" t="s">
        <v>1845</v>
      </c>
      <c r="F350" s="4" t="s">
        <v>400</v>
      </c>
      <c r="G350" s="4">
        <v>35</v>
      </c>
      <c r="J350" s="4" t="s">
        <v>2791</v>
      </c>
      <c r="K350" s="4" t="s">
        <v>1570</v>
      </c>
    </row>
    <row r="351" spans="1:11" ht="25.5">
      <c r="C351" s="4" t="s">
        <v>1738</v>
      </c>
      <c r="D351" s="4" t="s">
        <v>4324</v>
      </c>
      <c r="E351" s="4" t="s">
        <v>1667</v>
      </c>
      <c r="F351" s="4" t="s">
        <v>399</v>
      </c>
      <c r="G351" s="4">
        <v>15</v>
      </c>
      <c r="H351" s="4" t="s">
        <v>4335</v>
      </c>
      <c r="I351" s="4" t="s">
        <v>6495</v>
      </c>
      <c r="J351" s="4" t="s">
        <v>2791</v>
      </c>
      <c r="K351" s="4" t="s">
        <v>1584</v>
      </c>
    </row>
    <row r="352" spans="1:11" ht="25.5">
      <c r="C352" s="4" t="s">
        <v>1738</v>
      </c>
      <c r="D352" s="4" t="s">
        <v>4325</v>
      </c>
      <c r="E352" s="4" t="s">
        <v>2793</v>
      </c>
      <c r="F352" s="4" t="s">
        <v>399</v>
      </c>
      <c r="G352" s="4">
        <v>13</v>
      </c>
      <c r="H352" s="4" t="s">
        <v>1594</v>
      </c>
      <c r="I352" s="13" t="s">
        <v>4530</v>
      </c>
      <c r="J352" s="4" t="s">
        <v>2791</v>
      </c>
      <c r="K352" s="4" t="s">
        <v>1584</v>
      </c>
    </row>
    <row r="353" spans="1:11" ht="25.5">
      <c r="C353" s="4" t="s">
        <v>1738</v>
      </c>
      <c r="D353" s="4" t="s">
        <v>4326</v>
      </c>
      <c r="E353" s="4" t="s">
        <v>1667</v>
      </c>
      <c r="F353" s="4" t="s">
        <v>399</v>
      </c>
      <c r="G353" s="4">
        <v>12</v>
      </c>
      <c r="H353" s="4" t="s">
        <v>1594</v>
      </c>
      <c r="I353" s="13" t="s">
        <v>4530</v>
      </c>
      <c r="J353" s="4" t="s">
        <v>2791</v>
      </c>
      <c r="K353" s="4" t="s">
        <v>1584</v>
      </c>
    </row>
    <row r="354" spans="1:11" ht="25.5">
      <c r="C354" s="4" t="s">
        <v>1738</v>
      </c>
      <c r="D354" s="4" t="s">
        <v>4327</v>
      </c>
      <c r="E354" s="4" t="s">
        <v>2793</v>
      </c>
      <c r="F354" s="4" t="s">
        <v>399</v>
      </c>
      <c r="G354" s="4">
        <v>10</v>
      </c>
      <c r="H354" s="4" t="s">
        <v>1594</v>
      </c>
      <c r="I354" s="13" t="s">
        <v>4530</v>
      </c>
      <c r="J354" s="4" t="s">
        <v>2791</v>
      </c>
      <c r="K354" s="4" t="s">
        <v>1584</v>
      </c>
    </row>
    <row r="355" spans="1:11" ht="25.5">
      <c r="C355" s="4" t="s">
        <v>1738</v>
      </c>
      <c r="D355" s="4" t="s">
        <v>4328</v>
      </c>
      <c r="E355" s="4" t="s">
        <v>2793</v>
      </c>
      <c r="F355" s="4" t="s">
        <v>399</v>
      </c>
      <c r="G355" s="4">
        <v>8</v>
      </c>
      <c r="H355" s="4" t="s">
        <v>1594</v>
      </c>
      <c r="I355" s="13" t="s">
        <v>4530</v>
      </c>
      <c r="J355" s="4" t="s">
        <v>2791</v>
      </c>
      <c r="K355" s="4" t="s">
        <v>1584</v>
      </c>
    </row>
    <row r="356" spans="1:11">
      <c r="A356" s="4">
        <v>11</v>
      </c>
      <c r="B356" s="4" t="s">
        <v>3562</v>
      </c>
      <c r="C356" s="4" t="s">
        <v>4000</v>
      </c>
      <c r="D356" s="4" t="s">
        <v>1791</v>
      </c>
      <c r="E356" s="4" t="s">
        <v>2032</v>
      </c>
      <c r="F356" s="4" t="s">
        <v>400</v>
      </c>
      <c r="G356" s="4">
        <v>65</v>
      </c>
      <c r="H356" s="4" t="s">
        <v>4336</v>
      </c>
      <c r="J356" s="4" t="s">
        <v>2791</v>
      </c>
      <c r="K356" s="4" t="s">
        <v>1752</v>
      </c>
    </row>
    <row r="357" spans="1:11" ht="25.5">
      <c r="C357" s="4" t="s">
        <v>4000</v>
      </c>
      <c r="D357" s="4" t="s">
        <v>4329</v>
      </c>
      <c r="E357" s="4" t="s">
        <v>1845</v>
      </c>
      <c r="F357" s="4" t="s">
        <v>400</v>
      </c>
      <c r="G357" s="4">
        <v>65</v>
      </c>
      <c r="J357" s="4" t="s">
        <v>2791</v>
      </c>
      <c r="K357" s="4" t="s">
        <v>1608</v>
      </c>
    </row>
    <row r="358" spans="1:11">
      <c r="A358" s="4">
        <v>12</v>
      </c>
      <c r="B358" s="4" t="s">
        <v>3562</v>
      </c>
      <c r="C358" s="4" t="s">
        <v>1713</v>
      </c>
      <c r="D358" s="4" t="s">
        <v>1591</v>
      </c>
      <c r="E358" s="4" t="s">
        <v>2032</v>
      </c>
      <c r="F358" s="4" t="s">
        <v>400</v>
      </c>
      <c r="G358" s="4">
        <v>65</v>
      </c>
      <c r="H358" s="4" t="s">
        <v>1325</v>
      </c>
      <c r="J358" s="4" t="s">
        <v>2791</v>
      </c>
      <c r="K358" s="4" t="s">
        <v>1707</v>
      </c>
    </row>
    <row r="359" spans="1:11">
      <c r="C359" s="4" t="s">
        <v>1713</v>
      </c>
      <c r="D359" s="4" t="s">
        <v>4330</v>
      </c>
      <c r="E359" s="4" t="s">
        <v>1845</v>
      </c>
      <c r="F359" s="4" t="s">
        <v>400</v>
      </c>
      <c r="G359" s="4">
        <v>63</v>
      </c>
      <c r="J359" s="4" t="s">
        <v>2791</v>
      </c>
      <c r="K359" s="4" t="s">
        <v>1707</v>
      </c>
    </row>
    <row r="360" spans="1:11">
      <c r="A360" s="4">
        <v>13</v>
      </c>
      <c r="B360" s="4" t="s">
        <v>3562</v>
      </c>
      <c r="C360" s="4" t="s">
        <v>652</v>
      </c>
      <c r="D360" s="4" t="s">
        <v>1623</v>
      </c>
      <c r="E360" s="4" t="s">
        <v>2032</v>
      </c>
      <c r="F360" s="4" t="s">
        <v>400</v>
      </c>
      <c r="G360" s="4">
        <v>64</v>
      </c>
      <c r="H360" s="4" t="s">
        <v>3236</v>
      </c>
      <c r="J360" s="4" t="s">
        <v>2791</v>
      </c>
      <c r="K360" s="4" t="s">
        <v>1752</v>
      </c>
    </row>
    <row r="361" spans="1:11">
      <c r="C361" s="4" t="s">
        <v>652</v>
      </c>
      <c r="D361" s="4" t="s">
        <v>1569</v>
      </c>
      <c r="E361" s="4" t="s">
        <v>1845</v>
      </c>
      <c r="F361" s="4" t="s">
        <v>400</v>
      </c>
      <c r="G361" s="4">
        <v>68</v>
      </c>
      <c r="J361" s="4" t="s">
        <v>2791</v>
      </c>
      <c r="K361" s="4" t="s">
        <v>1584</v>
      </c>
    </row>
    <row r="362" spans="1:11">
      <c r="C362" s="4" t="s">
        <v>652</v>
      </c>
      <c r="D362" s="4" t="s">
        <v>4331</v>
      </c>
      <c r="E362" s="4" t="s">
        <v>2793</v>
      </c>
      <c r="F362" s="4" t="s">
        <v>399</v>
      </c>
      <c r="G362" s="4">
        <v>28</v>
      </c>
      <c r="H362" s="4" t="s">
        <v>3578</v>
      </c>
      <c r="J362" s="4" t="s">
        <v>2791</v>
      </c>
      <c r="K362" s="4" t="s">
        <v>1584</v>
      </c>
    </row>
    <row r="363" spans="1:11">
      <c r="A363" s="4">
        <v>14</v>
      </c>
      <c r="B363" s="4" t="s">
        <v>3562</v>
      </c>
      <c r="C363" s="4" t="s">
        <v>1311</v>
      </c>
      <c r="D363" s="4" t="s">
        <v>1785</v>
      </c>
      <c r="E363" s="4" t="s">
        <v>2032</v>
      </c>
      <c r="F363" s="4" t="s">
        <v>404</v>
      </c>
      <c r="G363" s="4">
        <v>58</v>
      </c>
      <c r="H363" s="4" t="s">
        <v>1580</v>
      </c>
      <c r="J363" s="4" t="s">
        <v>2791</v>
      </c>
      <c r="K363" s="4" t="s">
        <v>1584</v>
      </c>
    </row>
    <row r="364" spans="1:11">
      <c r="C364" s="4" t="s">
        <v>1690</v>
      </c>
      <c r="D364" s="4" t="s">
        <v>3</v>
      </c>
      <c r="E364" s="4" t="s">
        <v>2793</v>
      </c>
      <c r="F364" s="4" t="s">
        <v>400</v>
      </c>
      <c r="G364" s="4">
        <v>30</v>
      </c>
      <c r="J364" s="4" t="s">
        <v>2791</v>
      </c>
      <c r="K364" s="4" t="s">
        <v>1584</v>
      </c>
    </row>
    <row r="365" spans="1:11">
      <c r="C365" s="4" t="s">
        <v>1311</v>
      </c>
      <c r="D365" s="4" t="s">
        <v>1789</v>
      </c>
      <c r="E365" s="4" t="s">
        <v>1667</v>
      </c>
      <c r="F365" s="4" t="s">
        <v>399</v>
      </c>
      <c r="G365" s="4">
        <v>28</v>
      </c>
      <c r="H365" s="4" t="s">
        <v>1665</v>
      </c>
      <c r="J365" s="4" t="s">
        <v>2791</v>
      </c>
      <c r="K365" s="4" t="s">
        <v>1608</v>
      </c>
    </row>
    <row r="366" spans="1:11">
      <c r="C366" s="4" t="s">
        <v>1690</v>
      </c>
      <c r="D366" s="4" t="s">
        <v>144</v>
      </c>
      <c r="E366" s="4" t="s">
        <v>1640</v>
      </c>
      <c r="F366" s="4" t="s">
        <v>399</v>
      </c>
      <c r="G366" s="4">
        <v>3</v>
      </c>
      <c r="J366" s="4" t="s">
        <v>2968</v>
      </c>
      <c r="K366" s="4" t="s">
        <v>3398</v>
      </c>
    </row>
    <row r="367" spans="1:11">
      <c r="C367" s="4" t="s">
        <v>1690</v>
      </c>
      <c r="D367" s="4" t="s">
        <v>1591</v>
      </c>
      <c r="E367" s="4" t="s">
        <v>492</v>
      </c>
      <c r="F367" s="4" t="s">
        <v>400</v>
      </c>
      <c r="G367" s="4">
        <v>62</v>
      </c>
      <c r="H367" s="4" t="s">
        <v>3582</v>
      </c>
      <c r="J367" s="4" t="s">
        <v>2791</v>
      </c>
      <c r="K367" s="4" t="s">
        <v>1584</v>
      </c>
    </row>
    <row r="368" spans="1:11">
      <c r="C368" s="4" t="s">
        <v>1690</v>
      </c>
      <c r="D368" s="4" t="s">
        <v>1711</v>
      </c>
      <c r="E368" s="4" t="s">
        <v>2798</v>
      </c>
      <c r="F368" s="4" t="s">
        <v>400</v>
      </c>
      <c r="G368" s="4">
        <v>63</v>
      </c>
      <c r="J368" s="4" t="s">
        <v>2931</v>
      </c>
      <c r="K368" s="4" t="s">
        <v>4360</v>
      </c>
    </row>
    <row r="369" spans="1:11">
      <c r="A369" s="4">
        <v>15</v>
      </c>
      <c r="B369" s="4" t="s">
        <v>3562</v>
      </c>
      <c r="C369" s="4" t="s">
        <v>2724</v>
      </c>
      <c r="D369" s="4" t="s">
        <v>1626</v>
      </c>
      <c r="E369" s="4" t="s">
        <v>2032</v>
      </c>
      <c r="F369" s="4" t="s">
        <v>400</v>
      </c>
      <c r="G369" s="4">
        <v>60</v>
      </c>
      <c r="H369" s="4" t="s">
        <v>1767</v>
      </c>
      <c r="J369" s="4" t="s">
        <v>2791</v>
      </c>
      <c r="K369" s="4" t="s">
        <v>1581</v>
      </c>
    </row>
    <row r="370" spans="1:11">
      <c r="C370" s="4" t="s">
        <v>2724</v>
      </c>
      <c r="D370" s="4" t="s">
        <v>1589</v>
      </c>
      <c r="E370" s="4" t="s">
        <v>1845</v>
      </c>
      <c r="F370" s="4" t="s">
        <v>400</v>
      </c>
      <c r="G370" s="4">
        <v>58</v>
      </c>
      <c r="J370" s="4" t="s">
        <v>2791</v>
      </c>
      <c r="K370" s="4" t="s">
        <v>1584</v>
      </c>
    </row>
    <row r="371" spans="1:11">
      <c r="C371" s="4" t="s">
        <v>2724</v>
      </c>
      <c r="D371" s="4" t="s">
        <v>4337</v>
      </c>
      <c r="E371" s="4" t="s">
        <v>1667</v>
      </c>
      <c r="F371" s="4" t="s">
        <v>399</v>
      </c>
      <c r="G371" s="4">
        <v>19</v>
      </c>
      <c r="H371" s="4" t="s">
        <v>4348</v>
      </c>
      <c r="J371" s="4" t="s">
        <v>2791</v>
      </c>
      <c r="K371" s="4" t="s">
        <v>1584</v>
      </c>
    </row>
    <row r="372" spans="1:11">
      <c r="C372" s="4" t="s">
        <v>2724</v>
      </c>
      <c r="D372" s="4" t="s">
        <v>157</v>
      </c>
      <c r="E372" s="4" t="s">
        <v>2793</v>
      </c>
      <c r="F372" s="4" t="s">
        <v>399</v>
      </c>
      <c r="G372" s="4">
        <v>15</v>
      </c>
      <c r="H372" s="4" t="s">
        <v>1705</v>
      </c>
      <c r="I372" s="13" t="s">
        <v>6496</v>
      </c>
      <c r="J372" s="4" t="s">
        <v>2791</v>
      </c>
      <c r="K372" s="4" t="s">
        <v>1584</v>
      </c>
    </row>
    <row r="373" spans="1:11">
      <c r="A373" s="4">
        <v>16</v>
      </c>
      <c r="B373" s="4" t="s">
        <v>3562</v>
      </c>
      <c r="C373" s="4" t="s">
        <v>1859</v>
      </c>
      <c r="D373" s="4" t="s">
        <v>1593</v>
      </c>
      <c r="E373" s="4" t="s">
        <v>2032</v>
      </c>
      <c r="F373" s="4" t="s">
        <v>400</v>
      </c>
      <c r="G373" s="4">
        <v>65</v>
      </c>
      <c r="H373" s="4" t="s">
        <v>4349</v>
      </c>
      <c r="J373" s="4" t="s">
        <v>2791</v>
      </c>
      <c r="K373" s="4" t="s">
        <v>1584</v>
      </c>
    </row>
    <row r="374" spans="1:11">
      <c r="C374" s="4" t="s">
        <v>1859</v>
      </c>
      <c r="D374" s="4" t="s">
        <v>1769</v>
      </c>
      <c r="E374" s="4" t="s">
        <v>1845</v>
      </c>
      <c r="F374" s="4" t="s">
        <v>400</v>
      </c>
      <c r="G374" s="4">
        <v>53</v>
      </c>
      <c r="J374" s="4" t="s">
        <v>2791</v>
      </c>
      <c r="K374" s="4" t="s">
        <v>2938</v>
      </c>
    </row>
    <row r="375" spans="1:11" ht="25.5">
      <c r="C375" s="4" t="s">
        <v>1859</v>
      </c>
      <c r="D375" s="4" t="s">
        <v>4338</v>
      </c>
      <c r="E375" s="4" t="s">
        <v>1667</v>
      </c>
      <c r="F375" s="4" t="s">
        <v>399</v>
      </c>
      <c r="G375" s="4">
        <v>23</v>
      </c>
      <c r="H375" s="4" t="s">
        <v>4350</v>
      </c>
      <c r="J375" s="4" t="s">
        <v>2791</v>
      </c>
      <c r="K375" s="4" t="s">
        <v>1584</v>
      </c>
    </row>
    <row r="376" spans="1:11">
      <c r="C376" s="4" t="s">
        <v>1859</v>
      </c>
      <c r="D376" s="4" t="s">
        <v>4339</v>
      </c>
      <c r="E376" s="4" t="s">
        <v>2793</v>
      </c>
      <c r="F376" s="4" t="s">
        <v>399</v>
      </c>
      <c r="G376" s="4">
        <v>20</v>
      </c>
      <c r="H376" s="4" t="s">
        <v>4351</v>
      </c>
      <c r="J376" s="4" t="s">
        <v>2791</v>
      </c>
      <c r="K376" s="4" t="s">
        <v>1584</v>
      </c>
    </row>
    <row r="377" spans="1:11" ht="25.5">
      <c r="C377" s="4" t="s">
        <v>1859</v>
      </c>
      <c r="D377" s="4" t="s">
        <v>4340</v>
      </c>
      <c r="E377" s="4" t="s">
        <v>2793</v>
      </c>
      <c r="F377" s="4" t="s">
        <v>399</v>
      </c>
      <c r="G377" s="4">
        <v>13</v>
      </c>
      <c r="H377" s="4" t="s">
        <v>1705</v>
      </c>
      <c r="I377" s="13" t="s">
        <v>6496</v>
      </c>
      <c r="J377" s="4" t="s">
        <v>2791</v>
      </c>
      <c r="K377" s="4" t="s">
        <v>1584</v>
      </c>
    </row>
    <row r="378" spans="1:11">
      <c r="A378" s="4">
        <v>17</v>
      </c>
      <c r="B378" s="4" t="s">
        <v>3562</v>
      </c>
      <c r="C378" s="4" t="s">
        <v>1901</v>
      </c>
      <c r="D378" s="4" t="s">
        <v>1732</v>
      </c>
      <c r="E378" s="4" t="s">
        <v>2032</v>
      </c>
      <c r="F378" s="4" t="s">
        <v>400</v>
      </c>
      <c r="G378" s="4">
        <v>50</v>
      </c>
      <c r="H378" s="4" t="s">
        <v>4352</v>
      </c>
      <c r="J378" s="4" t="s">
        <v>2791</v>
      </c>
      <c r="K378" s="4" t="s">
        <v>4361</v>
      </c>
    </row>
    <row r="379" spans="1:11">
      <c r="C379" s="4" t="s">
        <v>1901</v>
      </c>
      <c r="D379" s="4" t="s">
        <v>1572</v>
      </c>
      <c r="E379" s="4" t="s">
        <v>1845</v>
      </c>
      <c r="F379" s="4" t="s">
        <v>400</v>
      </c>
      <c r="G379" s="4">
        <v>39</v>
      </c>
      <c r="J379" s="4" t="s">
        <v>2791</v>
      </c>
      <c r="K379" s="4" t="s">
        <v>1614</v>
      </c>
    </row>
    <row r="380" spans="1:11" ht="25.5">
      <c r="C380" s="4" t="s">
        <v>1901</v>
      </c>
      <c r="D380" s="4" t="s">
        <v>4341</v>
      </c>
      <c r="E380" s="4" t="s">
        <v>1667</v>
      </c>
      <c r="F380" s="4" t="s">
        <v>399</v>
      </c>
      <c r="G380" s="4">
        <v>22</v>
      </c>
      <c r="H380" s="4" t="s">
        <v>4353</v>
      </c>
      <c r="J380" s="4" t="s">
        <v>2791</v>
      </c>
      <c r="K380" s="4" t="s">
        <v>1755</v>
      </c>
    </row>
    <row r="381" spans="1:11" ht="25.5">
      <c r="C381" s="4" t="s">
        <v>1901</v>
      </c>
      <c r="D381" s="4" t="s">
        <v>4342</v>
      </c>
      <c r="E381" s="4" t="s">
        <v>2793</v>
      </c>
      <c r="F381" s="4" t="s">
        <v>399</v>
      </c>
      <c r="G381" s="4">
        <v>19</v>
      </c>
      <c r="H381" s="4" t="s">
        <v>4354</v>
      </c>
      <c r="J381" s="4" t="s">
        <v>2791</v>
      </c>
      <c r="K381" s="4" t="s">
        <v>2057</v>
      </c>
    </row>
    <row r="382" spans="1:11">
      <c r="C382" s="4" t="s">
        <v>1901</v>
      </c>
      <c r="D382" s="4" t="s">
        <v>1571</v>
      </c>
      <c r="E382" s="4" t="s">
        <v>2793</v>
      </c>
      <c r="F382" s="4" t="s">
        <v>399</v>
      </c>
      <c r="G382" s="4">
        <v>17</v>
      </c>
      <c r="H382" s="4" t="s">
        <v>358</v>
      </c>
      <c r="J382" s="4" t="s">
        <v>2791</v>
      </c>
      <c r="K382" s="4" t="s">
        <v>2057</v>
      </c>
    </row>
    <row r="383" spans="1:11">
      <c r="A383" s="4">
        <v>18</v>
      </c>
      <c r="B383" s="4" t="s">
        <v>3562</v>
      </c>
      <c r="C383" s="4" t="s">
        <v>4301</v>
      </c>
      <c r="D383" s="4" t="s">
        <v>4343</v>
      </c>
      <c r="E383" s="4" t="s">
        <v>2032</v>
      </c>
      <c r="F383" s="4" t="s">
        <v>400</v>
      </c>
      <c r="G383" s="4">
        <v>27</v>
      </c>
      <c r="H383" s="4" t="s">
        <v>4309</v>
      </c>
      <c r="J383" s="4" t="s">
        <v>2791</v>
      </c>
      <c r="K383" s="4" t="s">
        <v>4362</v>
      </c>
    </row>
    <row r="384" spans="1:11" ht="25.5">
      <c r="C384" s="4" t="s">
        <v>4301</v>
      </c>
      <c r="D384" s="4" t="s">
        <v>4344</v>
      </c>
      <c r="E384" s="4" t="s">
        <v>1845</v>
      </c>
      <c r="F384" s="4" t="s">
        <v>400</v>
      </c>
      <c r="G384" s="4">
        <v>24</v>
      </c>
      <c r="J384" s="4" t="s">
        <v>2791</v>
      </c>
      <c r="K384" s="4" t="s">
        <v>1964</v>
      </c>
    </row>
    <row r="385" spans="1:11">
      <c r="C385" s="4" t="s">
        <v>4301</v>
      </c>
      <c r="D385" s="4" t="s">
        <v>4302</v>
      </c>
      <c r="E385" s="4" t="s">
        <v>2793</v>
      </c>
      <c r="F385" s="4" t="s">
        <v>399</v>
      </c>
      <c r="G385" s="4">
        <v>2</v>
      </c>
      <c r="J385" s="4" t="s">
        <v>2791</v>
      </c>
      <c r="K385" s="4" t="s">
        <v>4362</v>
      </c>
    </row>
    <row r="386" spans="1:11">
      <c r="A386" s="4">
        <v>19</v>
      </c>
      <c r="B386" s="4" t="s">
        <v>3562</v>
      </c>
      <c r="C386" s="4" t="s">
        <v>4347</v>
      </c>
      <c r="D386" s="4" t="s">
        <v>1246</v>
      </c>
      <c r="E386" s="4" t="s">
        <v>2032</v>
      </c>
      <c r="F386" s="4" t="s">
        <v>400</v>
      </c>
      <c r="G386" s="4">
        <v>23</v>
      </c>
      <c r="H386" s="4" t="s">
        <v>4355</v>
      </c>
      <c r="J386" s="4" t="s">
        <v>2791</v>
      </c>
      <c r="K386" s="4" t="s">
        <v>1386</v>
      </c>
    </row>
    <row r="387" spans="1:11">
      <c r="C387" s="4" t="s">
        <v>4347</v>
      </c>
      <c r="D387" s="4" t="s">
        <v>3104</v>
      </c>
      <c r="E387" s="4" t="s">
        <v>1845</v>
      </c>
      <c r="F387" s="4" t="s">
        <v>400</v>
      </c>
      <c r="G387" s="4">
        <v>23</v>
      </c>
      <c r="H387" s="4" t="s">
        <v>3581</v>
      </c>
      <c r="J387" s="4" t="s">
        <v>2791</v>
      </c>
      <c r="K387" s="4" t="s">
        <v>1614</v>
      </c>
    </row>
    <row r="388" spans="1:11">
      <c r="A388" s="4">
        <v>20</v>
      </c>
      <c r="B388" s="4" t="s">
        <v>3562</v>
      </c>
      <c r="C388" s="4" t="s">
        <v>1967</v>
      </c>
      <c r="D388" s="4" t="s">
        <v>1623</v>
      </c>
      <c r="E388" s="4" t="s">
        <v>2032</v>
      </c>
      <c r="F388" s="4" t="s">
        <v>400</v>
      </c>
      <c r="G388" s="4">
        <v>55</v>
      </c>
      <c r="H388" s="4" t="s">
        <v>2540</v>
      </c>
      <c r="J388" s="4" t="s">
        <v>2791</v>
      </c>
      <c r="K388" s="4" t="s">
        <v>1584</v>
      </c>
    </row>
    <row r="389" spans="1:11">
      <c r="C389" s="4" t="s">
        <v>1967</v>
      </c>
      <c r="D389" s="4" t="s">
        <v>4345</v>
      </c>
      <c r="E389" s="4" t="s">
        <v>1845</v>
      </c>
      <c r="F389" s="4" t="s">
        <v>400</v>
      </c>
      <c r="G389" s="4">
        <v>56</v>
      </c>
      <c r="H389" s="4" t="s">
        <v>1770</v>
      </c>
      <c r="J389" s="4" t="s">
        <v>2791</v>
      </c>
      <c r="K389" s="4" t="s">
        <v>1584</v>
      </c>
    </row>
    <row r="390" spans="1:11" ht="25.5">
      <c r="C390" s="4" t="s">
        <v>1967</v>
      </c>
      <c r="D390" s="4" t="s">
        <v>1638</v>
      </c>
      <c r="E390" s="4" t="s">
        <v>1667</v>
      </c>
      <c r="F390" s="4" t="s">
        <v>399</v>
      </c>
      <c r="G390" s="4">
        <v>15</v>
      </c>
      <c r="H390" s="4" t="s">
        <v>4356</v>
      </c>
      <c r="I390" s="13" t="s">
        <v>1914</v>
      </c>
      <c r="J390" s="4" t="s">
        <v>2791</v>
      </c>
      <c r="K390" s="4" t="s">
        <v>1584</v>
      </c>
    </row>
    <row r="391" spans="1:11">
      <c r="A391" s="4">
        <v>21</v>
      </c>
      <c r="B391" s="4" t="s">
        <v>3562</v>
      </c>
      <c r="C391" s="4" t="s">
        <v>1037</v>
      </c>
      <c r="D391" s="4" t="s">
        <v>1578</v>
      </c>
      <c r="E391" s="4" t="s">
        <v>2032</v>
      </c>
      <c r="F391" s="4" t="s">
        <v>400</v>
      </c>
      <c r="G391" s="4">
        <v>69</v>
      </c>
      <c r="H391" s="4" t="s">
        <v>4334</v>
      </c>
      <c r="J391" s="4" t="s">
        <v>2791</v>
      </c>
      <c r="K391" s="4" t="s">
        <v>4363</v>
      </c>
    </row>
    <row r="392" spans="1:11">
      <c r="C392" s="4" t="s">
        <v>1037</v>
      </c>
      <c r="D392" s="4" t="s">
        <v>1603</v>
      </c>
      <c r="E392" s="4" t="s">
        <v>1845</v>
      </c>
      <c r="F392" s="4" t="s">
        <v>400</v>
      </c>
      <c r="G392" s="4">
        <v>62</v>
      </c>
      <c r="J392" s="4" t="s">
        <v>2791</v>
      </c>
      <c r="K392" s="4" t="s">
        <v>4020</v>
      </c>
    </row>
    <row r="393" spans="1:11">
      <c r="A393" s="4">
        <v>22</v>
      </c>
      <c r="B393" s="4" t="s">
        <v>3562</v>
      </c>
      <c r="C393" s="4" t="s">
        <v>794</v>
      </c>
      <c r="D393" s="4" t="s">
        <v>1638</v>
      </c>
      <c r="E393" s="4" t="s">
        <v>2032</v>
      </c>
      <c r="F393" s="4" t="s">
        <v>400</v>
      </c>
      <c r="G393" s="4">
        <v>61</v>
      </c>
      <c r="H393" s="4" t="s">
        <v>4357</v>
      </c>
      <c r="J393" s="4" t="s">
        <v>2791</v>
      </c>
      <c r="K393" s="4" t="s">
        <v>1581</v>
      </c>
    </row>
    <row r="394" spans="1:11">
      <c r="C394" s="4" t="s">
        <v>794</v>
      </c>
      <c r="D394" s="4" t="s">
        <v>157</v>
      </c>
      <c r="E394" s="4" t="s">
        <v>1845</v>
      </c>
      <c r="F394" s="4" t="s">
        <v>400</v>
      </c>
      <c r="G394" s="4">
        <v>63</v>
      </c>
      <c r="J394" s="4" t="s">
        <v>2791</v>
      </c>
      <c r="K394" s="4" t="s">
        <v>1584</v>
      </c>
    </row>
    <row r="395" spans="1:11">
      <c r="C395" s="4" t="s">
        <v>794</v>
      </c>
      <c r="D395" s="4" t="s">
        <v>1268</v>
      </c>
      <c r="E395" s="4" t="s">
        <v>1667</v>
      </c>
      <c r="F395" s="4" t="s">
        <v>399</v>
      </c>
      <c r="G395" s="4">
        <v>21</v>
      </c>
      <c r="H395" s="4" t="s">
        <v>4358</v>
      </c>
      <c r="J395" s="4" t="s">
        <v>2791</v>
      </c>
      <c r="K395" s="4" t="s">
        <v>1584</v>
      </c>
    </row>
    <row r="396" spans="1:11">
      <c r="A396" s="4">
        <v>23</v>
      </c>
      <c r="B396" s="4" t="s">
        <v>3562</v>
      </c>
      <c r="C396" s="4" t="s">
        <v>1838</v>
      </c>
      <c r="D396" s="4" t="s">
        <v>1593</v>
      </c>
      <c r="E396" s="4" t="s">
        <v>2032</v>
      </c>
      <c r="F396" s="4" t="s">
        <v>400</v>
      </c>
      <c r="G396" s="4">
        <v>53</v>
      </c>
      <c r="H396" s="4" t="s">
        <v>4359</v>
      </c>
      <c r="J396" s="4" t="s">
        <v>2791</v>
      </c>
      <c r="K396" s="4" t="s">
        <v>1608</v>
      </c>
    </row>
    <row r="397" spans="1:11" ht="25.5">
      <c r="C397" s="4" t="s">
        <v>1838</v>
      </c>
      <c r="D397" s="4" t="s">
        <v>4346</v>
      </c>
      <c r="E397" s="4" t="s">
        <v>1845</v>
      </c>
      <c r="F397" s="4" t="s">
        <v>400</v>
      </c>
      <c r="G397" s="4">
        <v>54</v>
      </c>
      <c r="J397" s="4" t="s">
        <v>2791</v>
      </c>
      <c r="K397" s="4" t="s">
        <v>1590</v>
      </c>
    </row>
    <row r="398" spans="1:11">
      <c r="C398" s="4" t="s">
        <v>1838</v>
      </c>
      <c r="D398" s="4" t="s">
        <v>1684</v>
      </c>
      <c r="E398" s="4" t="s">
        <v>2793</v>
      </c>
      <c r="F398" s="4" t="s">
        <v>399</v>
      </c>
      <c r="G398" s="4">
        <v>30</v>
      </c>
      <c r="H398" s="4" t="s">
        <v>52</v>
      </c>
      <c r="J398" s="4" t="s">
        <v>2791</v>
      </c>
      <c r="K398" s="4" t="s">
        <v>1590</v>
      </c>
    </row>
    <row r="399" spans="1:11">
      <c r="C399" s="4" t="s">
        <v>1838</v>
      </c>
      <c r="D399" s="4" t="s">
        <v>894</v>
      </c>
      <c r="E399" s="4" t="s">
        <v>2793</v>
      </c>
      <c r="F399" s="4" t="s">
        <v>399</v>
      </c>
      <c r="G399" s="4">
        <v>22</v>
      </c>
      <c r="H399" s="4" t="s">
        <v>4377</v>
      </c>
      <c r="J399" s="4" t="s">
        <v>2791</v>
      </c>
      <c r="K399" s="4" t="s">
        <v>1590</v>
      </c>
    </row>
    <row r="400" spans="1:11">
      <c r="C400" s="4" t="s">
        <v>1838</v>
      </c>
      <c r="D400" s="4" t="s">
        <v>1717</v>
      </c>
      <c r="E400" s="4" t="s">
        <v>2793</v>
      </c>
      <c r="F400" s="4" t="s">
        <v>399</v>
      </c>
      <c r="G400" s="4">
        <v>21</v>
      </c>
      <c r="H400" s="4" t="s">
        <v>4378</v>
      </c>
      <c r="J400" s="4" t="s">
        <v>2791</v>
      </c>
      <c r="K400" s="4" t="s">
        <v>1590</v>
      </c>
    </row>
    <row r="401" spans="1:11">
      <c r="C401" s="4" t="s">
        <v>1838</v>
      </c>
      <c r="D401" s="4" t="s">
        <v>4364</v>
      </c>
      <c r="E401" s="4" t="s">
        <v>2793</v>
      </c>
      <c r="F401" s="4" t="s">
        <v>399</v>
      </c>
      <c r="G401" s="4">
        <v>18</v>
      </c>
      <c r="H401" s="4" t="s">
        <v>1705</v>
      </c>
      <c r="J401" s="4" t="s">
        <v>2791</v>
      </c>
      <c r="K401" s="4" t="s">
        <v>1590</v>
      </c>
    </row>
    <row r="402" spans="1:11" ht="25.5">
      <c r="C402" s="4" t="s">
        <v>1838</v>
      </c>
      <c r="D402" s="4" t="s">
        <v>1268</v>
      </c>
      <c r="E402" s="4" t="s">
        <v>1667</v>
      </c>
      <c r="F402" s="4" t="s">
        <v>399</v>
      </c>
      <c r="G402" s="4">
        <v>14</v>
      </c>
      <c r="H402" s="4" t="s">
        <v>4379</v>
      </c>
      <c r="I402" s="13" t="s">
        <v>6496</v>
      </c>
      <c r="J402" s="4" t="s">
        <v>2791</v>
      </c>
      <c r="K402" s="4" t="s">
        <v>1584</v>
      </c>
    </row>
    <row r="403" spans="1:11">
      <c r="C403" s="4" t="s">
        <v>1838</v>
      </c>
      <c r="D403" s="4" t="s">
        <v>1089</v>
      </c>
      <c r="E403" s="4" t="s">
        <v>2793</v>
      </c>
      <c r="F403" s="4" t="s">
        <v>399</v>
      </c>
      <c r="G403" s="4">
        <v>11</v>
      </c>
      <c r="H403" s="4" t="s">
        <v>1594</v>
      </c>
      <c r="I403" s="13" t="s">
        <v>4530</v>
      </c>
      <c r="J403" s="4" t="s">
        <v>2791</v>
      </c>
      <c r="K403" s="4" t="s">
        <v>1584</v>
      </c>
    </row>
    <row r="404" spans="1:11">
      <c r="A404" s="4">
        <v>24</v>
      </c>
      <c r="B404" s="4" t="s">
        <v>2857</v>
      </c>
      <c r="C404" s="4" t="s">
        <v>1334</v>
      </c>
      <c r="D404" s="4" t="s">
        <v>145</v>
      </c>
      <c r="E404" s="4" t="s">
        <v>2032</v>
      </c>
      <c r="F404" s="4" t="s">
        <v>400</v>
      </c>
      <c r="G404" s="4">
        <v>30</v>
      </c>
      <c r="H404" s="4" t="s">
        <v>1828</v>
      </c>
      <c r="J404" s="4" t="s">
        <v>2791</v>
      </c>
      <c r="K404" s="4" t="s">
        <v>1608</v>
      </c>
    </row>
    <row r="405" spans="1:11">
      <c r="C405" s="4" t="s">
        <v>1334</v>
      </c>
      <c r="D405" s="4" t="s">
        <v>835</v>
      </c>
      <c r="E405" s="4" t="s">
        <v>1845</v>
      </c>
      <c r="F405" s="4" t="s">
        <v>400</v>
      </c>
      <c r="G405" s="4">
        <v>31</v>
      </c>
      <c r="J405" s="4" t="s">
        <v>2791</v>
      </c>
      <c r="K405" s="4" t="s">
        <v>1584</v>
      </c>
    </row>
    <row r="406" spans="1:11" ht="25.5">
      <c r="C406" s="4" t="s">
        <v>1334</v>
      </c>
      <c r="D406" s="4" t="s">
        <v>4365</v>
      </c>
      <c r="E406" s="4" t="s">
        <v>1667</v>
      </c>
      <c r="F406" s="4" t="s">
        <v>399</v>
      </c>
      <c r="G406" s="4">
        <v>2</v>
      </c>
      <c r="J406" s="4" t="s">
        <v>2791</v>
      </c>
      <c r="K406" s="4" t="s">
        <v>1584</v>
      </c>
    </row>
    <row r="407" spans="1:11">
      <c r="A407" s="4">
        <v>25</v>
      </c>
      <c r="B407" s="4" t="s">
        <v>2857</v>
      </c>
      <c r="C407" s="4" t="s">
        <v>1860</v>
      </c>
      <c r="D407" s="4" t="s">
        <v>1626</v>
      </c>
      <c r="E407" s="4" t="s">
        <v>2032</v>
      </c>
      <c r="F407" s="4" t="s">
        <v>400</v>
      </c>
      <c r="G407" s="4">
        <v>45</v>
      </c>
      <c r="H407" s="4" t="s">
        <v>19</v>
      </c>
      <c r="J407" s="4" t="s">
        <v>2791</v>
      </c>
      <c r="K407" s="4" t="s">
        <v>1242</v>
      </c>
    </row>
    <row r="408" spans="1:11">
      <c r="B408" s="4" t="s">
        <v>2673</v>
      </c>
      <c r="C408" s="4" t="s">
        <v>1860</v>
      </c>
      <c r="D408" s="4" t="s">
        <v>1745</v>
      </c>
      <c r="E408" s="4" t="s">
        <v>1845</v>
      </c>
      <c r="F408" s="4" t="s">
        <v>400</v>
      </c>
      <c r="G408" s="4">
        <v>44</v>
      </c>
      <c r="H408" s="4" t="s">
        <v>654</v>
      </c>
      <c r="J408" s="4" t="s">
        <v>2791</v>
      </c>
      <c r="K408" s="4" t="s">
        <v>1584</v>
      </c>
    </row>
    <row r="409" spans="1:11">
      <c r="C409" s="4" t="s">
        <v>1860</v>
      </c>
      <c r="D409" s="4" t="s">
        <v>4038</v>
      </c>
      <c r="E409" s="4" t="s">
        <v>1667</v>
      </c>
      <c r="F409" s="4" t="s">
        <v>399</v>
      </c>
      <c r="G409" s="4">
        <v>11</v>
      </c>
      <c r="H409" s="4" t="s">
        <v>4380</v>
      </c>
      <c r="I409" s="13" t="s">
        <v>4530</v>
      </c>
      <c r="J409" s="4" t="s">
        <v>2791</v>
      </c>
      <c r="K409" s="4" t="s">
        <v>1584</v>
      </c>
    </row>
    <row r="410" spans="1:11">
      <c r="A410" s="4">
        <v>26</v>
      </c>
      <c r="B410" s="4" t="s">
        <v>2857</v>
      </c>
      <c r="C410" s="4" t="s">
        <v>4376</v>
      </c>
      <c r="D410" s="4" t="s">
        <v>4366</v>
      </c>
      <c r="E410" s="4" t="s">
        <v>2032</v>
      </c>
      <c r="F410" s="4" t="s">
        <v>400</v>
      </c>
      <c r="G410" s="4">
        <v>30</v>
      </c>
      <c r="H410" s="4" t="s">
        <v>4381</v>
      </c>
      <c r="J410" s="4" t="s">
        <v>2791</v>
      </c>
      <c r="K410" s="4" t="s">
        <v>20</v>
      </c>
    </row>
    <row r="411" spans="1:11">
      <c r="C411" s="4" t="s">
        <v>4376</v>
      </c>
      <c r="D411" s="4" t="s">
        <v>4367</v>
      </c>
      <c r="E411" s="4" t="s">
        <v>1845</v>
      </c>
      <c r="F411" s="4" t="s">
        <v>400</v>
      </c>
      <c r="G411" s="4">
        <v>32</v>
      </c>
      <c r="J411" s="4" t="s">
        <v>2791</v>
      </c>
      <c r="K411" s="4" t="s">
        <v>2072</v>
      </c>
    </row>
    <row r="412" spans="1:11">
      <c r="C412" s="4" t="s">
        <v>4376</v>
      </c>
      <c r="D412" s="4" t="s">
        <v>4368</v>
      </c>
      <c r="E412" s="4" t="s">
        <v>1667</v>
      </c>
      <c r="F412" s="4" t="s">
        <v>399</v>
      </c>
      <c r="G412" s="4">
        <v>8</v>
      </c>
      <c r="H412" s="4" t="s">
        <v>4380</v>
      </c>
      <c r="I412" s="13" t="s">
        <v>4530</v>
      </c>
      <c r="J412" s="4" t="s">
        <v>2791</v>
      </c>
      <c r="K412" s="4" t="s">
        <v>1584</v>
      </c>
    </row>
    <row r="413" spans="1:11">
      <c r="C413" s="4" t="s">
        <v>4376</v>
      </c>
      <c r="D413" s="4" t="s">
        <v>4369</v>
      </c>
      <c r="E413" s="4" t="s">
        <v>1667</v>
      </c>
      <c r="F413" s="4" t="s">
        <v>399</v>
      </c>
      <c r="G413" s="4">
        <v>6</v>
      </c>
      <c r="H413" s="4" t="s">
        <v>4380</v>
      </c>
      <c r="I413" s="13" t="s">
        <v>4530</v>
      </c>
      <c r="J413" s="4" t="s">
        <v>2791</v>
      </c>
      <c r="K413" s="4" t="s">
        <v>1584</v>
      </c>
    </row>
    <row r="414" spans="1:11">
      <c r="C414" s="4" t="s">
        <v>4376</v>
      </c>
      <c r="D414" s="4" t="s">
        <v>1638</v>
      </c>
      <c r="E414" s="4" t="s">
        <v>1667</v>
      </c>
      <c r="F414" s="4" t="s">
        <v>399</v>
      </c>
      <c r="G414" s="4">
        <v>3</v>
      </c>
      <c r="H414" s="4" t="s">
        <v>4380</v>
      </c>
      <c r="I414" s="13" t="s">
        <v>4530</v>
      </c>
      <c r="J414" s="4" t="s">
        <v>2791</v>
      </c>
      <c r="K414" s="4" t="s">
        <v>1584</v>
      </c>
    </row>
    <row r="415" spans="1:11" ht="25.5">
      <c r="A415" s="4">
        <v>27</v>
      </c>
      <c r="B415" s="4" t="s">
        <v>2857</v>
      </c>
      <c r="C415" s="4" t="s">
        <v>1627</v>
      </c>
      <c r="D415" s="4" t="s">
        <v>4370</v>
      </c>
      <c r="E415" s="4" t="s">
        <v>2032</v>
      </c>
      <c r="F415" s="4" t="s">
        <v>400</v>
      </c>
      <c r="G415" s="4">
        <v>30</v>
      </c>
      <c r="H415" s="4" t="s">
        <v>4382</v>
      </c>
      <c r="J415" s="4" t="s">
        <v>2791</v>
      </c>
      <c r="K415" s="4" t="s">
        <v>2802</v>
      </c>
    </row>
    <row r="416" spans="1:11">
      <c r="C416" s="4" t="s">
        <v>1627</v>
      </c>
      <c r="D416" s="4" t="s">
        <v>3214</v>
      </c>
      <c r="E416" s="4" t="s">
        <v>1845</v>
      </c>
      <c r="F416" s="4" t="s">
        <v>400</v>
      </c>
      <c r="G416" s="4">
        <v>30</v>
      </c>
      <c r="H416" s="4" t="s">
        <v>4383</v>
      </c>
      <c r="J416" s="4" t="s">
        <v>2791</v>
      </c>
      <c r="K416" s="4" t="s">
        <v>3390</v>
      </c>
    </row>
    <row r="417" spans="1:11">
      <c r="C417" s="4" t="s">
        <v>1627</v>
      </c>
      <c r="D417" s="4" t="s">
        <v>4371</v>
      </c>
      <c r="E417" s="4" t="s">
        <v>2793</v>
      </c>
      <c r="F417" s="4" t="s">
        <v>399</v>
      </c>
      <c r="G417" s="4">
        <v>8</v>
      </c>
      <c r="H417" s="4" t="s">
        <v>1594</v>
      </c>
      <c r="I417" s="13" t="s">
        <v>4530</v>
      </c>
      <c r="J417" s="4" t="s">
        <v>2791</v>
      </c>
      <c r="K417" s="4" t="s">
        <v>1584</v>
      </c>
    </row>
    <row r="418" spans="1:11">
      <c r="C418" s="4" t="s">
        <v>1627</v>
      </c>
      <c r="D418" s="4" t="s">
        <v>4372</v>
      </c>
      <c r="E418" s="4" t="s">
        <v>2793</v>
      </c>
      <c r="F418" s="4" t="s">
        <v>399</v>
      </c>
      <c r="G418" s="4">
        <v>2</v>
      </c>
      <c r="J418" s="4" t="s">
        <v>2791</v>
      </c>
      <c r="K418" s="4" t="s">
        <v>1584</v>
      </c>
    </row>
    <row r="419" spans="1:11" ht="25.5">
      <c r="A419" s="4">
        <v>28</v>
      </c>
      <c r="B419" s="4" t="s">
        <v>2857</v>
      </c>
      <c r="C419" s="4" t="s">
        <v>1643</v>
      </c>
      <c r="D419" s="4" t="s">
        <v>4373</v>
      </c>
      <c r="E419" s="4" t="s">
        <v>2032</v>
      </c>
      <c r="F419" s="4" t="s">
        <v>400</v>
      </c>
      <c r="G419" s="4">
        <v>29</v>
      </c>
      <c r="H419" s="4" t="s">
        <v>4314</v>
      </c>
      <c r="J419" s="4" t="s">
        <v>2791</v>
      </c>
      <c r="K419" s="4" t="s">
        <v>1584</v>
      </c>
    </row>
    <row r="420" spans="1:11">
      <c r="C420" s="4" t="s">
        <v>1643</v>
      </c>
      <c r="D420" s="4" t="s">
        <v>2218</v>
      </c>
      <c r="E420" s="4" t="s">
        <v>1845</v>
      </c>
      <c r="F420" s="4" t="s">
        <v>400</v>
      </c>
      <c r="G420" s="4">
        <v>30</v>
      </c>
      <c r="J420" s="4" t="s">
        <v>2814</v>
      </c>
      <c r="K420" s="4" t="s">
        <v>1803</v>
      </c>
    </row>
    <row r="421" spans="1:11">
      <c r="C421" s="4" t="s">
        <v>1643</v>
      </c>
      <c r="D421" s="4" t="s">
        <v>3604</v>
      </c>
      <c r="E421" s="4" t="s">
        <v>2793</v>
      </c>
      <c r="F421" s="4" t="s">
        <v>399</v>
      </c>
      <c r="G421" s="4">
        <v>5</v>
      </c>
      <c r="H421" s="4" t="s">
        <v>1594</v>
      </c>
      <c r="I421" s="13" t="s">
        <v>4530</v>
      </c>
      <c r="J421" s="4" t="s">
        <v>2791</v>
      </c>
      <c r="K421" s="4" t="s">
        <v>1584</v>
      </c>
    </row>
    <row r="422" spans="1:11" ht="25.5">
      <c r="C422" s="4" t="s">
        <v>1643</v>
      </c>
      <c r="D422" s="4" t="s">
        <v>469</v>
      </c>
      <c r="E422" s="4" t="s">
        <v>1667</v>
      </c>
      <c r="F422" s="4" t="s">
        <v>399</v>
      </c>
      <c r="G422" s="4">
        <v>1</v>
      </c>
      <c r="J422" s="4" t="s">
        <v>2791</v>
      </c>
      <c r="K422" s="4" t="s">
        <v>1584</v>
      </c>
    </row>
    <row r="423" spans="1:11">
      <c r="A423" s="4">
        <v>29</v>
      </c>
      <c r="B423" s="4" t="s">
        <v>2857</v>
      </c>
      <c r="C423" s="4" t="s">
        <v>200</v>
      </c>
      <c r="D423" s="4" t="s">
        <v>1656</v>
      </c>
      <c r="E423" s="4" t="s">
        <v>2032</v>
      </c>
      <c r="F423" s="4" t="s">
        <v>400</v>
      </c>
      <c r="G423" s="4">
        <v>69</v>
      </c>
      <c r="H423" s="4" t="s">
        <v>4384</v>
      </c>
      <c r="J423" s="4" t="s">
        <v>2791</v>
      </c>
      <c r="K423" s="4" t="s">
        <v>1584</v>
      </c>
    </row>
    <row r="424" spans="1:11" ht="25.5">
      <c r="C424" s="4" t="s">
        <v>200</v>
      </c>
      <c r="D424" s="4" t="s">
        <v>1655</v>
      </c>
      <c r="E424" s="4" t="s">
        <v>1845</v>
      </c>
      <c r="F424" s="4" t="s">
        <v>400</v>
      </c>
      <c r="G424" s="4">
        <v>48</v>
      </c>
      <c r="J424" s="4" t="s">
        <v>2791</v>
      </c>
      <c r="K424" s="4" t="s">
        <v>4385</v>
      </c>
    </row>
    <row r="425" spans="1:11" ht="25.5">
      <c r="C425" s="4" t="s">
        <v>200</v>
      </c>
      <c r="D425" s="4" t="s">
        <v>4374</v>
      </c>
      <c r="E425" s="4" t="s">
        <v>1667</v>
      </c>
      <c r="F425" s="4" t="s">
        <v>399</v>
      </c>
      <c r="G425" s="4">
        <v>21</v>
      </c>
      <c r="H425" s="4" t="s">
        <v>4384</v>
      </c>
      <c r="J425" s="4" t="s">
        <v>2791</v>
      </c>
      <c r="K425" s="4" t="s">
        <v>1584</v>
      </c>
    </row>
    <row r="426" spans="1:11" ht="25.5">
      <c r="C426" s="4" t="s">
        <v>200</v>
      </c>
      <c r="D426" s="4" t="s">
        <v>4375</v>
      </c>
      <c r="E426" s="4" t="s">
        <v>1667</v>
      </c>
      <c r="F426" s="4" t="s">
        <v>399</v>
      </c>
      <c r="G426" s="4">
        <v>15</v>
      </c>
      <c r="H426" s="4" t="s">
        <v>56</v>
      </c>
      <c r="I426" s="13" t="s">
        <v>6496</v>
      </c>
      <c r="J426" s="4" t="s">
        <v>2791</v>
      </c>
      <c r="K426" s="4" t="s">
        <v>1805</v>
      </c>
    </row>
    <row r="427" spans="1:11">
      <c r="C427" s="4" t="s">
        <v>200</v>
      </c>
      <c r="D427" s="4" t="s">
        <v>2045</v>
      </c>
      <c r="E427" s="4" t="s">
        <v>2793</v>
      </c>
      <c r="F427" s="4" t="s">
        <v>399</v>
      </c>
      <c r="G427" s="4">
        <v>13</v>
      </c>
      <c r="H427" s="4" t="s">
        <v>1594</v>
      </c>
      <c r="I427" s="13" t="s">
        <v>4530</v>
      </c>
      <c r="J427" s="4" t="s">
        <v>2791</v>
      </c>
      <c r="K427" s="4" t="s">
        <v>1584</v>
      </c>
    </row>
    <row r="428" spans="1:11" ht="25.5">
      <c r="C428" s="4" t="s">
        <v>200</v>
      </c>
      <c r="D428" s="4" t="s">
        <v>1330</v>
      </c>
      <c r="E428" s="4" t="s">
        <v>1667</v>
      </c>
      <c r="F428" s="4" t="s">
        <v>399</v>
      </c>
      <c r="G428" s="4">
        <v>11</v>
      </c>
      <c r="H428" s="4" t="s">
        <v>1594</v>
      </c>
      <c r="I428" s="13" t="s">
        <v>4530</v>
      </c>
      <c r="J428" s="4" t="s">
        <v>2791</v>
      </c>
      <c r="K428" s="4" t="s">
        <v>1584</v>
      </c>
    </row>
    <row r="429" spans="1:11">
      <c r="C429" s="4" t="s">
        <v>200</v>
      </c>
      <c r="D429" s="4" t="s">
        <v>1582</v>
      </c>
      <c r="E429" s="4" t="s">
        <v>2793</v>
      </c>
      <c r="F429" s="4" t="s">
        <v>399</v>
      </c>
      <c r="G429" s="4">
        <v>7</v>
      </c>
      <c r="H429" s="4" t="s">
        <v>1594</v>
      </c>
      <c r="I429" s="13" t="s">
        <v>4530</v>
      </c>
      <c r="J429" s="4" t="s">
        <v>2791</v>
      </c>
      <c r="K429" s="4" t="s">
        <v>1584</v>
      </c>
    </row>
    <row r="430" spans="1:11">
      <c r="A430" s="4">
        <v>30</v>
      </c>
      <c r="B430" s="4" t="s">
        <v>2857</v>
      </c>
      <c r="C430" s="4" t="s">
        <v>2729</v>
      </c>
      <c r="D430" s="4" t="s">
        <v>2054</v>
      </c>
      <c r="E430" s="4" t="s">
        <v>2032</v>
      </c>
      <c r="F430" s="4" t="s">
        <v>400</v>
      </c>
      <c r="G430" s="4">
        <v>47</v>
      </c>
      <c r="H430" s="4" t="s">
        <v>1265</v>
      </c>
      <c r="J430" s="4" t="s">
        <v>2791</v>
      </c>
      <c r="K430" s="4" t="s">
        <v>2802</v>
      </c>
    </row>
    <row r="431" spans="1:11">
      <c r="C431" s="4" t="s">
        <v>2729</v>
      </c>
      <c r="D431" s="4" t="s">
        <v>157</v>
      </c>
      <c r="E431" s="4" t="s">
        <v>1845</v>
      </c>
      <c r="F431" s="4" t="s">
        <v>400</v>
      </c>
      <c r="G431" s="4">
        <v>45</v>
      </c>
      <c r="J431" s="4" t="s">
        <v>2791</v>
      </c>
      <c r="K431" s="4" t="s">
        <v>2802</v>
      </c>
    </row>
    <row r="432" spans="1:11">
      <c r="C432" s="4" t="s">
        <v>2729</v>
      </c>
      <c r="D432" s="4" t="s">
        <v>2907</v>
      </c>
      <c r="E432" s="4" t="s">
        <v>2793</v>
      </c>
      <c r="F432" s="4" t="s">
        <v>399</v>
      </c>
      <c r="G432" s="4">
        <v>20</v>
      </c>
      <c r="H432" s="4" t="s">
        <v>52</v>
      </c>
      <c r="J432" s="4" t="s">
        <v>2791</v>
      </c>
      <c r="K432" s="4" t="s">
        <v>2802</v>
      </c>
    </row>
    <row r="433" spans="1:11">
      <c r="C433" s="4" t="s">
        <v>2729</v>
      </c>
      <c r="D433" s="4" t="s">
        <v>4368</v>
      </c>
      <c r="E433" s="4" t="s">
        <v>1667</v>
      </c>
      <c r="F433" s="4" t="s">
        <v>399</v>
      </c>
      <c r="G433" s="4">
        <v>5</v>
      </c>
      <c r="H433" s="4" t="s">
        <v>1594</v>
      </c>
      <c r="I433" s="13" t="s">
        <v>4530</v>
      </c>
      <c r="J433" s="4" t="s">
        <v>2791</v>
      </c>
      <c r="K433" s="4" t="s">
        <v>1584</v>
      </c>
    </row>
    <row r="434" spans="1:11" ht="25.5">
      <c r="A434" s="4">
        <v>31</v>
      </c>
      <c r="B434" s="4" t="s">
        <v>2857</v>
      </c>
      <c r="C434" s="4" t="s">
        <v>1842</v>
      </c>
      <c r="D434" s="4" t="s">
        <v>4386</v>
      </c>
      <c r="E434" s="4" t="s">
        <v>2032</v>
      </c>
      <c r="F434" s="4" t="s">
        <v>400</v>
      </c>
      <c r="G434" s="4">
        <v>70</v>
      </c>
      <c r="H434" s="4" t="s">
        <v>4394</v>
      </c>
      <c r="J434" s="4" t="s">
        <v>2791</v>
      </c>
      <c r="K434" s="4" t="s">
        <v>1614</v>
      </c>
    </row>
    <row r="435" spans="1:11" ht="25.5">
      <c r="C435" s="4" t="s">
        <v>1842</v>
      </c>
      <c r="D435" s="4" t="s">
        <v>1769</v>
      </c>
      <c r="E435" s="4" t="s">
        <v>1845</v>
      </c>
      <c r="F435" s="4" t="s">
        <v>400</v>
      </c>
      <c r="G435" s="4">
        <v>72</v>
      </c>
      <c r="H435" s="4" t="s">
        <v>4394</v>
      </c>
      <c r="J435" s="4" t="s">
        <v>2791</v>
      </c>
      <c r="K435" s="4" t="s">
        <v>1614</v>
      </c>
    </row>
    <row r="436" spans="1:11" ht="25.5">
      <c r="A436" s="4">
        <v>32</v>
      </c>
      <c r="B436" s="4" t="s">
        <v>2857</v>
      </c>
      <c r="C436" s="4" t="s">
        <v>1953</v>
      </c>
      <c r="D436" s="4" t="s">
        <v>157</v>
      </c>
      <c r="E436" s="4" t="s">
        <v>2032</v>
      </c>
      <c r="F436" s="4" t="s">
        <v>404</v>
      </c>
      <c r="G436" s="4">
        <v>82</v>
      </c>
      <c r="H436" s="4" t="s">
        <v>4394</v>
      </c>
      <c r="J436" s="4" t="s">
        <v>2791</v>
      </c>
      <c r="K436" s="4" t="s">
        <v>1584</v>
      </c>
    </row>
    <row r="437" spans="1:11" ht="25.5">
      <c r="A437" s="4">
        <v>33</v>
      </c>
      <c r="B437" s="4" t="s">
        <v>2857</v>
      </c>
      <c r="C437" s="4" t="s">
        <v>1901</v>
      </c>
      <c r="D437" s="4" t="s">
        <v>1575</v>
      </c>
      <c r="E437" s="4" t="s">
        <v>2032</v>
      </c>
      <c r="F437" s="4" t="s">
        <v>404</v>
      </c>
      <c r="G437" s="4">
        <v>63</v>
      </c>
      <c r="H437" s="4" t="s">
        <v>4394</v>
      </c>
      <c r="J437" s="4" t="s">
        <v>2791</v>
      </c>
      <c r="K437" s="4" t="s">
        <v>1782</v>
      </c>
    </row>
    <row r="438" spans="1:11" ht="25.5">
      <c r="A438" s="4">
        <v>34</v>
      </c>
      <c r="B438" s="4" t="s">
        <v>2857</v>
      </c>
      <c r="C438" s="4" t="s">
        <v>1887</v>
      </c>
      <c r="D438" s="4" t="s">
        <v>1575</v>
      </c>
      <c r="E438" s="4" t="s">
        <v>2032</v>
      </c>
      <c r="F438" s="4" t="s">
        <v>404</v>
      </c>
      <c r="G438" s="4">
        <v>82</v>
      </c>
      <c r="H438" s="4" t="s">
        <v>4394</v>
      </c>
      <c r="J438" s="4" t="s">
        <v>2791</v>
      </c>
      <c r="K438" s="4" t="s">
        <v>1584</v>
      </c>
    </row>
    <row r="439" spans="1:11" ht="25.5">
      <c r="C439" s="4" t="s">
        <v>1627</v>
      </c>
      <c r="D439" s="4" t="s">
        <v>1223</v>
      </c>
      <c r="E439" s="4" t="s">
        <v>492</v>
      </c>
      <c r="F439" s="4" t="s">
        <v>399</v>
      </c>
      <c r="G439" s="4">
        <v>75</v>
      </c>
      <c r="H439" s="4" t="s">
        <v>4394</v>
      </c>
      <c r="J439" s="4" t="s">
        <v>2791</v>
      </c>
      <c r="K439" s="4" t="s">
        <v>1584</v>
      </c>
    </row>
    <row r="440" spans="1:11">
      <c r="A440" s="4">
        <v>35</v>
      </c>
      <c r="B440" s="4" t="s">
        <v>3562</v>
      </c>
      <c r="C440" s="4" t="s">
        <v>1969</v>
      </c>
      <c r="D440" s="4" t="s">
        <v>1572</v>
      </c>
      <c r="E440" s="4" t="s">
        <v>2032</v>
      </c>
      <c r="F440" s="4" t="s">
        <v>400</v>
      </c>
      <c r="G440" s="4">
        <v>60</v>
      </c>
      <c r="J440" s="4" t="s">
        <v>2791</v>
      </c>
      <c r="K440" s="4" t="s">
        <v>4400</v>
      </c>
    </row>
    <row r="441" spans="1:11">
      <c r="C441" s="4" t="s">
        <v>1969</v>
      </c>
      <c r="D441" s="4" t="s">
        <v>1571</v>
      </c>
      <c r="E441" s="4" t="s">
        <v>2793</v>
      </c>
      <c r="F441" s="4" t="s">
        <v>399</v>
      </c>
      <c r="G441" s="4">
        <v>30</v>
      </c>
      <c r="J441" s="4" t="s">
        <v>2791</v>
      </c>
      <c r="K441" s="4" t="s">
        <v>1608</v>
      </c>
    </row>
    <row r="442" spans="1:11">
      <c r="C442" s="4" t="s">
        <v>1969</v>
      </c>
      <c r="D442" s="4" t="s">
        <v>3021</v>
      </c>
      <c r="E442" s="4" t="s">
        <v>1667</v>
      </c>
      <c r="F442" s="4" t="s">
        <v>399</v>
      </c>
      <c r="G442" s="4">
        <v>20</v>
      </c>
      <c r="H442" s="4" t="s">
        <v>1767</v>
      </c>
      <c r="J442" s="4" t="s">
        <v>311</v>
      </c>
      <c r="K442" s="4" t="s">
        <v>1269</v>
      </c>
    </row>
    <row r="443" spans="1:11">
      <c r="C443" s="4" t="s">
        <v>1969</v>
      </c>
      <c r="D443" s="4" t="s">
        <v>145</v>
      </c>
      <c r="E443" s="4" t="s">
        <v>1667</v>
      </c>
      <c r="F443" s="4" t="s">
        <v>399</v>
      </c>
      <c r="G443" s="4">
        <v>19</v>
      </c>
      <c r="H443" s="4" t="s">
        <v>3236</v>
      </c>
      <c r="J443" s="4" t="s">
        <v>2791</v>
      </c>
      <c r="K443" s="4" t="s">
        <v>1584</v>
      </c>
    </row>
    <row r="444" spans="1:11">
      <c r="A444" s="4">
        <v>36</v>
      </c>
      <c r="B444" s="4" t="s">
        <v>3562</v>
      </c>
      <c r="C444" s="4" t="s">
        <v>1904</v>
      </c>
      <c r="D444" s="4" t="s">
        <v>1626</v>
      </c>
      <c r="E444" s="4" t="s">
        <v>2032</v>
      </c>
      <c r="F444" s="4" t="s">
        <v>400</v>
      </c>
      <c r="G444" s="4">
        <v>74</v>
      </c>
      <c r="H444" s="4" t="s">
        <v>1722</v>
      </c>
      <c r="J444" s="4" t="s">
        <v>2791</v>
      </c>
      <c r="K444" s="4" t="s">
        <v>1782</v>
      </c>
    </row>
    <row r="445" spans="1:11">
      <c r="C445" s="4" t="s">
        <v>1904</v>
      </c>
      <c r="D445" s="4" t="s">
        <v>1785</v>
      </c>
      <c r="E445" s="4" t="s">
        <v>1845</v>
      </c>
      <c r="F445" s="4" t="s">
        <v>400</v>
      </c>
      <c r="G445" s="4">
        <v>73</v>
      </c>
      <c r="J445" s="4" t="s">
        <v>2791</v>
      </c>
      <c r="K445" s="4" t="s">
        <v>1934</v>
      </c>
    </row>
    <row r="446" spans="1:11">
      <c r="C446" s="4" t="s">
        <v>1904</v>
      </c>
      <c r="D446" s="4" t="s">
        <v>4387</v>
      </c>
      <c r="E446" s="4" t="s">
        <v>2793</v>
      </c>
      <c r="F446" s="4" t="s">
        <v>399</v>
      </c>
      <c r="G446" s="4">
        <v>28</v>
      </c>
      <c r="H446" s="4" t="s">
        <v>4395</v>
      </c>
      <c r="J446" s="4" t="s">
        <v>2791</v>
      </c>
      <c r="K446" s="4" t="s">
        <v>1584</v>
      </c>
    </row>
    <row r="447" spans="1:11">
      <c r="A447" s="4">
        <v>37</v>
      </c>
      <c r="B447" s="4" t="s">
        <v>3562</v>
      </c>
      <c r="C447" s="4" t="s">
        <v>1271</v>
      </c>
      <c r="D447" s="4" t="s">
        <v>1593</v>
      </c>
      <c r="E447" s="4" t="s">
        <v>2032</v>
      </c>
      <c r="F447" s="4" t="s">
        <v>399</v>
      </c>
      <c r="G447" s="4">
        <v>60</v>
      </c>
      <c r="H447" s="4" t="s">
        <v>1722</v>
      </c>
      <c r="J447" s="4" t="s">
        <v>1629</v>
      </c>
      <c r="K447" s="4" t="s">
        <v>1273</v>
      </c>
    </row>
    <row r="448" spans="1:11" ht="25.5">
      <c r="A448" s="4">
        <v>38</v>
      </c>
      <c r="B448" s="4" t="s">
        <v>3562</v>
      </c>
      <c r="C448" s="4" t="s">
        <v>4000</v>
      </c>
      <c r="D448" s="4" t="s">
        <v>4388</v>
      </c>
      <c r="E448" s="4" t="s">
        <v>2032</v>
      </c>
      <c r="F448" s="4" t="s">
        <v>400</v>
      </c>
      <c r="G448" s="4">
        <v>38</v>
      </c>
      <c r="H448" s="4" t="s">
        <v>4396</v>
      </c>
      <c r="J448" s="4" t="s">
        <v>2791</v>
      </c>
      <c r="K448" s="4" t="s">
        <v>1584</v>
      </c>
    </row>
    <row r="449" spans="1:11" ht="25.5">
      <c r="C449" s="4" t="s">
        <v>4000</v>
      </c>
      <c r="D449" s="4" t="s">
        <v>4389</v>
      </c>
      <c r="E449" s="4" t="s">
        <v>1845</v>
      </c>
      <c r="F449" s="4" t="s">
        <v>400</v>
      </c>
      <c r="G449" s="4">
        <v>37</v>
      </c>
      <c r="J449" s="4" t="s">
        <v>2791</v>
      </c>
      <c r="K449" s="4" t="s">
        <v>1584</v>
      </c>
    </row>
    <row r="450" spans="1:11" ht="25.5">
      <c r="C450" s="4" t="s">
        <v>4000</v>
      </c>
      <c r="D450" s="4" t="s">
        <v>2178</v>
      </c>
      <c r="E450" s="4" t="s">
        <v>1667</v>
      </c>
      <c r="F450" s="4" t="s">
        <v>399</v>
      </c>
      <c r="G450" s="4">
        <v>15</v>
      </c>
      <c r="H450" s="4" t="s">
        <v>4397</v>
      </c>
      <c r="I450" s="13" t="s">
        <v>1914</v>
      </c>
      <c r="J450" s="4" t="s">
        <v>2791</v>
      </c>
      <c r="K450" s="4" t="s">
        <v>1584</v>
      </c>
    </row>
    <row r="451" spans="1:11">
      <c r="C451" s="4" t="s">
        <v>4000</v>
      </c>
      <c r="D451" s="4" t="s">
        <v>4387</v>
      </c>
      <c r="E451" s="4" t="s">
        <v>2793</v>
      </c>
      <c r="F451" s="4" t="s">
        <v>399</v>
      </c>
      <c r="G451" s="4">
        <v>8</v>
      </c>
      <c r="H451" s="4" t="s">
        <v>1594</v>
      </c>
      <c r="I451" s="13" t="s">
        <v>4530</v>
      </c>
      <c r="J451" s="4" t="s">
        <v>2791</v>
      </c>
      <c r="K451" s="4" t="s">
        <v>1584</v>
      </c>
    </row>
    <row r="452" spans="1:11" ht="25.5">
      <c r="C452" s="4" t="s">
        <v>4000</v>
      </c>
      <c r="D452" s="4" t="s">
        <v>4390</v>
      </c>
      <c r="E452" s="4" t="s">
        <v>1667</v>
      </c>
      <c r="F452" s="4" t="s">
        <v>399</v>
      </c>
      <c r="G452" s="4">
        <v>7</v>
      </c>
      <c r="H452" s="4" t="s">
        <v>1594</v>
      </c>
      <c r="I452" s="13" t="s">
        <v>4530</v>
      </c>
      <c r="J452" s="4" t="s">
        <v>2791</v>
      </c>
      <c r="K452" s="4" t="s">
        <v>1584</v>
      </c>
    </row>
    <row r="453" spans="1:11">
      <c r="C453" s="4" t="s">
        <v>4000</v>
      </c>
      <c r="D453" s="4" t="s">
        <v>4391</v>
      </c>
      <c r="E453" s="4" t="s">
        <v>2793</v>
      </c>
      <c r="F453" s="4" t="s">
        <v>399</v>
      </c>
      <c r="G453" s="4">
        <v>2</v>
      </c>
      <c r="J453" s="4" t="s">
        <v>2791</v>
      </c>
      <c r="K453" s="4" t="s">
        <v>1584</v>
      </c>
    </row>
    <row r="454" spans="1:11" ht="25.5">
      <c r="A454" s="4">
        <v>39</v>
      </c>
      <c r="B454" s="4" t="s">
        <v>3562</v>
      </c>
      <c r="C454" s="4" t="s">
        <v>186</v>
      </c>
      <c r="D454" s="4" t="s">
        <v>3627</v>
      </c>
      <c r="E454" s="4" t="s">
        <v>2032</v>
      </c>
      <c r="F454" s="4" t="s">
        <v>400</v>
      </c>
      <c r="G454" s="4">
        <v>49</v>
      </c>
      <c r="H454" s="4" t="s">
        <v>4398</v>
      </c>
      <c r="J454" s="4" t="s">
        <v>2968</v>
      </c>
      <c r="K454" s="4" t="s">
        <v>3398</v>
      </c>
    </row>
    <row r="455" spans="1:11" ht="25.5">
      <c r="C455" s="4" t="s">
        <v>186</v>
      </c>
      <c r="D455" s="4" t="s">
        <v>4392</v>
      </c>
      <c r="E455" s="4" t="s">
        <v>1845</v>
      </c>
      <c r="F455" s="4" t="s">
        <v>400</v>
      </c>
      <c r="G455" s="4">
        <v>34</v>
      </c>
      <c r="J455" s="4" t="s">
        <v>2791</v>
      </c>
      <c r="K455" s="4" t="s">
        <v>1584</v>
      </c>
    </row>
    <row r="456" spans="1:11" ht="25.5">
      <c r="C456" s="4" t="s">
        <v>186</v>
      </c>
      <c r="D456" s="4" t="s">
        <v>3553</v>
      </c>
      <c r="E456" s="4" t="s">
        <v>1667</v>
      </c>
      <c r="F456" s="4" t="s">
        <v>399</v>
      </c>
      <c r="G456" s="4">
        <v>19</v>
      </c>
      <c r="H456" s="4" t="s">
        <v>4399</v>
      </c>
      <c r="J456" s="4" t="s">
        <v>2791</v>
      </c>
      <c r="K456" s="4" t="s">
        <v>1584</v>
      </c>
    </row>
    <row r="457" spans="1:11" ht="25.5">
      <c r="C457" s="4" t="s">
        <v>186</v>
      </c>
      <c r="D457" s="4" t="s">
        <v>4393</v>
      </c>
      <c r="E457" s="4" t="s">
        <v>1667</v>
      </c>
      <c r="F457" s="4" t="s">
        <v>399</v>
      </c>
      <c r="G457" s="4">
        <v>17</v>
      </c>
      <c r="H457" s="4" t="s">
        <v>4358</v>
      </c>
      <c r="J457" s="4" t="s">
        <v>2791</v>
      </c>
      <c r="K457" s="4" t="s">
        <v>1584</v>
      </c>
    </row>
    <row r="458" spans="1:11">
      <c r="C458" s="4" t="s">
        <v>186</v>
      </c>
      <c r="D458" s="4" t="s">
        <v>3694</v>
      </c>
      <c r="E458" s="4" t="s">
        <v>2793</v>
      </c>
      <c r="F458" s="4" t="s">
        <v>399</v>
      </c>
      <c r="G458" s="4">
        <v>7</v>
      </c>
      <c r="H458" s="4" t="s">
        <v>1594</v>
      </c>
      <c r="I458" s="13" t="s">
        <v>4530</v>
      </c>
      <c r="J458" s="4" t="s">
        <v>2791</v>
      </c>
      <c r="K458" s="4" t="s">
        <v>1584</v>
      </c>
    </row>
    <row r="459" spans="1:11" ht="38.25">
      <c r="C459" s="4" t="s">
        <v>186</v>
      </c>
      <c r="D459" s="4" t="s">
        <v>4401</v>
      </c>
      <c r="E459" s="4" t="s">
        <v>1667</v>
      </c>
      <c r="F459" s="4" t="s">
        <v>399</v>
      </c>
      <c r="G459" s="4">
        <v>8</v>
      </c>
      <c r="H459" s="4" t="s">
        <v>1594</v>
      </c>
      <c r="I459" s="13" t="s">
        <v>4530</v>
      </c>
      <c r="J459" s="4" t="s">
        <v>2791</v>
      </c>
      <c r="K459" s="4" t="s">
        <v>1584</v>
      </c>
    </row>
    <row r="460" spans="1:11" ht="25.5">
      <c r="C460" s="4" t="s">
        <v>186</v>
      </c>
      <c r="D460" s="4" t="s">
        <v>733</v>
      </c>
      <c r="E460" s="4" t="s">
        <v>1667</v>
      </c>
      <c r="F460" s="4" t="s">
        <v>399</v>
      </c>
      <c r="G460" s="4">
        <v>1</v>
      </c>
      <c r="J460" s="4" t="s">
        <v>2791</v>
      </c>
      <c r="K460" s="4" t="s">
        <v>1584</v>
      </c>
    </row>
    <row r="461" spans="1:11">
      <c r="C461" s="4" t="s">
        <v>1860</v>
      </c>
      <c r="D461" s="4" t="s">
        <v>1268</v>
      </c>
      <c r="E461" s="4" t="s">
        <v>1892</v>
      </c>
      <c r="F461" s="4" t="s">
        <v>399</v>
      </c>
      <c r="G461" s="4">
        <v>36</v>
      </c>
      <c r="H461" s="4" t="s">
        <v>4418</v>
      </c>
      <c r="J461" s="4" t="s">
        <v>2791</v>
      </c>
      <c r="K461" s="4" t="s">
        <v>1584</v>
      </c>
    </row>
    <row r="462" spans="1:11">
      <c r="A462" s="4">
        <v>40</v>
      </c>
      <c r="B462" s="4" t="s">
        <v>3562</v>
      </c>
      <c r="C462" s="4" t="s">
        <v>4417</v>
      </c>
      <c r="D462" s="4" t="s">
        <v>1720</v>
      </c>
      <c r="E462" s="4" t="s">
        <v>1845</v>
      </c>
      <c r="F462" s="4" t="s">
        <v>400</v>
      </c>
      <c r="G462" s="4">
        <v>32</v>
      </c>
      <c r="J462" s="4" t="s">
        <v>2791</v>
      </c>
      <c r="K462" s="4" t="s">
        <v>1752</v>
      </c>
    </row>
    <row r="463" spans="1:11">
      <c r="C463" s="4" t="s">
        <v>4417</v>
      </c>
      <c r="D463" s="4" t="s">
        <v>4402</v>
      </c>
      <c r="E463" s="4" t="s">
        <v>1667</v>
      </c>
      <c r="F463" s="4" t="s">
        <v>399</v>
      </c>
      <c r="G463" s="4">
        <v>10</v>
      </c>
      <c r="H463" s="4" t="s">
        <v>1594</v>
      </c>
      <c r="I463" s="13" t="s">
        <v>4530</v>
      </c>
      <c r="J463" s="4" t="s">
        <v>2791</v>
      </c>
      <c r="K463" s="4" t="s">
        <v>1752</v>
      </c>
    </row>
    <row r="464" spans="1:11">
      <c r="C464" s="4" t="s">
        <v>4417</v>
      </c>
      <c r="D464" s="4" t="s">
        <v>1785</v>
      </c>
      <c r="E464" s="4" t="s">
        <v>2793</v>
      </c>
      <c r="F464" s="4" t="s">
        <v>399</v>
      </c>
      <c r="G464" s="4">
        <v>7</v>
      </c>
      <c r="H464" s="4" t="s">
        <v>1594</v>
      </c>
      <c r="I464" s="13" t="s">
        <v>4530</v>
      </c>
      <c r="J464" s="4" t="s">
        <v>2791</v>
      </c>
      <c r="K464" s="4" t="s">
        <v>1752</v>
      </c>
    </row>
    <row r="465" spans="1:11">
      <c r="C465" s="4" t="s">
        <v>4417</v>
      </c>
      <c r="D465" s="4" t="s">
        <v>3406</v>
      </c>
      <c r="E465" s="4" t="s">
        <v>1667</v>
      </c>
      <c r="G465" s="4">
        <v>1</v>
      </c>
      <c r="J465" s="4" t="s">
        <v>2791</v>
      </c>
      <c r="K465" s="4" t="s">
        <v>1584</v>
      </c>
    </row>
    <row r="466" spans="1:11">
      <c r="A466" s="4">
        <v>41</v>
      </c>
      <c r="B466" s="4" t="s">
        <v>3562</v>
      </c>
      <c r="C466" s="4" t="s">
        <v>4415</v>
      </c>
      <c r="D466" s="4" t="s">
        <v>1566</v>
      </c>
      <c r="E466" s="4" t="s">
        <v>2032</v>
      </c>
      <c r="F466" s="4" t="s">
        <v>404</v>
      </c>
      <c r="G466" s="4">
        <v>47</v>
      </c>
      <c r="H466" s="4" t="s">
        <v>4419</v>
      </c>
      <c r="J466" s="4" t="s">
        <v>2791</v>
      </c>
      <c r="K466" s="4" t="s">
        <v>1614</v>
      </c>
    </row>
    <row r="467" spans="1:11">
      <c r="C467" s="4" t="s">
        <v>4415</v>
      </c>
      <c r="D467" s="4" t="s">
        <v>3777</v>
      </c>
      <c r="E467" s="4" t="s">
        <v>2793</v>
      </c>
      <c r="F467" s="4" t="s">
        <v>399</v>
      </c>
      <c r="G467" s="4">
        <v>16</v>
      </c>
      <c r="H467" s="4" t="s">
        <v>4420</v>
      </c>
      <c r="I467" s="4" t="s">
        <v>6495</v>
      </c>
      <c r="J467" s="4" t="s">
        <v>2791</v>
      </c>
      <c r="K467" s="4" t="s">
        <v>1584</v>
      </c>
    </row>
    <row r="468" spans="1:11">
      <c r="C468" s="4" t="s">
        <v>4415</v>
      </c>
      <c r="D468" s="4" t="s">
        <v>4403</v>
      </c>
      <c r="E468" s="4" t="s">
        <v>2793</v>
      </c>
      <c r="F468" s="4" t="s">
        <v>399</v>
      </c>
      <c r="G468" s="4">
        <v>11</v>
      </c>
      <c r="H468" s="4" t="s">
        <v>1594</v>
      </c>
      <c r="I468" s="13" t="s">
        <v>4530</v>
      </c>
      <c r="J468" s="4" t="s">
        <v>2791</v>
      </c>
      <c r="K468" s="4" t="s">
        <v>1584</v>
      </c>
    </row>
    <row r="469" spans="1:11" ht="25.5">
      <c r="A469" s="4">
        <v>42</v>
      </c>
      <c r="B469" s="4" t="s">
        <v>3562</v>
      </c>
      <c r="C469" s="4" t="s">
        <v>1958</v>
      </c>
      <c r="D469" s="4" t="s">
        <v>4404</v>
      </c>
      <c r="E469" s="4" t="s">
        <v>1845</v>
      </c>
      <c r="F469" s="4" t="s">
        <v>400</v>
      </c>
      <c r="G469" s="4">
        <v>26</v>
      </c>
      <c r="J469" s="4" t="s">
        <v>2791</v>
      </c>
      <c r="K469" s="4" t="s">
        <v>1320</v>
      </c>
    </row>
    <row r="470" spans="1:11" ht="25.5">
      <c r="C470" s="4" t="s">
        <v>1958</v>
      </c>
      <c r="D470" s="4" t="s">
        <v>3730</v>
      </c>
      <c r="E470" s="4" t="s">
        <v>2793</v>
      </c>
      <c r="F470" s="4" t="s">
        <v>399</v>
      </c>
      <c r="G470" s="4">
        <v>4</v>
      </c>
      <c r="J470" s="4" t="s">
        <v>3029</v>
      </c>
      <c r="K470" s="4" t="s">
        <v>4430</v>
      </c>
    </row>
    <row r="471" spans="1:11">
      <c r="C471" s="4" t="s">
        <v>1958</v>
      </c>
      <c r="D471" s="4" t="s">
        <v>4405</v>
      </c>
      <c r="E471" s="4" t="s">
        <v>2793</v>
      </c>
      <c r="F471" s="4" t="s">
        <v>399</v>
      </c>
      <c r="G471" s="4">
        <v>2</v>
      </c>
      <c r="J471" s="4" t="s">
        <v>2791</v>
      </c>
      <c r="K471" s="4" t="s">
        <v>1584</v>
      </c>
    </row>
    <row r="472" spans="1:11" ht="25.5">
      <c r="A472" s="4">
        <v>43</v>
      </c>
      <c r="B472" s="4" t="s">
        <v>3562</v>
      </c>
      <c r="C472" s="4" t="s">
        <v>1406</v>
      </c>
      <c r="D472" s="4" t="s">
        <v>4406</v>
      </c>
      <c r="E472" s="4" t="s">
        <v>2032</v>
      </c>
      <c r="F472" s="4" t="s">
        <v>400</v>
      </c>
      <c r="G472" s="4">
        <v>44</v>
      </c>
      <c r="H472" s="4" t="s">
        <v>396</v>
      </c>
      <c r="J472" s="4" t="s">
        <v>2791</v>
      </c>
      <c r="K472" s="4" t="s">
        <v>465</v>
      </c>
    </row>
    <row r="473" spans="1:11" ht="25.5">
      <c r="C473" s="4" t="s">
        <v>1406</v>
      </c>
      <c r="D473" s="4" t="s">
        <v>4407</v>
      </c>
      <c r="E473" s="4" t="s">
        <v>1845</v>
      </c>
      <c r="F473" s="4" t="s">
        <v>400</v>
      </c>
      <c r="G473" s="4">
        <v>44</v>
      </c>
      <c r="J473" s="4" t="s">
        <v>2968</v>
      </c>
      <c r="K473" s="4" t="s">
        <v>4427</v>
      </c>
    </row>
    <row r="474" spans="1:11">
      <c r="A474" s="4">
        <v>44</v>
      </c>
      <c r="B474" s="4" t="s">
        <v>3562</v>
      </c>
      <c r="C474" s="4" t="s">
        <v>1931</v>
      </c>
      <c r="D474" s="4" t="s">
        <v>1591</v>
      </c>
      <c r="E474" s="4" t="s">
        <v>2032</v>
      </c>
      <c r="F474" s="4" t="s">
        <v>404</v>
      </c>
      <c r="G474" s="4">
        <v>59</v>
      </c>
      <c r="H474" s="4" t="s">
        <v>4421</v>
      </c>
      <c r="J474" s="4" t="s">
        <v>2791</v>
      </c>
      <c r="K474" s="4" t="s">
        <v>1584</v>
      </c>
    </row>
    <row r="475" spans="1:11">
      <c r="C475" s="4" t="s">
        <v>1931</v>
      </c>
      <c r="D475" s="4" t="s">
        <v>3968</v>
      </c>
      <c r="E475" s="4" t="s">
        <v>2793</v>
      </c>
      <c r="F475" s="4" t="s">
        <v>399</v>
      </c>
      <c r="G475" s="4">
        <v>34</v>
      </c>
      <c r="H475" s="4" t="s">
        <v>1641</v>
      </c>
      <c r="J475" s="4" t="s">
        <v>2791</v>
      </c>
      <c r="K475" s="4" t="s">
        <v>1584</v>
      </c>
    </row>
    <row r="476" spans="1:11">
      <c r="C476" s="4" t="s">
        <v>1931</v>
      </c>
      <c r="D476" s="4" t="s">
        <v>4387</v>
      </c>
      <c r="E476" s="4" t="s">
        <v>2793</v>
      </c>
      <c r="F476" s="4" t="s">
        <v>399</v>
      </c>
      <c r="G476" s="4">
        <v>30</v>
      </c>
      <c r="H476" s="4" t="s">
        <v>4422</v>
      </c>
      <c r="J476" s="4" t="s">
        <v>2791</v>
      </c>
      <c r="K476" s="4" t="s">
        <v>1584</v>
      </c>
    </row>
    <row r="477" spans="1:11" ht="25.5">
      <c r="C477" s="4" t="s">
        <v>1931</v>
      </c>
      <c r="D477" s="4" t="s">
        <v>4408</v>
      </c>
      <c r="E477" s="4" t="s">
        <v>2793</v>
      </c>
      <c r="F477" s="4" t="s">
        <v>399</v>
      </c>
      <c r="G477" s="4">
        <v>26</v>
      </c>
      <c r="H477" s="4" t="s">
        <v>4423</v>
      </c>
      <c r="J477" s="4" t="s">
        <v>2791</v>
      </c>
      <c r="K477" s="4" t="s">
        <v>1584</v>
      </c>
    </row>
    <row r="478" spans="1:11">
      <c r="C478" s="4" t="s">
        <v>1931</v>
      </c>
      <c r="D478" s="4" t="s">
        <v>4409</v>
      </c>
      <c r="E478" s="4" t="s">
        <v>2793</v>
      </c>
      <c r="F478" s="4" t="s">
        <v>399</v>
      </c>
      <c r="G478" s="4">
        <v>18</v>
      </c>
      <c r="H478" s="4" t="s">
        <v>4424</v>
      </c>
      <c r="J478" s="4" t="s">
        <v>2791</v>
      </c>
      <c r="K478" s="4" t="s">
        <v>1584</v>
      </c>
    </row>
    <row r="479" spans="1:11" ht="25.5">
      <c r="C479" s="4" t="s">
        <v>1931</v>
      </c>
      <c r="D479" s="4" t="s">
        <v>4410</v>
      </c>
      <c r="E479" s="4" t="s">
        <v>2793</v>
      </c>
      <c r="F479" s="4" t="s">
        <v>399</v>
      </c>
      <c r="G479" s="4">
        <v>15</v>
      </c>
      <c r="J479" s="4" t="s">
        <v>2791</v>
      </c>
      <c r="K479" s="4" t="s">
        <v>1584</v>
      </c>
    </row>
    <row r="480" spans="1:11" ht="25.5">
      <c r="C480" s="4" t="s">
        <v>1773</v>
      </c>
      <c r="D480" s="4" t="s">
        <v>4411</v>
      </c>
      <c r="E480" s="4" t="s">
        <v>1640</v>
      </c>
      <c r="F480" s="4" t="s">
        <v>399</v>
      </c>
      <c r="G480" s="4">
        <v>21</v>
      </c>
      <c r="H480" s="4" t="s">
        <v>4425</v>
      </c>
      <c r="J480" s="4" t="s">
        <v>1982</v>
      </c>
      <c r="K480" s="4" t="s">
        <v>4428</v>
      </c>
    </row>
    <row r="481" spans="1:11">
      <c r="C481" s="4" t="s">
        <v>4416</v>
      </c>
      <c r="D481" s="4" t="s">
        <v>3</v>
      </c>
      <c r="E481" s="4" t="s">
        <v>1576</v>
      </c>
      <c r="F481" s="4" t="s">
        <v>399</v>
      </c>
      <c r="G481" s="4">
        <v>23</v>
      </c>
      <c r="H481" s="4" t="s">
        <v>358</v>
      </c>
      <c r="J481" s="4" t="s">
        <v>3076</v>
      </c>
      <c r="K481" s="4" t="s">
        <v>3923</v>
      </c>
    </row>
    <row r="482" spans="1:11" ht="25.5">
      <c r="A482" s="4">
        <v>45</v>
      </c>
      <c r="B482" s="4" t="s">
        <v>3562</v>
      </c>
      <c r="C482" s="4" t="s">
        <v>1931</v>
      </c>
      <c r="D482" s="4" t="s">
        <v>3635</v>
      </c>
      <c r="E482" s="4" t="s">
        <v>2032</v>
      </c>
      <c r="F482" s="4" t="s">
        <v>400</v>
      </c>
      <c r="G482" s="4">
        <v>29</v>
      </c>
      <c r="H482" s="4" t="s">
        <v>4421</v>
      </c>
      <c r="J482" s="4" t="s">
        <v>2791</v>
      </c>
      <c r="K482" s="4" t="s">
        <v>1584</v>
      </c>
    </row>
    <row r="483" spans="1:11" ht="25.5">
      <c r="C483" s="4" t="s">
        <v>1931</v>
      </c>
      <c r="D483" s="4" t="s">
        <v>4412</v>
      </c>
      <c r="E483" s="4" t="s">
        <v>1845</v>
      </c>
      <c r="F483" s="4" t="s">
        <v>400</v>
      </c>
      <c r="G483" s="4">
        <v>29</v>
      </c>
      <c r="J483" s="4" t="s">
        <v>2791</v>
      </c>
      <c r="K483" s="4" t="s">
        <v>2046</v>
      </c>
    </row>
    <row r="484" spans="1:11" ht="25.5">
      <c r="C484" s="4" t="s">
        <v>1931</v>
      </c>
      <c r="D484" s="4" t="s">
        <v>4413</v>
      </c>
      <c r="E484" s="4" t="s">
        <v>1667</v>
      </c>
      <c r="F484" s="4" t="s">
        <v>399</v>
      </c>
      <c r="G484" s="4">
        <v>7</v>
      </c>
      <c r="J484" s="4" t="s">
        <v>98</v>
      </c>
      <c r="K484" s="4" t="s">
        <v>4429</v>
      </c>
    </row>
    <row r="485" spans="1:11" ht="25.5">
      <c r="C485" s="4" t="s">
        <v>1931</v>
      </c>
      <c r="D485" s="4" t="s">
        <v>4414</v>
      </c>
      <c r="E485" s="4" t="s">
        <v>1667</v>
      </c>
      <c r="F485" s="4" t="s">
        <v>399</v>
      </c>
      <c r="G485" s="4">
        <v>6</v>
      </c>
      <c r="J485" s="4" t="s">
        <v>2791</v>
      </c>
      <c r="K485" s="4" t="s">
        <v>1584</v>
      </c>
    </row>
    <row r="486" spans="1:11">
      <c r="A486" s="4">
        <v>46</v>
      </c>
      <c r="B486" s="4" t="s">
        <v>3562</v>
      </c>
      <c r="C486" s="4" t="s">
        <v>2738</v>
      </c>
      <c r="D486" s="4" t="s">
        <v>157</v>
      </c>
      <c r="E486" s="4" t="s">
        <v>2032</v>
      </c>
      <c r="F486" s="4" t="s">
        <v>404</v>
      </c>
      <c r="G486" s="4">
        <v>49</v>
      </c>
      <c r="H486" s="4" t="s">
        <v>4426</v>
      </c>
      <c r="J486" s="4" t="s">
        <v>2791</v>
      </c>
      <c r="K486" s="4" t="s">
        <v>1584</v>
      </c>
    </row>
    <row r="487" spans="1:11">
      <c r="C487" s="4" t="s">
        <v>2738</v>
      </c>
      <c r="D487" s="4" t="s">
        <v>2744</v>
      </c>
      <c r="E487" s="4" t="s">
        <v>2793</v>
      </c>
      <c r="F487" s="4" t="s">
        <v>399</v>
      </c>
      <c r="G487" s="4">
        <v>22</v>
      </c>
      <c r="J487" s="4" t="s">
        <v>2791</v>
      </c>
      <c r="K487" s="4" t="s">
        <v>1584</v>
      </c>
    </row>
    <row r="488" spans="1:11">
      <c r="C488" s="4" t="s">
        <v>2738</v>
      </c>
      <c r="D488" s="4" t="s">
        <v>1789</v>
      </c>
      <c r="E488" s="4" t="s">
        <v>1667</v>
      </c>
      <c r="F488" s="4" t="s">
        <v>399</v>
      </c>
      <c r="G488" s="4">
        <v>21</v>
      </c>
      <c r="J488" s="4" t="s">
        <v>2791</v>
      </c>
      <c r="K488" s="4" t="s">
        <v>1584</v>
      </c>
    </row>
    <row r="489" spans="1:11">
      <c r="C489" s="4" t="s">
        <v>2738</v>
      </c>
      <c r="D489" s="4" t="s">
        <v>4431</v>
      </c>
      <c r="E489" s="4" t="s">
        <v>1667</v>
      </c>
      <c r="F489" s="4" t="s">
        <v>399</v>
      </c>
      <c r="G489" s="4">
        <v>19</v>
      </c>
      <c r="H489" s="4" t="s">
        <v>253</v>
      </c>
      <c r="J489" s="4" t="s">
        <v>2791</v>
      </c>
      <c r="K489" s="4" t="s">
        <v>1584</v>
      </c>
    </row>
    <row r="490" spans="1:11">
      <c r="C490" s="4" t="s">
        <v>2738</v>
      </c>
      <c r="D490" s="4" t="s">
        <v>402</v>
      </c>
      <c r="E490" s="4" t="s">
        <v>1667</v>
      </c>
      <c r="F490" s="4" t="s">
        <v>399</v>
      </c>
      <c r="G490" s="4">
        <v>17</v>
      </c>
      <c r="H490" s="4" t="s">
        <v>4348</v>
      </c>
      <c r="J490" s="4" t="s">
        <v>2791</v>
      </c>
      <c r="K490" s="4" t="s">
        <v>1584</v>
      </c>
    </row>
    <row r="491" spans="1:11" ht="25.5">
      <c r="C491" s="4" t="s">
        <v>2738</v>
      </c>
      <c r="D491" s="4" t="s">
        <v>4432</v>
      </c>
      <c r="E491" s="4" t="s">
        <v>2793</v>
      </c>
      <c r="F491" s="4" t="s">
        <v>399</v>
      </c>
      <c r="G491" s="4">
        <v>16</v>
      </c>
      <c r="J491" s="4" t="s">
        <v>2791</v>
      </c>
      <c r="K491" s="4" t="s">
        <v>1584</v>
      </c>
    </row>
    <row r="492" spans="1:11">
      <c r="C492" s="4" t="s">
        <v>2738</v>
      </c>
      <c r="D492" s="4" t="s">
        <v>145</v>
      </c>
      <c r="E492" s="4" t="s">
        <v>1667</v>
      </c>
      <c r="F492" s="4" t="s">
        <v>399</v>
      </c>
      <c r="G492" s="4">
        <v>13</v>
      </c>
      <c r="H492" s="4" t="s">
        <v>1594</v>
      </c>
      <c r="I492" s="13" t="s">
        <v>4530</v>
      </c>
      <c r="J492" s="4" t="s">
        <v>2791</v>
      </c>
      <c r="K492" s="4" t="s">
        <v>1584</v>
      </c>
    </row>
    <row r="493" spans="1:11">
      <c r="C493" s="4" t="s">
        <v>2738</v>
      </c>
      <c r="D493" s="4" t="s">
        <v>1618</v>
      </c>
      <c r="E493" s="4" t="s">
        <v>1667</v>
      </c>
      <c r="F493" s="4" t="s">
        <v>399</v>
      </c>
      <c r="G493" s="4">
        <v>12</v>
      </c>
      <c r="H493" s="4" t="s">
        <v>1594</v>
      </c>
      <c r="I493" s="13" t="s">
        <v>4530</v>
      </c>
      <c r="J493" s="4" t="s">
        <v>2791</v>
      </c>
      <c r="K493" s="4" t="s">
        <v>1584</v>
      </c>
    </row>
    <row r="494" spans="1:11">
      <c r="C494" s="4" t="s">
        <v>2738</v>
      </c>
      <c r="D494" s="4" t="s">
        <v>4433</v>
      </c>
      <c r="E494" s="4" t="s">
        <v>2793</v>
      </c>
      <c r="F494" s="4" t="s">
        <v>399</v>
      </c>
      <c r="G494" s="4">
        <v>10</v>
      </c>
      <c r="H494" s="4" t="s">
        <v>1594</v>
      </c>
      <c r="I494" s="13" t="s">
        <v>4530</v>
      </c>
      <c r="J494" s="4" t="s">
        <v>2791</v>
      </c>
      <c r="K494" s="4" t="s">
        <v>1584</v>
      </c>
    </row>
    <row r="495" spans="1:11">
      <c r="C495" s="4" t="s">
        <v>2738</v>
      </c>
      <c r="D495" s="4" t="s">
        <v>3250</v>
      </c>
      <c r="E495" s="4" t="s">
        <v>1667</v>
      </c>
      <c r="F495" s="4" t="s">
        <v>399</v>
      </c>
      <c r="G495" s="4">
        <v>8</v>
      </c>
      <c r="H495" s="4" t="s">
        <v>1594</v>
      </c>
      <c r="I495" s="13" t="s">
        <v>4530</v>
      </c>
      <c r="J495" s="4" t="s">
        <v>2791</v>
      </c>
      <c r="K495" s="4" t="s">
        <v>1584</v>
      </c>
    </row>
    <row r="496" spans="1:11" ht="25.5">
      <c r="C496" s="4" t="s">
        <v>4446</v>
      </c>
      <c r="D496" s="4" t="s">
        <v>1591</v>
      </c>
      <c r="E496" s="4" t="s">
        <v>1576</v>
      </c>
      <c r="F496" s="4" t="s">
        <v>399</v>
      </c>
      <c r="G496" s="4">
        <v>14</v>
      </c>
      <c r="H496" s="4" t="s">
        <v>4448</v>
      </c>
      <c r="I496" s="4" t="s">
        <v>1576</v>
      </c>
      <c r="J496" s="4" t="s">
        <v>2791</v>
      </c>
      <c r="K496" s="4" t="s">
        <v>2854</v>
      </c>
    </row>
    <row r="497" spans="1:11" ht="25.5">
      <c r="A497" s="4">
        <v>47</v>
      </c>
      <c r="B497" s="4" t="s">
        <v>3562</v>
      </c>
      <c r="C497" s="4" t="s">
        <v>767</v>
      </c>
      <c r="D497" s="4" t="s">
        <v>1571</v>
      </c>
      <c r="E497" s="4" t="s">
        <v>2032</v>
      </c>
      <c r="F497" s="4" t="s">
        <v>404</v>
      </c>
      <c r="G497" s="4">
        <v>66</v>
      </c>
      <c r="H497" s="4" t="s">
        <v>4449</v>
      </c>
      <c r="J497" s="4" t="s">
        <v>2791</v>
      </c>
      <c r="K497" s="4" t="s">
        <v>1752</v>
      </c>
    </row>
    <row r="498" spans="1:11">
      <c r="C498" s="4" t="s">
        <v>767</v>
      </c>
      <c r="D498" s="4" t="s">
        <v>4434</v>
      </c>
      <c r="E498" s="4" t="s">
        <v>2793</v>
      </c>
      <c r="F498" s="4" t="s">
        <v>399</v>
      </c>
      <c r="G498" s="4">
        <v>32</v>
      </c>
      <c r="H498" s="4" t="s">
        <v>4424</v>
      </c>
      <c r="J498" s="4" t="s">
        <v>2791</v>
      </c>
      <c r="K498" s="4" t="s">
        <v>1584</v>
      </c>
    </row>
    <row r="499" spans="1:11">
      <c r="C499" s="4" t="s">
        <v>767</v>
      </c>
      <c r="D499" s="4" t="s">
        <v>4435</v>
      </c>
      <c r="E499" s="4" t="s">
        <v>2793</v>
      </c>
      <c r="F499" s="4" t="s">
        <v>399</v>
      </c>
      <c r="G499" s="4">
        <v>31</v>
      </c>
      <c r="H499" s="4" t="s">
        <v>4450</v>
      </c>
      <c r="J499" s="4" t="s">
        <v>2791</v>
      </c>
      <c r="K499" s="4" t="s">
        <v>1584</v>
      </c>
    </row>
    <row r="500" spans="1:11">
      <c r="C500" s="4" t="s">
        <v>1736</v>
      </c>
      <c r="D500" s="4" t="s">
        <v>4436</v>
      </c>
      <c r="E500" s="4" t="s">
        <v>1576</v>
      </c>
      <c r="F500" s="4" t="s">
        <v>399</v>
      </c>
      <c r="G500" s="4">
        <v>14</v>
      </c>
      <c r="H500" s="4" t="s">
        <v>2816</v>
      </c>
      <c r="I500" s="4" t="s">
        <v>1576</v>
      </c>
      <c r="J500" s="4" t="s">
        <v>2791</v>
      </c>
      <c r="K500" s="4" t="s">
        <v>4455</v>
      </c>
    </row>
    <row r="501" spans="1:11">
      <c r="A501" s="4">
        <v>48</v>
      </c>
      <c r="B501" s="4" t="s">
        <v>3562</v>
      </c>
      <c r="C501" s="4" t="s">
        <v>2004</v>
      </c>
      <c r="D501" s="4" t="s">
        <v>1566</v>
      </c>
      <c r="E501" s="4" t="s">
        <v>2032</v>
      </c>
      <c r="F501" s="4" t="s">
        <v>400</v>
      </c>
      <c r="G501" s="4">
        <v>44</v>
      </c>
      <c r="H501" s="4" t="s">
        <v>4451</v>
      </c>
      <c r="J501" s="4" t="s">
        <v>2791</v>
      </c>
      <c r="K501" s="4" t="s">
        <v>4456</v>
      </c>
    </row>
    <row r="502" spans="1:11">
      <c r="C502" s="4" t="s">
        <v>2004</v>
      </c>
      <c r="D502" s="4" t="s">
        <v>1575</v>
      </c>
      <c r="E502" s="4" t="s">
        <v>1845</v>
      </c>
      <c r="F502" s="4" t="s">
        <v>400</v>
      </c>
      <c r="G502" s="4">
        <v>38</v>
      </c>
      <c r="J502" s="4" t="s">
        <v>2791</v>
      </c>
      <c r="K502" s="4" t="s">
        <v>824</v>
      </c>
    </row>
    <row r="503" spans="1:11" ht="25.5">
      <c r="A503" s="4">
        <v>49</v>
      </c>
      <c r="B503" s="4" t="s">
        <v>3156</v>
      </c>
      <c r="C503" s="4" t="s">
        <v>1838</v>
      </c>
      <c r="D503" s="4" t="s">
        <v>1863</v>
      </c>
      <c r="E503" s="4" t="s">
        <v>2032</v>
      </c>
      <c r="F503" s="4" t="s">
        <v>404</v>
      </c>
      <c r="G503" s="4">
        <v>56</v>
      </c>
      <c r="J503" s="4" t="s">
        <v>2791</v>
      </c>
      <c r="K503" s="4" t="s">
        <v>1608</v>
      </c>
    </row>
    <row r="504" spans="1:11">
      <c r="C504" s="4" t="s">
        <v>1838</v>
      </c>
      <c r="D504" s="4" t="s">
        <v>4437</v>
      </c>
      <c r="E504" s="4" t="s">
        <v>1667</v>
      </c>
      <c r="F504" s="4" t="s">
        <v>399</v>
      </c>
      <c r="G504" s="4">
        <v>31</v>
      </c>
      <c r="H504" s="4" t="s">
        <v>4452</v>
      </c>
      <c r="J504" s="4" t="s">
        <v>2791</v>
      </c>
      <c r="K504" s="4" t="s">
        <v>1584</v>
      </c>
    </row>
    <row r="505" spans="1:11" ht="25.5">
      <c r="C505" s="4" t="s">
        <v>1838</v>
      </c>
      <c r="D505" s="4" t="s">
        <v>4438</v>
      </c>
      <c r="E505" s="4" t="s">
        <v>1667</v>
      </c>
      <c r="F505" s="4" t="s">
        <v>399</v>
      </c>
      <c r="G505" s="4">
        <v>18</v>
      </c>
      <c r="H505" s="4" t="s">
        <v>4453</v>
      </c>
      <c r="J505" s="4" t="s">
        <v>2791</v>
      </c>
      <c r="K505" s="4" t="s">
        <v>1584</v>
      </c>
    </row>
    <row r="506" spans="1:11" ht="25.5">
      <c r="A506" s="4">
        <v>50</v>
      </c>
      <c r="B506" s="4" t="s">
        <v>3156</v>
      </c>
      <c r="C506" s="4" t="s">
        <v>1627</v>
      </c>
      <c r="D506" s="4" t="s">
        <v>1566</v>
      </c>
      <c r="E506" s="4" t="s">
        <v>2032</v>
      </c>
      <c r="F506" s="4" t="s">
        <v>400</v>
      </c>
      <c r="G506" s="4">
        <v>42</v>
      </c>
      <c r="H506" s="4" t="s">
        <v>1491</v>
      </c>
      <c r="J506" s="4" t="s">
        <v>3801</v>
      </c>
      <c r="K506" s="4" t="s">
        <v>1994</v>
      </c>
    </row>
    <row r="507" spans="1:11">
      <c r="C507" s="4" t="s">
        <v>1627</v>
      </c>
      <c r="D507" s="4" t="s">
        <v>4439</v>
      </c>
      <c r="E507" s="4" t="s">
        <v>1845</v>
      </c>
      <c r="F507" s="4" t="s">
        <v>400</v>
      </c>
      <c r="G507" s="4">
        <v>44</v>
      </c>
      <c r="J507" s="4" t="s">
        <v>2673</v>
      </c>
      <c r="K507" s="4" t="s">
        <v>1629</v>
      </c>
    </row>
    <row r="508" spans="1:11">
      <c r="C508" s="4" t="s">
        <v>1627</v>
      </c>
      <c r="D508" s="4" t="s">
        <v>4440</v>
      </c>
      <c r="E508" s="4" t="s">
        <v>1667</v>
      </c>
      <c r="F508" s="4" t="s">
        <v>399</v>
      </c>
      <c r="G508" s="4">
        <v>9</v>
      </c>
      <c r="J508" s="4" t="s">
        <v>3801</v>
      </c>
      <c r="K508" s="4" t="s">
        <v>1994</v>
      </c>
    </row>
    <row r="509" spans="1:11" ht="25.5">
      <c r="C509" s="4" t="s">
        <v>1627</v>
      </c>
      <c r="D509" s="4" t="s">
        <v>4441</v>
      </c>
      <c r="E509" s="4" t="s">
        <v>1667</v>
      </c>
      <c r="F509" s="4" t="s">
        <v>399</v>
      </c>
      <c r="G509" s="4">
        <v>5</v>
      </c>
      <c r="J509" s="4" t="s">
        <v>3801</v>
      </c>
      <c r="K509" s="4" t="s">
        <v>1994</v>
      </c>
    </row>
    <row r="510" spans="1:11">
      <c r="C510" s="4" t="s">
        <v>1627</v>
      </c>
      <c r="D510" s="4" t="s">
        <v>4442</v>
      </c>
      <c r="E510" s="4" t="s">
        <v>1667</v>
      </c>
      <c r="F510" s="4" t="s">
        <v>399</v>
      </c>
      <c r="G510" s="4">
        <v>2</v>
      </c>
      <c r="J510" s="4" t="s">
        <v>2791</v>
      </c>
      <c r="K510" s="4" t="s">
        <v>1584</v>
      </c>
    </row>
    <row r="511" spans="1:11" ht="25.5">
      <c r="A511" s="4">
        <v>51</v>
      </c>
      <c r="B511" s="4" t="s">
        <v>3156</v>
      </c>
      <c r="C511" s="4" t="s">
        <v>1838</v>
      </c>
      <c r="D511" s="4" t="s">
        <v>1789</v>
      </c>
      <c r="E511" s="4" t="s">
        <v>2032</v>
      </c>
      <c r="F511" s="4" t="s">
        <v>400</v>
      </c>
      <c r="G511" s="4">
        <v>26</v>
      </c>
      <c r="H511" s="4" t="s">
        <v>245</v>
      </c>
      <c r="J511" s="4" t="s">
        <v>2791</v>
      </c>
      <c r="K511" s="4" t="s">
        <v>73</v>
      </c>
    </row>
    <row r="512" spans="1:11">
      <c r="C512" s="4" t="s">
        <v>1838</v>
      </c>
      <c r="D512" s="4" t="s">
        <v>1653</v>
      </c>
      <c r="E512" s="4" t="s">
        <v>1845</v>
      </c>
      <c r="F512" s="4" t="s">
        <v>400</v>
      </c>
      <c r="G512" s="4">
        <v>22</v>
      </c>
      <c r="J512" s="4" t="s">
        <v>3801</v>
      </c>
      <c r="K512" s="4" t="s">
        <v>1994</v>
      </c>
    </row>
    <row r="513" spans="1:11" ht="25.5">
      <c r="A513" s="4">
        <v>52</v>
      </c>
      <c r="B513" s="4" t="s">
        <v>3156</v>
      </c>
      <c r="C513" s="4" t="s">
        <v>4447</v>
      </c>
      <c r="D513" s="4" t="s">
        <v>4443</v>
      </c>
      <c r="E513" s="4" t="s">
        <v>2032</v>
      </c>
      <c r="F513" s="4" t="s">
        <v>400</v>
      </c>
      <c r="G513" s="4">
        <v>24</v>
      </c>
      <c r="H513" s="4" t="s">
        <v>4454</v>
      </c>
      <c r="J513" s="4" t="s">
        <v>2791</v>
      </c>
      <c r="K513" s="4" t="s">
        <v>4457</v>
      </c>
    </row>
    <row r="514" spans="1:11" ht="25.5">
      <c r="C514" s="4" t="s">
        <v>4447</v>
      </c>
      <c r="D514" s="4" t="s">
        <v>4444</v>
      </c>
      <c r="E514" s="4" t="s">
        <v>1845</v>
      </c>
      <c r="F514" s="4" t="s">
        <v>400</v>
      </c>
      <c r="G514" s="4">
        <v>23</v>
      </c>
      <c r="J514" s="4" t="s">
        <v>2791</v>
      </c>
      <c r="K514" s="4" t="s">
        <v>4458</v>
      </c>
    </row>
    <row r="515" spans="1:11" ht="25.5">
      <c r="C515" s="4" t="s">
        <v>4447</v>
      </c>
      <c r="D515" s="4" t="s">
        <v>4445</v>
      </c>
      <c r="E515" s="4" t="s">
        <v>1667</v>
      </c>
      <c r="F515" s="4" t="s">
        <v>399</v>
      </c>
      <c r="G515" s="4" t="s">
        <v>415</v>
      </c>
      <c r="J515" s="4" t="s">
        <v>2791</v>
      </c>
      <c r="K515" s="4" t="s">
        <v>1584</v>
      </c>
    </row>
    <row r="516" spans="1:11" ht="25.5">
      <c r="A516" s="4">
        <v>53</v>
      </c>
      <c r="B516" s="4" t="s">
        <v>3156</v>
      </c>
      <c r="C516" s="4" t="s">
        <v>1829</v>
      </c>
      <c r="D516" s="4" t="s">
        <v>1631</v>
      </c>
      <c r="E516" s="4" t="s">
        <v>2032</v>
      </c>
      <c r="F516" s="4" t="s">
        <v>404</v>
      </c>
      <c r="G516" s="4">
        <v>72</v>
      </c>
      <c r="H516" s="4" t="s">
        <v>2437</v>
      </c>
      <c r="J516" s="4" t="s">
        <v>2791</v>
      </c>
      <c r="K516" s="4" t="s">
        <v>1584</v>
      </c>
    </row>
    <row r="517" spans="1:11">
      <c r="C517" s="4" t="s">
        <v>1829</v>
      </c>
      <c r="D517" s="4" t="s">
        <v>165</v>
      </c>
      <c r="E517" s="4" t="s">
        <v>2793</v>
      </c>
      <c r="F517" s="4" t="s">
        <v>399</v>
      </c>
      <c r="G517" s="4">
        <v>30</v>
      </c>
      <c r="J517" s="4" t="s">
        <v>2791</v>
      </c>
      <c r="K517" s="4" t="s">
        <v>1584</v>
      </c>
    </row>
    <row r="518" spans="1:11" ht="25.5">
      <c r="A518" s="4">
        <v>54</v>
      </c>
      <c r="B518" s="4" t="s">
        <v>3156</v>
      </c>
      <c r="C518" s="4" t="s">
        <v>1829</v>
      </c>
      <c r="D518" s="4" t="s">
        <v>4459</v>
      </c>
      <c r="E518" s="4" t="s">
        <v>2032</v>
      </c>
      <c r="F518" s="4" t="s">
        <v>400</v>
      </c>
      <c r="G518" s="4">
        <v>47</v>
      </c>
      <c r="H518" s="4" t="s">
        <v>396</v>
      </c>
      <c r="J518" s="4" t="s">
        <v>2791</v>
      </c>
      <c r="K518" s="4" t="s">
        <v>1584</v>
      </c>
    </row>
    <row r="519" spans="1:11">
      <c r="C519" s="4" t="s">
        <v>1829</v>
      </c>
      <c r="D519" s="4" t="s">
        <v>1660</v>
      </c>
      <c r="E519" s="4" t="s">
        <v>1845</v>
      </c>
      <c r="F519" s="4" t="s">
        <v>400</v>
      </c>
      <c r="G519" s="4">
        <v>40</v>
      </c>
      <c r="H519" s="4" t="s">
        <v>2083</v>
      </c>
      <c r="J519" s="4" t="s">
        <v>2791</v>
      </c>
      <c r="K519" s="4" t="s">
        <v>4400</v>
      </c>
    </row>
    <row r="520" spans="1:11" ht="25.5">
      <c r="A520" s="4">
        <v>55</v>
      </c>
      <c r="B520" s="4" t="s">
        <v>3156</v>
      </c>
      <c r="C520" s="4" t="s">
        <v>3194</v>
      </c>
      <c r="D520" s="4" t="s">
        <v>4461</v>
      </c>
      <c r="E520" s="4" t="s">
        <v>2032</v>
      </c>
      <c r="F520" s="4" t="s">
        <v>400</v>
      </c>
      <c r="G520" s="4">
        <v>39</v>
      </c>
      <c r="H520" s="4" t="s">
        <v>4479</v>
      </c>
      <c r="J520" s="4" t="s">
        <v>2791</v>
      </c>
      <c r="K520" s="4" t="s">
        <v>580</v>
      </c>
    </row>
    <row r="521" spans="1:11" ht="25.5">
      <c r="C521" s="4" t="s">
        <v>3194</v>
      </c>
      <c r="D521" s="4" t="s">
        <v>4462</v>
      </c>
      <c r="E521" s="4" t="s">
        <v>1845</v>
      </c>
      <c r="F521" s="4" t="s">
        <v>400</v>
      </c>
      <c r="G521" s="4">
        <v>25</v>
      </c>
      <c r="J521" s="4" t="s">
        <v>2791</v>
      </c>
      <c r="K521" s="4" t="s">
        <v>1584</v>
      </c>
    </row>
    <row r="522" spans="1:11" ht="25.5">
      <c r="C522" s="4" t="s">
        <v>3194</v>
      </c>
      <c r="D522" s="4" t="s">
        <v>4463</v>
      </c>
      <c r="E522" s="4" t="s">
        <v>1640</v>
      </c>
      <c r="F522" s="4" t="s">
        <v>399</v>
      </c>
      <c r="G522" s="4">
        <v>29</v>
      </c>
      <c r="J522" s="4" t="s">
        <v>2791</v>
      </c>
      <c r="K522" s="4" t="s">
        <v>4487</v>
      </c>
    </row>
    <row r="523" spans="1:11" ht="25.5">
      <c r="A523" s="4">
        <v>56</v>
      </c>
      <c r="B523" s="4" t="s">
        <v>3156</v>
      </c>
      <c r="C523" s="4" t="s">
        <v>1860</v>
      </c>
      <c r="D523" s="4" t="s">
        <v>1769</v>
      </c>
      <c r="E523" s="4" t="s">
        <v>2032</v>
      </c>
      <c r="F523" s="4" t="s">
        <v>399</v>
      </c>
      <c r="G523" s="4">
        <v>60</v>
      </c>
      <c r="H523" s="4" t="s">
        <v>4480</v>
      </c>
      <c r="J523" s="4" t="s">
        <v>2791</v>
      </c>
      <c r="K523" s="4" t="s">
        <v>1588</v>
      </c>
    </row>
    <row r="524" spans="1:11">
      <c r="C524" s="4" t="s">
        <v>1859</v>
      </c>
      <c r="D524" s="4" t="s">
        <v>1655</v>
      </c>
      <c r="E524" s="4" t="s">
        <v>1892</v>
      </c>
      <c r="F524" s="4" t="s">
        <v>399</v>
      </c>
      <c r="G524" s="4">
        <v>39</v>
      </c>
      <c r="H524" s="4" t="s">
        <v>1645</v>
      </c>
      <c r="J524" s="4" t="s">
        <v>2791</v>
      </c>
      <c r="K524" s="4" t="s">
        <v>131</v>
      </c>
    </row>
    <row r="525" spans="1:11" ht="25.5">
      <c r="A525" s="4">
        <v>57</v>
      </c>
      <c r="B525" s="4" t="s">
        <v>3156</v>
      </c>
      <c r="C525" s="4" t="s">
        <v>1632</v>
      </c>
      <c r="D525" s="4" t="s">
        <v>4464</v>
      </c>
      <c r="E525" s="4" t="s">
        <v>2032</v>
      </c>
      <c r="F525" s="4" t="s">
        <v>400</v>
      </c>
      <c r="G525" s="4">
        <v>21</v>
      </c>
      <c r="H525" s="4" t="s">
        <v>4481</v>
      </c>
      <c r="J525" s="4" t="s">
        <v>3801</v>
      </c>
      <c r="K525" s="4" t="s">
        <v>1994</v>
      </c>
    </row>
    <row r="526" spans="1:11" ht="25.5">
      <c r="C526" s="4" t="s">
        <v>1632</v>
      </c>
      <c r="D526" s="4" t="s">
        <v>1889</v>
      </c>
      <c r="E526" s="4" t="s">
        <v>1845</v>
      </c>
      <c r="F526" s="4" t="s">
        <v>400</v>
      </c>
      <c r="G526" s="4">
        <v>22</v>
      </c>
      <c r="J526" s="4" t="s">
        <v>3076</v>
      </c>
      <c r="K526" s="4" t="s">
        <v>4488</v>
      </c>
    </row>
    <row r="527" spans="1:11" ht="25.5">
      <c r="C527" s="4" t="s">
        <v>1632</v>
      </c>
      <c r="D527" s="4" t="s">
        <v>4465</v>
      </c>
      <c r="E527" s="4" t="s">
        <v>1667</v>
      </c>
      <c r="F527" s="4" t="s">
        <v>399</v>
      </c>
      <c r="G527" s="4" t="s">
        <v>2561</v>
      </c>
      <c r="J527" s="4" t="s">
        <v>3076</v>
      </c>
      <c r="K527" s="4" t="s">
        <v>4489</v>
      </c>
    </row>
    <row r="528" spans="1:11" ht="25.5">
      <c r="A528" s="4">
        <v>58</v>
      </c>
      <c r="B528" s="4" t="s">
        <v>3156</v>
      </c>
      <c r="C528" s="4" t="s">
        <v>4476</v>
      </c>
      <c r="D528" s="4" t="s">
        <v>1569</v>
      </c>
      <c r="E528" s="4" t="s">
        <v>2032</v>
      </c>
      <c r="F528" s="4" t="s">
        <v>404</v>
      </c>
      <c r="G528" s="4">
        <v>80</v>
      </c>
      <c r="H528" s="4" t="s">
        <v>4482</v>
      </c>
      <c r="J528" s="4" t="s">
        <v>2791</v>
      </c>
      <c r="K528" s="4" t="s">
        <v>1584</v>
      </c>
    </row>
    <row r="529" spans="1:11">
      <c r="C529" s="4" t="s">
        <v>1738</v>
      </c>
      <c r="D529" s="4" t="s">
        <v>1656</v>
      </c>
      <c r="E529" s="4" t="s">
        <v>1892</v>
      </c>
      <c r="F529" s="4" t="s">
        <v>399</v>
      </c>
      <c r="G529" s="4">
        <v>23</v>
      </c>
      <c r="H529" s="4" t="s">
        <v>1828</v>
      </c>
      <c r="J529" s="4" t="s">
        <v>2791</v>
      </c>
      <c r="K529" s="4" t="s">
        <v>4400</v>
      </c>
    </row>
    <row r="530" spans="1:11" ht="25.5">
      <c r="A530" s="4">
        <v>59</v>
      </c>
      <c r="B530" s="4" t="s">
        <v>3156</v>
      </c>
      <c r="C530" s="4" t="s">
        <v>4477</v>
      </c>
      <c r="D530" s="4" t="s">
        <v>1638</v>
      </c>
      <c r="E530" s="4" t="s">
        <v>2032</v>
      </c>
      <c r="F530" s="4" t="s">
        <v>400</v>
      </c>
      <c r="G530" s="4">
        <v>38</v>
      </c>
      <c r="H530" s="4" t="s">
        <v>44</v>
      </c>
      <c r="J530" s="4" t="s">
        <v>2791</v>
      </c>
      <c r="K530" s="4" t="s">
        <v>1752</v>
      </c>
    </row>
    <row r="531" spans="1:11">
      <c r="C531" s="4" t="s">
        <v>4477</v>
      </c>
      <c r="D531" s="4" t="s">
        <v>1785</v>
      </c>
      <c r="E531" s="4" t="s">
        <v>1845</v>
      </c>
      <c r="F531" s="4" t="s">
        <v>400</v>
      </c>
      <c r="G531" s="4">
        <v>36</v>
      </c>
      <c r="K531" s="4" t="s">
        <v>1605</v>
      </c>
    </row>
    <row r="532" spans="1:11">
      <c r="C532" s="4" t="s">
        <v>4477</v>
      </c>
      <c r="D532" s="4" t="s">
        <v>145</v>
      </c>
      <c r="E532" s="4" t="s">
        <v>1667</v>
      </c>
      <c r="F532" s="4" t="s">
        <v>399</v>
      </c>
      <c r="G532" s="4">
        <v>18</v>
      </c>
      <c r="H532" s="4" t="s">
        <v>1491</v>
      </c>
      <c r="J532" s="4" t="s">
        <v>1880</v>
      </c>
      <c r="K532" s="4" t="s">
        <v>3080</v>
      </c>
    </row>
    <row r="533" spans="1:11" ht="25.5">
      <c r="A533" s="4">
        <v>60</v>
      </c>
      <c r="B533" s="4" t="s">
        <v>3156</v>
      </c>
      <c r="C533" s="4" t="s">
        <v>4478</v>
      </c>
      <c r="D533" s="4" t="s">
        <v>1591</v>
      </c>
      <c r="E533" s="4" t="s">
        <v>2032</v>
      </c>
      <c r="F533" s="4" t="s">
        <v>400</v>
      </c>
      <c r="G533" s="4">
        <v>44</v>
      </c>
      <c r="H533" s="4" t="s">
        <v>3236</v>
      </c>
      <c r="J533" s="4" t="s">
        <v>1880</v>
      </c>
      <c r="K533" s="4" t="s">
        <v>1568</v>
      </c>
    </row>
    <row r="534" spans="1:11" ht="25.5">
      <c r="A534" s="4">
        <v>61</v>
      </c>
      <c r="B534" s="4" t="s">
        <v>3156</v>
      </c>
      <c r="C534" s="4" t="s">
        <v>2011</v>
      </c>
      <c r="D534" s="4" t="s">
        <v>4466</v>
      </c>
      <c r="E534" s="4" t="s">
        <v>2032</v>
      </c>
      <c r="F534" s="4" t="s">
        <v>400</v>
      </c>
      <c r="G534" s="4">
        <v>43</v>
      </c>
      <c r="H534" s="4" t="s">
        <v>4483</v>
      </c>
      <c r="J534" s="4" t="s">
        <v>2791</v>
      </c>
      <c r="K534" s="4" t="s">
        <v>1584</v>
      </c>
    </row>
    <row r="535" spans="1:11">
      <c r="C535" s="4" t="s">
        <v>2011</v>
      </c>
      <c r="D535" s="4" t="s">
        <v>1660</v>
      </c>
      <c r="E535" s="4" t="s">
        <v>1845</v>
      </c>
      <c r="F535" s="4" t="s">
        <v>400</v>
      </c>
      <c r="G535" s="4">
        <v>43</v>
      </c>
      <c r="J535" s="4" t="s">
        <v>2791</v>
      </c>
      <c r="K535" s="4" t="s">
        <v>4490</v>
      </c>
    </row>
    <row r="536" spans="1:11" ht="25.5">
      <c r="C536" s="4" t="s">
        <v>2011</v>
      </c>
      <c r="D536" s="4" t="s">
        <v>4467</v>
      </c>
      <c r="E536" s="4" t="s">
        <v>2793</v>
      </c>
      <c r="F536" s="4" t="s">
        <v>399</v>
      </c>
      <c r="G536" s="4">
        <v>13</v>
      </c>
      <c r="H536" s="4" t="s">
        <v>1594</v>
      </c>
      <c r="I536" s="13" t="s">
        <v>4530</v>
      </c>
      <c r="J536" s="4" t="s">
        <v>2791</v>
      </c>
      <c r="K536" s="4" t="s">
        <v>1584</v>
      </c>
    </row>
    <row r="537" spans="1:11" ht="25.5">
      <c r="C537" s="4" t="s">
        <v>2011</v>
      </c>
      <c r="D537" s="4" t="s">
        <v>4468</v>
      </c>
      <c r="E537" s="4" t="s">
        <v>1667</v>
      </c>
      <c r="F537" s="4" t="s">
        <v>399</v>
      </c>
      <c r="G537" s="4">
        <v>11</v>
      </c>
      <c r="H537" s="4" t="s">
        <v>1594</v>
      </c>
      <c r="I537" s="13" t="s">
        <v>4530</v>
      </c>
      <c r="J537" s="4" t="s">
        <v>2791</v>
      </c>
      <c r="K537" s="4" t="s">
        <v>1584</v>
      </c>
    </row>
    <row r="538" spans="1:11" ht="25.5">
      <c r="C538" s="4" t="s">
        <v>2011</v>
      </c>
      <c r="D538" s="4" t="s">
        <v>4469</v>
      </c>
      <c r="E538" s="4" t="s">
        <v>1667</v>
      </c>
      <c r="F538" s="4" t="s">
        <v>399</v>
      </c>
      <c r="G538" s="4">
        <v>9</v>
      </c>
      <c r="H538" s="4" t="s">
        <v>1594</v>
      </c>
      <c r="I538" s="13" t="s">
        <v>4530</v>
      </c>
      <c r="J538" s="4" t="s">
        <v>2791</v>
      </c>
      <c r="K538" s="4" t="s">
        <v>1584</v>
      </c>
    </row>
    <row r="539" spans="1:11" ht="25.5">
      <c r="A539" s="4">
        <v>62</v>
      </c>
      <c r="B539" s="4" t="s">
        <v>3156</v>
      </c>
      <c r="C539" s="4" t="s">
        <v>1958</v>
      </c>
      <c r="D539" s="4" t="s">
        <v>4470</v>
      </c>
      <c r="E539" s="4" t="s">
        <v>2032</v>
      </c>
      <c r="F539" s="4" t="s">
        <v>404</v>
      </c>
      <c r="G539" s="4">
        <v>58</v>
      </c>
      <c r="J539" s="4" t="s">
        <v>2791</v>
      </c>
      <c r="K539" s="4" t="s">
        <v>1570</v>
      </c>
    </row>
    <row r="540" spans="1:11">
      <c r="C540" s="4" t="s">
        <v>1958</v>
      </c>
      <c r="D540" s="4" t="s">
        <v>4471</v>
      </c>
      <c r="E540" s="4" t="s">
        <v>1667</v>
      </c>
      <c r="F540" s="4" t="s">
        <v>399</v>
      </c>
      <c r="G540" s="4">
        <v>24</v>
      </c>
      <c r="H540" s="4" t="s">
        <v>4484</v>
      </c>
      <c r="J540" s="4" t="s">
        <v>2791</v>
      </c>
      <c r="K540" s="4" t="s">
        <v>1570</v>
      </c>
    </row>
    <row r="541" spans="1:11">
      <c r="C541" s="4" t="s">
        <v>1958</v>
      </c>
      <c r="D541" s="4" t="s">
        <v>4472</v>
      </c>
      <c r="E541" s="4" t="s">
        <v>2793</v>
      </c>
      <c r="F541" s="4" t="s">
        <v>399</v>
      </c>
      <c r="G541" s="4">
        <v>19</v>
      </c>
      <c r="H541" s="4" t="s">
        <v>4485</v>
      </c>
      <c r="J541" s="4" t="s">
        <v>2791</v>
      </c>
      <c r="K541" s="4" t="s">
        <v>1570</v>
      </c>
    </row>
    <row r="542" spans="1:11" ht="25.5">
      <c r="A542" s="4">
        <v>63</v>
      </c>
      <c r="B542" s="4" t="s">
        <v>3156</v>
      </c>
      <c r="C542" s="4" t="s">
        <v>3200</v>
      </c>
      <c r="D542" s="4" t="s">
        <v>1593</v>
      </c>
      <c r="E542" s="4" t="s">
        <v>2032</v>
      </c>
      <c r="F542" s="4" t="s">
        <v>400</v>
      </c>
      <c r="G542" s="4">
        <v>47</v>
      </c>
      <c r="H542" s="4" t="s">
        <v>2094</v>
      </c>
      <c r="J542" s="4" t="s">
        <v>2791</v>
      </c>
      <c r="K542" s="4" t="s">
        <v>1752</v>
      </c>
    </row>
    <row r="543" spans="1:11">
      <c r="C543" s="4" t="s">
        <v>3200</v>
      </c>
      <c r="D543" s="4" t="s">
        <v>157</v>
      </c>
      <c r="E543" s="4" t="s">
        <v>1845</v>
      </c>
      <c r="F543" s="4" t="s">
        <v>400</v>
      </c>
      <c r="G543" s="4">
        <v>47</v>
      </c>
      <c r="H543" s="4" t="s">
        <v>1442</v>
      </c>
      <c r="J543" s="4" t="s">
        <v>2791</v>
      </c>
      <c r="K543" s="4" t="s">
        <v>1752</v>
      </c>
    </row>
    <row r="544" spans="1:11" ht="25.5">
      <c r="A544" s="4">
        <v>64</v>
      </c>
      <c r="B544" s="4" t="s">
        <v>3156</v>
      </c>
      <c r="C544" s="4" t="s">
        <v>921</v>
      </c>
      <c r="D544" s="4" t="s">
        <v>2141</v>
      </c>
      <c r="E544" s="4" t="s">
        <v>2032</v>
      </c>
      <c r="F544" s="4" t="s">
        <v>404</v>
      </c>
      <c r="G544" s="4">
        <v>44</v>
      </c>
      <c r="H544" s="4" t="s">
        <v>4486</v>
      </c>
      <c r="J544" s="4" t="s">
        <v>2791</v>
      </c>
      <c r="K544" s="4" t="s">
        <v>3152</v>
      </c>
    </row>
    <row r="545" spans="1:11">
      <c r="C545" s="4" t="s">
        <v>921</v>
      </c>
      <c r="D545" s="4" t="s">
        <v>4473</v>
      </c>
      <c r="E545" s="4" t="s">
        <v>2793</v>
      </c>
      <c r="F545" s="4" t="s">
        <v>399</v>
      </c>
      <c r="G545" s="4">
        <v>7</v>
      </c>
      <c r="J545" s="4" t="s">
        <v>2791</v>
      </c>
      <c r="K545" s="4" t="s">
        <v>1581</v>
      </c>
    </row>
    <row r="546" spans="1:11">
      <c r="C546" s="4" t="s">
        <v>921</v>
      </c>
      <c r="D546" s="4" t="s">
        <v>4474</v>
      </c>
      <c r="E546" s="4" t="s">
        <v>2793</v>
      </c>
      <c r="F546" s="4" t="s">
        <v>399</v>
      </c>
      <c r="G546" s="4">
        <v>4</v>
      </c>
      <c r="J546" s="4" t="s">
        <v>2791</v>
      </c>
      <c r="K546" s="4" t="s">
        <v>1581</v>
      </c>
    </row>
    <row r="547" spans="1:11">
      <c r="C547" s="4" t="s">
        <v>921</v>
      </c>
      <c r="D547" s="4" t="s">
        <v>4475</v>
      </c>
      <c r="E547" s="4" t="s">
        <v>2793</v>
      </c>
      <c r="F547" s="4" t="s">
        <v>399</v>
      </c>
      <c r="G547" s="4">
        <v>3</v>
      </c>
      <c r="J547" s="4" t="s">
        <v>2791</v>
      </c>
      <c r="K547" s="4" t="s">
        <v>1584</v>
      </c>
    </row>
    <row r="548" spans="1:11" ht="25.5">
      <c r="A548" s="4">
        <v>65</v>
      </c>
      <c r="B548" s="4" t="s">
        <v>3156</v>
      </c>
      <c r="C548" s="13" t="s">
        <v>3543</v>
      </c>
      <c r="D548" s="13" t="s">
        <v>1626</v>
      </c>
      <c r="E548" s="13" t="s">
        <v>2032</v>
      </c>
      <c r="F548" s="13" t="s">
        <v>400</v>
      </c>
      <c r="G548" s="4">
        <v>39</v>
      </c>
      <c r="H548" s="4" t="s">
        <v>2083</v>
      </c>
      <c r="J548" s="4" t="s">
        <v>2791</v>
      </c>
      <c r="K548" s="13" t="s">
        <v>1104</v>
      </c>
    </row>
    <row r="549" spans="1:11" ht="25.5">
      <c r="C549" s="13" t="s">
        <v>3543</v>
      </c>
      <c r="D549" s="13" t="s">
        <v>3544</v>
      </c>
      <c r="E549" s="13" t="s">
        <v>1845</v>
      </c>
      <c r="F549" s="13" t="s">
        <v>400</v>
      </c>
      <c r="G549" s="4">
        <v>33</v>
      </c>
      <c r="H549" s="4" t="s">
        <v>2526</v>
      </c>
      <c r="J549" s="4" t="s">
        <v>2791</v>
      </c>
      <c r="K549" s="13" t="s">
        <v>1584</v>
      </c>
    </row>
    <row r="550" spans="1:11" ht="25.5">
      <c r="C550" s="13" t="s">
        <v>3543</v>
      </c>
      <c r="D550" s="13" t="s">
        <v>3545</v>
      </c>
      <c r="E550" s="13" t="s">
        <v>1667</v>
      </c>
      <c r="F550" s="13" t="s">
        <v>399</v>
      </c>
      <c r="G550" s="4">
        <v>14</v>
      </c>
      <c r="H550" s="4" t="s">
        <v>2526</v>
      </c>
      <c r="I550" s="4" t="s">
        <v>6495</v>
      </c>
      <c r="J550" s="4" t="s">
        <v>2791</v>
      </c>
      <c r="K550" s="13" t="s">
        <v>1104</v>
      </c>
    </row>
    <row r="551" spans="1:11" ht="25.5">
      <c r="A551" s="4">
        <v>66</v>
      </c>
      <c r="B551" s="4" t="s">
        <v>3156</v>
      </c>
      <c r="C551" s="13" t="s">
        <v>826</v>
      </c>
      <c r="D551" s="13" t="s">
        <v>1396</v>
      </c>
      <c r="E551" s="13" t="s">
        <v>2032</v>
      </c>
      <c r="F551" s="13" t="s">
        <v>400</v>
      </c>
      <c r="G551" s="4">
        <v>63</v>
      </c>
      <c r="J551" s="4" t="s">
        <v>2791</v>
      </c>
      <c r="K551" s="13" t="s">
        <v>1599</v>
      </c>
    </row>
    <row r="552" spans="1:11">
      <c r="C552" s="13" t="s">
        <v>826</v>
      </c>
      <c r="D552" s="13" t="s">
        <v>2141</v>
      </c>
      <c r="E552" s="13" t="s">
        <v>1845</v>
      </c>
      <c r="F552" s="13" t="s">
        <v>400</v>
      </c>
      <c r="G552" s="4">
        <v>57</v>
      </c>
      <c r="J552" s="4" t="s">
        <v>1629</v>
      </c>
      <c r="K552" s="13" t="s">
        <v>1670</v>
      </c>
    </row>
    <row r="553" spans="1:11" ht="25.5">
      <c r="C553" s="13" t="s">
        <v>826</v>
      </c>
      <c r="D553" s="13" t="s">
        <v>3546</v>
      </c>
      <c r="E553" s="13" t="s">
        <v>2793</v>
      </c>
      <c r="F553" s="13" t="s">
        <v>399</v>
      </c>
      <c r="G553" s="4">
        <v>23</v>
      </c>
      <c r="H553" s="4" t="s">
        <v>2526</v>
      </c>
      <c r="J553" s="4" t="s">
        <v>2791</v>
      </c>
      <c r="K553" s="13" t="s">
        <v>1584</v>
      </c>
    </row>
    <row r="554" spans="1:11">
      <c r="C554" s="13" t="s">
        <v>826</v>
      </c>
      <c r="D554" s="13" t="s">
        <v>3547</v>
      </c>
      <c r="E554" s="13" t="s">
        <v>2793</v>
      </c>
      <c r="F554" s="13" t="s">
        <v>399</v>
      </c>
      <c r="G554" s="4">
        <v>21</v>
      </c>
      <c r="H554" s="4" t="s">
        <v>2526</v>
      </c>
      <c r="J554" s="4" t="s">
        <v>2791</v>
      </c>
      <c r="K554" s="13" t="s">
        <v>1584</v>
      </c>
    </row>
    <row r="555" spans="1:11" ht="25.5">
      <c r="A555" s="4">
        <v>67</v>
      </c>
      <c r="B555" s="4" t="s">
        <v>3156</v>
      </c>
      <c r="C555" s="13" t="s">
        <v>826</v>
      </c>
      <c r="D555" s="13" t="s">
        <v>2178</v>
      </c>
      <c r="E555" s="13" t="s">
        <v>2032</v>
      </c>
      <c r="F555" s="13" t="s">
        <v>400</v>
      </c>
      <c r="G555" s="4">
        <v>37</v>
      </c>
      <c r="H555" s="4" t="s">
        <v>3236</v>
      </c>
      <c r="J555" s="4" t="s">
        <v>2791</v>
      </c>
      <c r="K555" s="13" t="s">
        <v>1584</v>
      </c>
    </row>
    <row r="556" spans="1:11" ht="25.5">
      <c r="C556" s="13" t="s">
        <v>826</v>
      </c>
      <c r="D556" s="13" t="s">
        <v>3548</v>
      </c>
      <c r="E556" s="13" t="s">
        <v>1845</v>
      </c>
      <c r="F556" s="13" t="s">
        <v>400</v>
      </c>
      <c r="G556" s="4">
        <v>30</v>
      </c>
      <c r="J556" s="4" t="s">
        <v>311</v>
      </c>
      <c r="K556" s="13" t="s">
        <v>3559</v>
      </c>
    </row>
    <row r="557" spans="1:11" ht="25.5">
      <c r="C557" s="13" t="s">
        <v>826</v>
      </c>
      <c r="D557" s="13" t="s">
        <v>3549</v>
      </c>
      <c r="E557" s="13" t="s">
        <v>1667</v>
      </c>
      <c r="F557" s="13" t="s">
        <v>399</v>
      </c>
      <c r="G557" s="4">
        <v>5</v>
      </c>
      <c r="J557" s="4" t="s">
        <v>2791</v>
      </c>
      <c r="K557" s="13" t="s">
        <v>1584</v>
      </c>
    </row>
    <row r="558" spans="1:11" ht="38.25">
      <c r="C558" s="13" t="s">
        <v>826</v>
      </c>
      <c r="D558" s="13" t="s">
        <v>3550</v>
      </c>
      <c r="E558" s="13" t="s">
        <v>1667</v>
      </c>
      <c r="F558" s="13" t="s">
        <v>399</v>
      </c>
      <c r="G558" s="4">
        <v>2</v>
      </c>
      <c r="J558" s="4" t="s">
        <v>2791</v>
      </c>
      <c r="K558" s="13" t="s">
        <v>1584</v>
      </c>
    </row>
    <row r="559" spans="1:11" ht="25.5">
      <c r="A559" s="4">
        <v>68</v>
      </c>
      <c r="B559" s="4" t="s">
        <v>3156</v>
      </c>
      <c r="C559" s="13" t="s">
        <v>1162</v>
      </c>
      <c r="D559" s="13" t="s">
        <v>2141</v>
      </c>
      <c r="E559" s="13" t="s">
        <v>2032</v>
      </c>
      <c r="F559" s="13" t="s">
        <v>404</v>
      </c>
      <c r="G559" s="4">
        <v>72</v>
      </c>
      <c r="H559" s="4" t="s">
        <v>1645</v>
      </c>
      <c r="J559" s="4" t="s">
        <v>2791</v>
      </c>
      <c r="K559" s="13" t="s">
        <v>1752</v>
      </c>
    </row>
    <row r="560" spans="1:11" ht="25.5">
      <c r="C560" s="13" t="s">
        <v>1162</v>
      </c>
      <c r="D560" s="13" t="s">
        <v>3551</v>
      </c>
      <c r="E560" s="13" t="s">
        <v>1667</v>
      </c>
      <c r="F560" s="13" t="s">
        <v>400</v>
      </c>
      <c r="G560" s="4">
        <v>41</v>
      </c>
      <c r="H560" s="4" t="s">
        <v>3583</v>
      </c>
      <c r="J560" s="4" t="s">
        <v>2791</v>
      </c>
      <c r="K560" s="13" t="s">
        <v>1752</v>
      </c>
    </row>
    <row r="561" spans="1:12">
      <c r="C561" s="13" t="s">
        <v>1162</v>
      </c>
      <c r="D561" s="13" t="s">
        <v>1230</v>
      </c>
      <c r="E561" s="13" t="s">
        <v>1845</v>
      </c>
      <c r="F561" s="13" t="s">
        <v>400</v>
      </c>
      <c r="G561" s="4">
        <v>34</v>
      </c>
      <c r="J561" s="4" t="s">
        <v>2791</v>
      </c>
      <c r="K561" s="13" t="s">
        <v>1762</v>
      </c>
    </row>
    <row r="562" spans="1:12">
      <c r="C562" s="13" t="s">
        <v>1162</v>
      </c>
      <c r="D562" s="13" t="s">
        <v>3556</v>
      </c>
      <c r="E562" s="13" t="s">
        <v>1667</v>
      </c>
      <c r="F562" s="13" t="s">
        <v>399</v>
      </c>
      <c r="G562" s="4">
        <v>6</v>
      </c>
      <c r="J562" s="4" t="s">
        <v>1880</v>
      </c>
      <c r="K562" s="13" t="s">
        <v>1596</v>
      </c>
    </row>
    <row r="563" spans="1:12" ht="38.25">
      <c r="C563" s="13" t="s">
        <v>1162</v>
      </c>
      <c r="D563" s="13" t="s">
        <v>1806</v>
      </c>
      <c r="E563" s="13" t="s">
        <v>1667</v>
      </c>
      <c r="F563" s="13" t="s">
        <v>399</v>
      </c>
      <c r="G563" s="4">
        <v>5</v>
      </c>
      <c r="J563" s="4" t="s">
        <v>1880</v>
      </c>
      <c r="K563" s="13" t="s">
        <v>3560</v>
      </c>
      <c r="L563" s="4" t="s">
        <v>6488</v>
      </c>
    </row>
    <row r="564" spans="1:12">
      <c r="C564" s="13" t="s">
        <v>1162</v>
      </c>
      <c r="D564" s="13" t="s">
        <v>2556</v>
      </c>
      <c r="E564" s="13" t="s">
        <v>1667</v>
      </c>
      <c r="G564" s="4" t="s">
        <v>3557</v>
      </c>
      <c r="J564" s="4" t="s">
        <v>2791</v>
      </c>
      <c r="K564" s="13" t="s">
        <v>1584</v>
      </c>
    </row>
    <row r="565" spans="1:12" ht="25.5">
      <c r="A565" s="4">
        <v>69</v>
      </c>
      <c r="B565" s="4" t="s">
        <v>3156</v>
      </c>
      <c r="C565" s="13" t="s">
        <v>2724</v>
      </c>
      <c r="D565" s="13" t="s">
        <v>2831</v>
      </c>
      <c r="E565" s="13" t="s">
        <v>2032</v>
      </c>
      <c r="F565" s="13" t="s">
        <v>400</v>
      </c>
      <c r="G565" s="4">
        <v>33</v>
      </c>
      <c r="H565" s="4" t="s">
        <v>3236</v>
      </c>
      <c r="J565" s="4" t="s">
        <v>2791</v>
      </c>
      <c r="K565" s="13" t="s">
        <v>1584</v>
      </c>
    </row>
    <row r="566" spans="1:12">
      <c r="C566" s="13" t="s">
        <v>2724</v>
      </c>
      <c r="D566" s="13" t="s">
        <v>157</v>
      </c>
      <c r="E566" s="13" t="s">
        <v>1845</v>
      </c>
      <c r="F566" s="13" t="s">
        <v>400</v>
      </c>
      <c r="G566" s="4">
        <v>35</v>
      </c>
      <c r="J566" s="4" t="s">
        <v>2791</v>
      </c>
      <c r="K566" s="13" t="s">
        <v>2046</v>
      </c>
    </row>
    <row r="567" spans="1:12">
      <c r="C567" s="13" t="s">
        <v>2724</v>
      </c>
      <c r="D567" s="13" t="s">
        <v>3552</v>
      </c>
      <c r="E567" s="13" t="s">
        <v>1667</v>
      </c>
      <c r="F567" s="13" t="s">
        <v>399</v>
      </c>
      <c r="G567" s="4">
        <v>8</v>
      </c>
      <c r="H567" s="4" t="s">
        <v>1594</v>
      </c>
      <c r="I567" s="13" t="s">
        <v>4530</v>
      </c>
      <c r="J567" s="4" t="s">
        <v>2791</v>
      </c>
      <c r="K567" s="13" t="s">
        <v>1584</v>
      </c>
    </row>
    <row r="568" spans="1:12" ht="25.5">
      <c r="A568" s="4">
        <v>70</v>
      </c>
      <c r="B568" s="4" t="s">
        <v>3156</v>
      </c>
      <c r="C568" s="13" t="s">
        <v>2630</v>
      </c>
      <c r="D568" s="13" t="s">
        <v>1653</v>
      </c>
      <c r="E568" s="13" t="s">
        <v>2032</v>
      </c>
      <c r="F568" s="13" t="s">
        <v>404</v>
      </c>
      <c r="G568" s="4">
        <v>71</v>
      </c>
      <c r="J568" s="4" t="s">
        <v>2791</v>
      </c>
      <c r="K568" s="13" t="s">
        <v>1584</v>
      </c>
    </row>
    <row r="569" spans="1:12" ht="25.5">
      <c r="C569" s="13" t="s">
        <v>2630</v>
      </c>
      <c r="D569" s="13" t="s">
        <v>3553</v>
      </c>
      <c r="E569" s="13" t="s">
        <v>1667</v>
      </c>
      <c r="F569" s="13" t="s">
        <v>400</v>
      </c>
      <c r="G569" s="4">
        <v>38</v>
      </c>
      <c r="H569" s="4" t="s">
        <v>3558</v>
      </c>
      <c r="J569" s="4" t="s">
        <v>2791</v>
      </c>
      <c r="K569" s="13" t="s">
        <v>1584</v>
      </c>
    </row>
    <row r="570" spans="1:12">
      <c r="C570" s="13" t="s">
        <v>2630</v>
      </c>
      <c r="D570" s="13" t="s">
        <v>3554</v>
      </c>
      <c r="E570" s="13" t="s">
        <v>1845</v>
      </c>
      <c r="F570" s="13" t="s">
        <v>400</v>
      </c>
      <c r="G570" s="4">
        <v>35</v>
      </c>
      <c r="J570" s="4" t="s">
        <v>2791</v>
      </c>
      <c r="K570" s="13" t="s">
        <v>1584</v>
      </c>
    </row>
    <row r="571" spans="1:12">
      <c r="C571" s="13" t="s">
        <v>2630</v>
      </c>
      <c r="D571" s="13" t="s">
        <v>3555</v>
      </c>
      <c r="E571" s="13" t="s">
        <v>2793</v>
      </c>
      <c r="F571" s="13" t="s">
        <v>399</v>
      </c>
      <c r="G571" s="4">
        <v>2</v>
      </c>
      <c r="J571" s="4" t="s">
        <v>2791</v>
      </c>
      <c r="K571" s="13" t="s">
        <v>1584</v>
      </c>
    </row>
    <row r="572" spans="1:12">
      <c r="C572" s="13" t="s">
        <v>2630</v>
      </c>
      <c r="D572" s="13" t="s">
        <v>3126</v>
      </c>
      <c r="E572" s="13" t="s">
        <v>2793</v>
      </c>
      <c r="F572" s="13" t="s">
        <v>399</v>
      </c>
      <c r="G572" s="13" t="s">
        <v>2476</v>
      </c>
      <c r="J572" s="4" t="s">
        <v>2791</v>
      </c>
      <c r="K572" s="13" t="s">
        <v>1584</v>
      </c>
    </row>
    <row r="573" spans="1:12" ht="25.5">
      <c r="A573" s="4">
        <v>71</v>
      </c>
      <c r="B573" s="4" t="s">
        <v>3156</v>
      </c>
      <c r="C573" s="13" t="s">
        <v>2471</v>
      </c>
      <c r="D573" s="4" t="s">
        <v>2556</v>
      </c>
      <c r="E573" s="13" t="s">
        <v>2032</v>
      </c>
      <c r="F573" s="13" t="s">
        <v>400</v>
      </c>
      <c r="G573" s="13">
        <v>51</v>
      </c>
      <c r="H573" s="13" t="s">
        <v>3236</v>
      </c>
      <c r="I573" s="13"/>
      <c r="J573" s="4" t="s">
        <v>2791</v>
      </c>
      <c r="K573" s="13" t="s">
        <v>131</v>
      </c>
    </row>
    <row r="574" spans="1:12">
      <c r="C574" s="13" t="s">
        <v>2471</v>
      </c>
      <c r="D574" s="4" t="s">
        <v>1769</v>
      </c>
      <c r="E574" s="13" t="s">
        <v>1845</v>
      </c>
      <c r="F574" s="13" t="s">
        <v>400</v>
      </c>
      <c r="G574" s="13">
        <v>49</v>
      </c>
      <c r="J574" s="4" t="s">
        <v>2791</v>
      </c>
      <c r="K574" s="13" t="s">
        <v>1584</v>
      </c>
    </row>
    <row r="575" spans="1:12" ht="25.5">
      <c r="A575" s="4">
        <v>72</v>
      </c>
      <c r="B575" s="4" t="s">
        <v>3156</v>
      </c>
      <c r="C575" s="13" t="s">
        <v>1902</v>
      </c>
      <c r="D575" s="4" t="s">
        <v>165</v>
      </c>
      <c r="E575" s="13" t="s">
        <v>2032</v>
      </c>
      <c r="F575" s="13" t="s">
        <v>399</v>
      </c>
      <c r="G575" s="13">
        <v>46</v>
      </c>
      <c r="H575" s="13" t="s">
        <v>2826</v>
      </c>
      <c r="I575" s="13"/>
      <c r="J575" s="4" t="s">
        <v>2791</v>
      </c>
      <c r="K575" s="13" t="s">
        <v>653</v>
      </c>
    </row>
    <row r="576" spans="1:12">
      <c r="C576" s="13" t="s">
        <v>1902</v>
      </c>
      <c r="D576" s="4" t="s">
        <v>1689</v>
      </c>
      <c r="E576" s="13" t="s">
        <v>1840</v>
      </c>
      <c r="F576" s="13" t="s">
        <v>399</v>
      </c>
      <c r="G576" s="13">
        <v>40</v>
      </c>
      <c r="H576" s="13" t="s">
        <v>2826</v>
      </c>
      <c r="I576" s="13"/>
      <c r="J576" s="4" t="s">
        <v>2791</v>
      </c>
      <c r="K576" s="13" t="s">
        <v>1584</v>
      </c>
    </row>
    <row r="577" spans="1:11">
      <c r="C577" s="13" t="s">
        <v>1902</v>
      </c>
      <c r="D577" s="4" t="s">
        <v>860</v>
      </c>
      <c r="E577" s="13" t="s">
        <v>1840</v>
      </c>
      <c r="F577" s="13" t="s">
        <v>399</v>
      </c>
      <c r="G577" s="13">
        <v>34</v>
      </c>
      <c r="H577" s="13" t="s">
        <v>2826</v>
      </c>
      <c r="I577" s="13"/>
      <c r="J577" s="4" t="s">
        <v>2791</v>
      </c>
      <c r="K577" s="13" t="s">
        <v>1584</v>
      </c>
    </row>
    <row r="578" spans="1:11" ht="25.5">
      <c r="A578" s="4">
        <v>73</v>
      </c>
      <c r="B578" s="4" t="s">
        <v>3156</v>
      </c>
      <c r="C578" s="13" t="s">
        <v>848</v>
      </c>
      <c r="D578" s="4" t="s">
        <v>3564</v>
      </c>
      <c r="E578" s="13" t="s">
        <v>2032</v>
      </c>
      <c r="F578" s="13" t="s">
        <v>399</v>
      </c>
      <c r="G578" s="13">
        <v>51</v>
      </c>
      <c r="H578" s="13" t="s">
        <v>2826</v>
      </c>
      <c r="I578" s="13"/>
      <c r="J578" s="13" t="s">
        <v>1629</v>
      </c>
      <c r="K578" s="13" t="s">
        <v>3586</v>
      </c>
    </row>
    <row r="579" spans="1:11">
      <c r="C579" s="13" t="s">
        <v>848</v>
      </c>
      <c r="D579" s="4" t="s">
        <v>1659</v>
      </c>
      <c r="E579" s="13" t="s">
        <v>431</v>
      </c>
      <c r="F579" s="13" t="s">
        <v>399</v>
      </c>
      <c r="G579" s="13">
        <v>75</v>
      </c>
      <c r="H579" s="13" t="s">
        <v>2826</v>
      </c>
      <c r="I579" s="13"/>
      <c r="J579" s="13" t="s">
        <v>1629</v>
      </c>
      <c r="K579" s="13" t="s">
        <v>3586</v>
      </c>
    </row>
    <row r="580" spans="1:11" ht="25.5">
      <c r="C580" s="13" t="s">
        <v>2758</v>
      </c>
      <c r="D580" s="4" t="s">
        <v>3565</v>
      </c>
      <c r="E580" s="13" t="s">
        <v>416</v>
      </c>
      <c r="F580" s="13" t="s">
        <v>399</v>
      </c>
      <c r="G580" s="13">
        <v>56</v>
      </c>
      <c r="H580" s="13" t="s">
        <v>2826</v>
      </c>
      <c r="I580" s="13"/>
      <c r="J580" s="13" t="s">
        <v>3587</v>
      </c>
      <c r="K580" s="13" t="s">
        <v>3588</v>
      </c>
    </row>
    <row r="581" spans="1:11">
      <c r="C581" s="13" t="s">
        <v>2869</v>
      </c>
      <c r="D581" s="4" t="s">
        <v>3566</v>
      </c>
      <c r="E581" s="13" t="s">
        <v>1576</v>
      </c>
      <c r="F581" s="13" t="s">
        <v>399</v>
      </c>
      <c r="G581" s="13">
        <v>19</v>
      </c>
      <c r="H581" s="13" t="s">
        <v>3574</v>
      </c>
      <c r="I581" s="13"/>
      <c r="J581" s="13" t="s">
        <v>2791</v>
      </c>
      <c r="K581" s="13" t="s">
        <v>202</v>
      </c>
    </row>
    <row r="582" spans="1:11" ht="25.5">
      <c r="A582" s="4">
        <v>74</v>
      </c>
      <c r="B582" s="4" t="s">
        <v>3156</v>
      </c>
      <c r="C582" s="13" t="s">
        <v>186</v>
      </c>
      <c r="D582" s="4" t="s">
        <v>2141</v>
      </c>
      <c r="E582" s="13" t="s">
        <v>2032</v>
      </c>
      <c r="F582" s="13" t="s">
        <v>404</v>
      </c>
      <c r="G582" s="13">
        <v>50</v>
      </c>
      <c r="H582" s="13" t="s">
        <v>3575</v>
      </c>
      <c r="I582" s="13"/>
      <c r="K582" s="13" t="s">
        <v>1994</v>
      </c>
    </row>
    <row r="583" spans="1:11">
      <c r="C583" s="13" t="s">
        <v>186</v>
      </c>
      <c r="D583" s="4" t="s">
        <v>3567</v>
      </c>
      <c r="E583" s="13" t="s">
        <v>2793</v>
      </c>
      <c r="F583" s="13" t="s">
        <v>399</v>
      </c>
      <c r="G583" s="13">
        <v>18</v>
      </c>
      <c r="H583" s="13" t="s">
        <v>3576</v>
      </c>
      <c r="I583" s="13"/>
      <c r="K583" s="13" t="s">
        <v>1994</v>
      </c>
    </row>
    <row r="584" spans="1:11" ht="25.5">
      <c r="A584" s="4">
        <v>75</v>
      </c>
      <c r="B584" s="4" t="s">
        <v>3156</v>
      </c>
      <c r="C584" s="13" t="s">
        <v>2600</v>
      </c>
      <c r="D584" s="4" t="s">
        <v>1593</v>
      </c>
      <c r="E584" s="13" t="s">
        <v>2032</v>
      </c>
      <c r="F584" s="13" t="s">
        <v>399</v>
      </c>
      <c r="G584" s="13">
        <v>49</v>
      </c>
      <c r="H584" s="13" t="s">
        <v>3577</v>
      </c>
      <c r="I584" s="13"/>
      <c r="J584" s="13" t="s">
        <v>2791</v>
      </c>
      <c r="K584" s="13" t="s">
        <v>1584</v>
      </c>
    </row>
    <row r="585" spans="1:11">
      <c r="C585" s="13" t="s">
        <v>2600</v>
      </c>
      <c r="D585" s="4" t="s">
        <v>1591</v>
      </c>
      <c r="E585" s="13" t="s">
        <v>492</v>
      </c>
      <c r="F585" s="13" t="s">
        <v>399</v>
      </c>
      <c r="G585" s="13">
        <v>42</v>
      </c>
      <c r="H585" s="13" t="s">
        <v>3577</v>
      </c>
      <c r="I585" s="13"/>
      <c r="J585" s="13" t="s">
        <v>2791</v>
      </c>
      <c r="K585" s="13" t="s">
        <v>1584</v>
      </c>
    </row>
    <row r="586" spans="1:11" ht="25.5">
      <c r="A586" s="4">
        <v>76</v>
      </c>
      <c r="B586" s="4" t="s">
        <v>3155</v>
      </c>
      <c r="C586" s="13" t="s">
        <v>1738</v>
      </c>
      <c r="D586" s="4" t="s">
        <v>2141</v>
      </c>
      <c r="E586" s="13" t="s">
        <v>2032</v>
      </c>
      <c r="F586" s="13" t="s">
        <v>404</v>
      </c>
      <c r="G586" s="13">
        <v>78</v>
      </c>
      <c r="J586" s="13" t="s">
        <v>2791</v>
      </c>
      <c r="K586" s="13" t="s">
        <v>1584</v>
      </c>
    </row>
    <row r="587" spans="1:11">
      <c r="C587" s="13" t="s">
        <v>1738</v>
      </c>
      <c r="D587" s="4" t="s">
        <v>2164</v>
      </c>
      <c r="E587" s="13" t="s">
        <v>2793</v>
      </c>
      <c r="F587" s="13" t="s">
        <v>399</v>
      </c>
      <c r="G587" s="13">
        <v>41</v>
      </c>
      <c r="H587" s="13" t="s">
        <v>3578</v>
      </c>
      <c r="I587" s="13"/>
      <c r="J587" s="13" t="s">
        <v>2791</v>
      </c>
      <c r="K587" s="13" t="s">
        <v>1584</v>
      </c>
    </row>
    <row r="588" spans="1:11">
      <c r="C588" s="13" t="s">
        <v>1738</v>
      </c>
      <c r="D588" s="4" t="s">
        <v>3232</v>
      </c>
      <c r="E588" s="13" t="s">
        <v>1892</v>
      </c>
      <c r="F588" s="13" t="s">
        <v>399</v>
      </c>
      <c r="G588" s="13">
        <v>22</v>
      </c>
      <c r="H588" s="13" t="s">
        <v>3579</v>
      </c>
      <c r="I588" s="13"/>
      <c r="J588" s="13" t="s">
        <v>2791</v>
      </c>
      <c r="K588" s="13" t="s">
        <v>1584</v>
      </c>
    </row>
    <row r="589" spans="1:11" ht="25.5">
      <c r="A589" s="4">
        <v>77</v>
      </c>
      <c r="B589" s="4" t="s">
        <v>3155</v>
      </c>
      <c r="C589" s="13" t="s">
        <v>1117</v>
      </c>
      <c r="D589" s="4" t="s">
        <v>3568</v>
      </c>
      <c r="E589" s="13" t="s">
        <v>2032</v>
      </c>
      <c r="F589" s="13" t="s">
        <v>400</v>
      </c>
      <c r="G589" s="13">
        <v>36</v>
      </c>
      <c r="H589" s="13" t="s">
        <v>1332</v>
      </c>
      <c r="I589" s="13"/>
      <c r="J589" s="13" t="s">
        <v>2791</v>
      </c>
      <c r="K589" s="13" t="s">
        <v>59</v>
      </c>
    </row>
    <row r="590" spans="1:11" ht="25.5">
      <c r="C590" s="13" t="s">
        <v>1117</v>
      </c>
      <c r="D590" s="4" t="s">
        <v>3569</v>
      </c>
      <c r="E590" s="13" t="s">
        <v>1845</v>
      </c>
      <c r="F590" s="13" t="s">
        <v>400</v>
      </c>
      <c r="G590" s="13">
        <v>30</v>
      </c>
      <c r="H590" s="13" t="s">
        <v>654</v>
      </c>
      <c r="I590" s="13"/>
      <c r="J590" s="13" t="s">
        <v>2791</v>
      </c>
      <c r="K590" s="13" t="s">
        <v>49</v>
      </c>
    </row>
    <row r="591" spans="1:11" ht="25.5">
      <c r="A591" s="4">
        <v>78</v>
      </c>
      <c r="B591" s="4" t="s">
        <v>3155</v>
      </c>
      <c r="C591" s="13" t="s">
        <v>3561</v>
      </c>
      <c r="D591" s="4" t="s">
        <v>1593</v>
      </c>
      <c r="E591" s="13" t="s">
        <v>2032</v>
      </c>
      <c r="F591" s="13" t="s">
        <v>400</v>
      </c>
      <c r="G591" s="13">
        <v>33</v>
      </c>
      <c r="H591" s="13" t="s">
        <v>1692</v>
      </c>
      <c r="I591" s="13"/>
      <c r="J591" s="13" t="s">
        <v>2791</v>
      </c>
      <c r="K591" s="13" t="s">
        <v>3589</v>
      </c>
    </row>
    <row r="592" spans="1:11">
      <c r="C592" s="13" t="s">
        <v>3561</v>
      </c>
      <c r="D592" s="4" t="s">
        <v>1769</v>
      </c>
      <c r="E592" s="13" t="s">
        <v>1845</v>
      </c>
      <c r="F592" s="13" t="s">
        <v>400</v>
      </c>
      <c r="G592" s="13">
        <v>31</v>
      </c>
      <c r="J592" s="13" t="s">
        <v>2791</v>
      </c>
      <c r="K592" s="13" t="s">
        <v>3590</v>
      </c>
    </row>
    <row r="593" spans="1:11">
      <c r="C593" s="13" t="s">
        <v>3561</v>
      </c>
      <c r="D593" s="4" t="s">
        <v>1268</v>
      </c>
      <c r="E593" s="13" t="s">
        <v>1667</v>
      </c>
      <c r="F593" s="13" t="s">
        <v>399</v>
      </c>
      <c r="G593" s="13">
        <v>14</v>
      </c>
      <c r="H593" s="13" t="s">
        <v>2526</v>
      </c>
      <c r="I593" s="4" t="s">
        <v>6495</v>
      </c>
      <c r="J593" s="13" t="s">
        <v>2791</v>
      </c>
      <c r="K593" s="13" t="s">
        <v>1614</v>
      </c>
    </row>
    <row r="594" spans="1:11">
      <c r="C594" s="13" t="s">
        <v>3561</v>
      </c>
      <c r="D594" s="4" t="s">
        <v>1284</v>
      </c>
      <c r="E594" s="13" t="s">
        <v>2793</v>
      </c>
      <c r="F594" s="13" t="s">
        <v>399</v>
      </c>
      <c r="G594" s="13">
        <v>11</v>
      </c>
      <c r="J594" s="13" t="s">
        <v>2791</v>
      </c>
      <c r="K594" s="13" t="s">
        <v>1614</v>
      </c>
    </row>
    <row r="595" spans="1:11">
      <c r="C595" s="13" t="s">
        <v>3561</v>
      </c>
      <c r="D595" s="4" t="s">
        <v>3158</v>
      </c>
      <c r="E595" s="13" t="s">
        <v>2793</v>
      </c>
      <c r="F595" s="13" t="s">
        <v>399</v>
      </c>
      <c r="G595" s="13">
        <v>9</v>
      </c>
      <c r="J595" s="13" t="s">
        <v>2791</v>
      </c>
      <c r="K595" s="13" t="s">
        <v>1614</v>
      </c>
    </row>
    <row r="596" spans="1:11">
      <c r="C596" s="13" t="s">
        <v>3561</v>
      </c>
      <c r="D596" s="4" t="s">
        <v>3570</v>
      </c>
      <c r="E596" s="13" t="s">
        <v>2793</v>
      </c>
      <c r="F596" s="13" t="s">
        <v>399</v>
      </c>
      <c r="G596" s="13">
        <v>5</v>
      </c>
      <c r="J596" s="13" t="s">
        <v>2791</v>
      </c>
      <c r="K596" s="13" t="s">
        <v>1584</v>
      </c>
    </row>
    <row r="597" spans="1:11" ht="25.5">
      <c r="A597" s="4">
        <v>79</v>
      </c>
      <c r="B597" s="4" t="s">
        <v>3155</v>
      </c>
      <c r="C597" s="13" t="s">
        <v>1738</v>
      </c>
      <c r="D597" s="4" t="s">
        <v>733</v>
      </c>
      <c r="E597" s="13" t="s">
        <v>2032</v>
      </c>
      <c r="F597" s="13" t="s">
        <v>404</v>
      </c>
      <c r="G597" s="13">
        <v>47</v>
      </c>
      <c r="H597" s="13" t="s">
        <v>3580</v>
      </c>
      <c r="I597" s="13"/>
      <c r="J597" s="13" t="s">
        <v>2791</v>
      </c>
      <c r="K597" s="13" t="s">
        <v>1584</v>
      </c>
    </row>
    <row r="598" spans="1:11">
      <c r="C598" s="13" t="s">
        <v>1738</v>
      </c>
      <c r="D598" s="4" t="s">
        <v>1526</v>
      </c>
      <c r="E598" s="13" t="s">
        <v>2793</v>
      </c>
      <c r="F598" s="13" t="s">
        <v>399</v>
      </c>
      <c r="G598" s="13">
        <v>20</v>
      </c>
      <c r="H598" s="13" t="s">
        <v>3581</v>
      </c>
      <c r="I598" s="13"/>
      <c r="J598" s="13" t="s">
        <v>2791</v>
      </c>
      <c r="K598" s="13" t="s">
        <v>1584</v>
      </c>
    </row>
    <row r="599" spans="1:11">
      <c r="C599" s="13" t="s">
        <v>1738</v>
      </c>
      <c r="D599" s="4" t="s">
        <v>2164</v>
      </c>
      <c r="E599" s="13" t="s">
        <v>2793</v>
      </c>
      <c r="F599" s="13" t="s">
        <v>399</v>
      </c>
      <c r="G599" s="13">
        <v>18</v>
      </c>
      <c r="H599" s="13" t="s">
        <v>3579</v>
      </c>
      <c r="I599" s="13"/>
      <c r="J599" s="13" t="s">
        <v>2791</v>
      </c>
      <c r="K599" s="13" t="s">
        <v>1584</v>
      </c>
    </row>
    <row r="600" spans="1:11" ht="25.5">
      <c r="C600" s="13" t="s">
        <v>1738</v>
      </c>
      <c r="D600" s="4" t="s">
        <v>3571</v>
      </c>
      <c r="E600" s="13" t="s">
        <v>2793</v>
      </c>
      <c r="F600" s="13" t="s">
        <v>399</v>
      </c>
      <c r="G600" s="13">
        <v>12</v>
      </c>
      <c r="J600" s="13" t="s">
        <v>2791</v>
      </c>
      <c r="K600" s="13" t="s">
        <v>1584</v>
      </c>
    </row>
    <row r="601" spans="1:11" ht="25.5">
      <c r="C601" s="13" t="s">
        <v>1738</v>
      </c>
      <c r="D601" s="4" t="s">
        <v>3572</v>
      </c>
      <c r="E601" s="13" t="s">
        <v>2793</v>
      </c>
      <c r="F601" s="13" t="s">
        <v>399</v>
      </c>
      <c r="G601" s="13">
        <v>8</v>
      </c>
      <c r="J601" s="13" t="s">
        <v>2791</v>
      </c>
      <c r="K601" s="13" t="s">
        <v>1584</v>
      </c>
    </row>
    <row r="602" spans="1:11" ht="25.5">
      <c r="A602" s="4">
        <v>80</v>
      </c>
      <c r="B602" s="4" t="s">
        <v>3155</v>
      </c>
      <c r="C602" s="13" t="s">
        <v>1974</v>
      </c>
      <c r="D602" s="4" t="s">
        <v>1591</v>
      </c>
      <c r="E602" s="13" t="s">
        <v>2032</v>
      </c>
      <c r="F602" s="13" t="s">
        <v>400</v>
      </c>
      <c r="G602" s="13">
        <v>68</v>
      </c>
      <c r="H602" s="13" t="s">
        <v>3582</v>
      </c>
      <c r="I602" s="13"/>
      <c r="J602" s="13" t="s">
        <v>2791</v>
      </c>
      <c r="K602" s="13" t="s">
        <v>1614</v>
      </c>
    </row>
    <row r="603" spans="1:11">
      <c r="C603" s="13" t="s">
        <v>1974</v>
      </c>
      <c r="D603" s="4" t="s">
        <v>1575</v>
      </c>
      <c r="E603" s="13" t="s">
        <v>1845</v>
      </c>
      <c r="F603" s="13" t="s">
        <v>400</v>
      </c>
      <c r="G603" s="13">
        <v>68</v>
      </c>
      <c r="J603" s="13" t="s">
        <v>2791</v>
      </c>
      <c r="K603" s="13" t="s">
        <v>1752</v>
      </c>
    </row>
    <row r="604" spans="1:11" ht="25.5">
      <c r="A604" s="4">
        <v>81</v>
      </c>
      <c r="B604" s="4" t="s">
        <v>3155</v>
      </c>
      <c r="C604" s="13" t="s">
        <v>1906</v>
      </c>
      <c r="D604" s="4" t="s">
        <v>1612</v>
      </c>
      <c r="E604" s="13" t="s">
        <v>2032</v>
      </c>
      <c r="F604" s="13" t="s">
        <v>404</v>
      </c>
      <c r="G604" s="13">
        <v>73</v>
      </c>
      <c r="H604" s="13" t="s">
        <v>3584</v>
      </c>
      <c r="I604" s="13"/>
      <c r="J604" s="13" t="s">
        <v>2791</v>
      </c>
      <c r="K604" s="13" t="s">
        <v>1782</v>
      </c>
    </row>
    <row r="605" spans="1:11" ht="25.5">
      <c r="A605" s="4">
        <v>82</v>
      </c>
      <c r="B605" s="4" t="s">
        <v>3562</v>
      </c>
      <c r="C605" s="13"/>
      <c r="F605" s="13" t="s">
        <v>2673</v>
      </c>
      <c r="H605" s="4" t="s">
        <v>3563</v>
      </c>
    </row>
    <row r="606" spans="1:11" ht="25.5">
      <c r="A606" s="4">
        <v>83</v>
      </c>
      <c r="B606" s="4" t="s">
        <v>3562</v>
      </c>
      <c r="C606" s="13" t="s">
        <v>2616</v>
      </c>
      <c r="D606" s="4" t="s">
        <v>469</v>
      </c>
      <c r="E606" s="4" t="s">
        <v>2032</v>
      </c>
      <c r="F606" s="13" t="s">
        <v>400</v>
      </c>
      <c r="G606" s="4">
        <v>23</v>
      </c>
      <c r="H606" s="4" t="s">
        <v>3585</v>
      </c>
      <c r="J606" s="4" t="s">
        <v>47</v>
      </c>
      <c r="K606" s="4" t="s">
        <v>3591</v>
      </c>
    </row>
    <row r="607" spans="1:11">
      <c r="C607" s="13" t="s">
        <v>2616</v>
      </c>
      <c r="D607" s="4" t="s">
        <v>3573</v>
      </c>
      <c r="E607" s="4" t="s">
        <v>1845</v>
      </c>
      <c r="F607" s="13" t="s">
        <v>400</v>
      </c>
      <c r="G607" s="4">
        <v>24</v>
      </c>
      <c r="H607" s="4" t="s">
        <v>242</v>
      </c>
      <c r="J607" s="4" t="s">
        <v>2791</v>
      </c>
      <c r="K607" s="4" t="s">
        <v>1570</v>
      </c>
    </row>
    <row r="608" spans="1:11" ht="25.5">
      <c r="A608" s="4">
        <v>84</v>
      </c>
      <c r="B608" s="4" t="s">
        <v>3155</v>
      </c>
      <c r="C608" s="13" t="s">
        <v>2011</v>
      </c>
      <c r="D608" s="4" t="s">
        <v>1638</v>
      </c>
      <c r="E608" s="4" t="s">
        <v>2032</v>
      </c>
      <c r="F608" s="13" t="s">
        <v>400</v>
      </c>
      <c r="G608" s="4">
        <v>75</v>
      </c>
      <c r="H608" s="4" t="s">
        <v>1815</v>
      </c>
      <c r="J608" s="4" t="s">
        <v>2791</v>
      </c>
      <c r="K608" s="4" t="s">
        <v>1584</v>
      </c>
    </row>
    <row r="609" spans="1:11">
      <c r="C609" s="13" t="s">
        <v>2011</v>
      </c>
      <c r="D609" s="4" t="s">
        <v>1684</v>
      </c>
      <c r="E609" s="4" t="s">
        <v>1845</v>
      </c>
      <c r="F609" s="13" t="s">
        <v>400</v>
      </c>
      <c r="G609" s="4">
        <v>75</v>
      </c>
      <c r="J609" s="4" t="s">
        <v>2791</v>
      </c>
      <c r="K609" s="4" t="s">
        <v>1590</v>
      </c>
    </row>
    <row r="610" spans="1:11">
      <c r="C610" s="13" t="s">
        <v>2011</v>
      </c>
      <c r="D610" s="4" t="s">
        <v>1653</v>
      </c>
      <c r="E610" s="4" t="s">
        <v>2793</v>
      </c>
      <c r="F610" s="13" t="s">
        <v>399</v>
      </c>
      <c r="G610" s="4">
        <v>40</v>
      </c>
      <c r="J610" s="4" t="s">
        <v>2791</v>
      </c>
      <c r="K610" s="4" t="s">
        <v>1584</v>
      </c>
    </row>
    <row r="611" spans="1:11">
      <c r="C611" s="13" t="s">
        <v>1773</v>
      </c>
      <c r="D611" s="4" t="s">
        <v>1717</v>
      </c>
      <c r="E611" s="4" t="s">
        <v>1640</v>
      </c>
      <c r="F611" s="13" t="s">
        <v>399</v>
      </c>
      <c r="G611" s="4">
        <v>9</v>
      </c>
      <c r="J611" s="4" t="s">
        <v>2791</v>
      </c>
      <c r="K611" s="4" t="s">
        <v>1752</v>
      </c>
    </row>
    <row r="612" spans="1:11" ht="25.5">
      <c r="A612" s="4">
        <v>85</v>
      </c>
      <c r="B612" s="4" t="s">
        <v>3155</v>
      </c>
      <c r="C612" s="13" t="s">
        <v>2633</v>
      </c>
      <c r="D612" s="4" t="s">
        <v>3592</v>
      </c>
      <c r="E612" s="4" t="s">
        <v>2032</v>
      </c>
      <c r="F612" s="13" t="s">
        <v>400</v>
      </c>
      <c r="G612" s="4">
        <v>29</v>
      </c>
      <c r="H612" s="4" t="s">
        <v>1494</v>
      </c>
      <c r="J612" s="4" t="s">
        <v>2933</v>
      </c>
      <c r="K612" s="4" t="s">
        <v>1605</v>
      </c>
    </row>
    <row r="613" spans="1:11">
      <c r="C613" s="13" t="s">
        <v>2633</v>
      </c>
      <c r="D613" s="4" t="s">
        <v>3593</v>
      </c>
      <c r="E613" s="4" t="s">
        <v>1845</v>
      </c>
      <c r="F613" s="13" t="s">
        <v>400</v>
      </c>
      <c r="G613" s="4">
        <v>27</v>
      </c>
      <c r="J613" s="4" t="s">
        <v>3029</v>
      </c>
      <c r="K613" s="4" t="s">
        <v>3613</v>
      </c>
    </row>
    <row r="614" spans="1:11">
      <c r="C614" s="13" t="s">
        <v>2633</v>
      </c>
      <c r="D614" s="4" t="s">
        <v>3594</v>
      </c>
      <c r="E614" s="4" t="s">
        <v>2793</v>
      </c>
      <c r="F614" s="13" t="s">
        <v>399</v>
      </c>
      <c r="G614" s="4">
        <v>5</v>
      </c>
      <c r="J614" s="4" t="s">
        <v>2933</v>
      </c>
      <c r="K614" s="4" t="s">
        <v>1605</v>
      </c>
    </row>
    <row r="615" spans="1:11" ht="25.5">
      <c r="C615" s="13" t="s">
        <v>2633</v>
      </c>
      <c r="D615" s="4" t="s">
        <v>3595</v>
      </c>
      <c r="E615" s="4" t="s">
        <v>2793</v>
      </c>
      <c r="F615" s="13" t="s">
        <v>399</v>
      </c>
      <c r="G615" s="4">
        <v>4</v>
      </c>
      <c r="J615" s="4" t="s">
        <v>2933</v>
      </c>
      <c r="K615" s="4" t="s">
        <v>1605</v>
      </c>
    </row>
    <row r="616" spans="1:11">
      <c r="C616" s="13" t="s">
        <v>2633</v>
      </c>
      <c r="D616" s="4" t="s">
        <v>3596</v>
      </c>
      <c r="E616" s="4" t="s">
        <v>2793</v>
      </c>
      <c r="F616" s="13" t="s">
        <v>399</v>
      </c>
      <c r="G616" s="4">
        <v>2</v>
      </c>
      <c r="J616" s="4" t="s">
        <v>2791</v>
      </c>
      <c r="K616" s="4" t="s">
        <v>1584</v>
      </c>
    </row>
    <row r="617" spans="1:11">
      <c r="C617" s="13" t="s">
        <v>2633</v>
      </c>
      <c r="D617" s="4" t="s">
        <v>3597</v>
      </c>
      <c r="E617" s="4" t="s">
        <v>2793</v>
      </c>
      <c r="G617" s="4" t="s">
        <v>2476</v>
      </c>
      <c r="J617" s="4" t="s">
        <v>2791</v>
      </c>
      <c r="K617" s="4" t="s">
        <v>1584</v>
      </c>
    </row>
    <row r="618" spans="1:11" ht="25.5">
      <c r="A618" s="4">
        <v>86</v>
      </c>
      <c r="B618" s="4" t="s">
        <v>3155</v>
      </c>
      <c r="C618" s="13" t="s">
        <v>1627</v>
      </c>
      <c r="D618" s="4" t="s">
        <v>1656</v>
      </c>
      <c r="E618" s="4" t="s">
        <v>2032</v>
      </c>
      <c r="F618" s="4" t="s">
        <v>400</v>
      </c>
      <c r="G618" s="4">
        <v>46</v>
      </c>
      <c r="H618" s="4" t="s">
        <v>1828</v>
      </c>
      <c r="J618" s="4" t="s">
        <v>2791</v>
      </c>
      <c r="K618" s="4" t="s">
        <v>1386</v>
      </c>
    </row>
    <row r="619" spans="1:11">
      <c r="C619" s="13" t="s">
        <v>1627</v>
      </c>
      <c r="D619" s="4" t="s">
        <v>1769</v>
      </c>
      <c r="E619" s="4" t="s">
        <v>1845</v>
      </c>
      <c r="F619" s="4" t="s">
        <v>400</v>
      </c>
      <c r="G619" s="4">
        <v>46</v>
      </c>
      <c r="J619" s="4" t="s">
        <v>2791</v>
      </c>
      <c r="K619" s="4" t="s">
        <v>1570</v>
      </c>
    </row>
    <row r="620" spans="1:11">
      <c r="C620" s="13" t="s">
        <v>1627</v>
      </c>
      <c r="D620" s="4" t="s">
        <v>3598</v>
      </c>
      <c r="E620" s="4" t="s">
        <v>2793</v>
      </c>
      <c r="F620" s="4" t="s">
        <v>399</v>
      </c>
      <c r="G620" s="4">
        <v>18</v>
      </c>
      <c r="H620" s="4" t="s">
        <v>307</v>
      </c>
      <c r="J620" s="4" t="s">
        <v>2791</v>
      </c>
      <c r="K620" s="4" t="s">
        <v>1584</v>
      </c>
    </row>
    <row r="621" spans="1:11" ht="25.5">
      <c r="A621" s="4">
        <v>87</v>
      </c>
      <c r="B621" s="4" t="s">
        <v>3155</v>
      </c>
      <c r="C621" s="13" t="s">
        <v>1549</v>
      </c>
      <c r="D621" s="4" t="s">
        <v>3599</v>
      </c>
      <c r="E621" s="4" t="s">
        <v>2032</v>
      </c>
      <c r="F621" s="4" t="s">
        <v>399</v>
      </c>
      <c r="G621" s="4">
        <v>46</v>
      </c>
      <c r="H621" s="4" t="s">
        <v>3611</v>
      </c>
      <c r="J621" s="4" t="s">
        <v>3268</v>
      </c>
      <c r="K621" s="4" t="s">
        <v>1551</v>
      </c>
    </row>
    <row r="622" spans="1:11" ht="25.5">
      <c r="C622" s="13" t="s">
        <v>1549</v>
      </c>
      <c r="D622" s="4" t="s">
        <v>3600</v>
      </c>
      <c r="E622" s="4" t="s">
        <v>492</v>
      </c>
      <c r="F622" s="4" t="s">
        <v>399</v>
      </c>
      <c r="G622" s="4">
        <v>41</v>
      </c>
      <c r="H622" s="4" t="s">
        <v>3612</v>
      </c>
      <c r="J622" s="4" t="s">
        <v>3268</v>
      </c>
      <c r="K622" s="4" t="s">
        <v>1551</v>
      </c>
    </row>
    <row r="623" spans="1:11" ht="25.5">
      <c r="A623" s="4">
        <v>88</v>
      </c>
      <c r="B623" s="4" t="s">
        <v>3155</v>
      </c>
      <c r="C623" s="13" t="s">
        <v>2011</v>
      </c>
      <c r="D623" s="4" t="s">
        <v>3601</v>
      </c>
      <c r="E623" s="4" t="s">
        <v>2032</v>
      </c>
      <c r="F623" s="4" t="s">
        <v>400</v>
      </c>
      <c r="G623" s="4">
        <v>32</v>
      </c>
      <c r="H623" s="4" t="s">
        <v>286</v>
      </c>
      <c r="J623" s="4" t="s">
        <v>2791</v>
      </c>
      <c r="K623" s="4" t="s">
        <v>1584</v>
      </c>
    </row>
    <row r="624" spans="1:11" ht="25.5">
      <c r="C624" s="13" t="s">
        <v>2011</v>
      </c>
      <c r="D624" s="4" t="s">
        <v>3602</v>
      </c>
      <c r="E624" s="4" t="s">
        <v>1845</v>
      </c>
      <c r="F624" s="4" t="s">
        <v>400</v>
      </c>
      <c r="G624" s="4">
        <v>33</v>
      </c>
      <c r="J624" s="4" t="s">
        <v>2791</v>
      </c>
      <c r="K624" s="4" t="s">
        <v>1584</v>
      </c>
    </row>
    <row r="625" spans="1:11" ht="25.5">
      <c r="C625" s="13" t="s">
        <v>2011</v>
      </c>
      <c r="D625" s="4" t="s">
        <v>3603</v>
      </c>
      <c r="E625" s="4" t="s">
        <v>2793</v>
      </c>
      <c r="F625" s="4" t="s">
        <v>399</v>
      </c>
      <c r="G625" s="4">
        <v>12</v>
      </c>
      <c r="H625" s="4" t="s">
        <v>1594</v>
      </c>
      <c r="I625" s="13" t="s">
        <v>4530</v>
      </c>
      <c r="J625" s="4" t="s">
        <v>2791</v>
      </c>
      <c r="K625" s="4" t="s">
        <v>1584</v>
      </c>
    </row>
    <row r="626" spans="1:11">
      <c r="C626" s="13" t="s">
        <v>2011</v>
      </c>
      <c r="D626" s="4" t="s">
        <v>3601</v>
      </c>
      <c r="E626" s="4" t="s">
        <v>1667</v>
      </c>
      <c r="F626" s="4" t="s">
        <v>399</v>
      </c>
      <c r="G626" s="4">
        <v>11</v>
      </c>
      <c r="H626" s="4" t="s">
        <v>1594</v>
      </c>
      <c r="I626" s="13" t="s">
        <v>4530</v>
      </c>
      <c r="J626" s="4" t="s">
        <v>2791</v>
      </c>
      <c r="K626" s="4" t="s">
        <v>1584</v>
      </c>
    </row>
    <row r="627" spans="1:11">
      <c r="C627" s="13" t="s">
        <v>2011</v>
      </c>
      <c r="D627" s="4" t="s">
        <v>3604</v>
      </c>
      <c r="E627" s="4" t="s">
        <v>2793</v>
      </c>
      <c r="F627" s="4" t="s">
        <v>399</v>
      </c>
      <c r="G627" s="4">
        <v>8</v>
      </c>
      <c r="H627" s="4" t="s">
        <v>1594</v>
      </c>
      <c r="I627" s="13" t="s">
        <v>4530</v>
      </c>
      <c r="J627" s="4" t="s">
        <v>2791</v>
      </c>
      <c r="K627" s="4" t="s">
        <v>1584</v>
      </c>
    </row>
    <row r="628" spans="1:11" ht="25.5">
      <c r="C628" s="13" t="s">
        <v>2011</v>
      </c>
      <c r="D628" s="4" t="s">
        <v>6489</v>
      </c>
      <c r="E628" s="4" t="s">
        <v>1667</v>
      </c>
      <c r="F628" s="4" t="s">
        <v>399</v>
      </c>
      <c r="G628" s="4">
        <v>3</v>
      </c>
      <c r="J628" s="4" t="s">
        <v>2791</v>
      </c>
      <c r="K628" s="4" t="s">
        <v>1584</v>
      </c>
    </row>
    <row r="629" spans="1:11" ht="25.5">
      <c r="C629" s="13" t="s">
        <v>2011</v>
      </c>
      <c r="D629" s="4" t="s">
        <v>3605</v>
      </c>
      <c r="E629" s="4" t="s">
        <v>1667</v>
      </c>
      <c r="F629" s="4" t="s">
        <v>399</v>
      </c>
      <c r="G629" s="4" t="s">
        <v>2497</v>
      </c>
      <c r="J629" s="4" t="s">
        <v>2791</v>
      </c>
      <c r="K629" s="4" t="s">
        <v>1584</v>
      </c>
    </row>
    <row r="630" spans="1:11" ht="25.5">
      <c r="A630" s="4">
        <v>89</v>
      </c>
      <c r="B630" s="4" t="s">
        <v>3155</v>
      </c>
      <c r="C630" s="13" t="s">
        <v>2471</v>
      </c>
      <c r="D630" s="4" t="s">
        <v>1661</v>
      </c>
      <c r="E630" s="4" t="s">
        <v>2032</v>
      </c>
      <c r="F630" s="4" t="s">
        <v>400</v>
      </c>
      <c r="G630" s="4">
        <v>43</v>
      </c>
      <c r="H630" s="4" t="s">
        <v>2812</v>
      </c>
      <c r="J630" s="4" t="s">
        <v>2791</v>
      </c>
      <c r="K630" s="4" t="s">
        <v>1570</v>
      </c>
    </row>
    <row r="631" spans="1:11">
      <c r="C631" s="13" t="s">
        <v>2471</v>
      </c>
      <c r="D631" s="4" t="s">
        <v>1569</v>
      </c>
      <c r="E631" s="4" t="s">
        <v>1845</v>
      </c>
      <c r="F631" s="4" t="s">
        <v>400</v>
      </c>
      <c r="G631" s="4">
        <v>42</v>
      </c>
      <c r="H631" s="4" t="s">
        <v>2526</v>
      </c>
      <c r="J631" s="4" t="s">
        <v>2791</v>
      </c>
      <c r="K631" s="4" t="s">
        <v>3213</v>
      </c>
    </row>
    <row r="632" spans="1:11">
      <c r="C632" s="13" t="s">
        <v>2471</v>
      </c>
      <c r="D632" s="4" t="s">
        <v>3606</v>
      </c>
      <c r="E632" s="4" t="s">
        <v>2793</v>
      </c>
      <c r="F632" s="4" t="s">
        <v>399</v>
      </c>
      <c r="G632" s="4">
        <v>18</v>
      </c>
      <c r="J632" s="4" t="s">
        <v>2791</v>
      </c>
      <c r="K632" s="4" t="s">
        <v>1584</v>
      </c>
    </row>
    <row r="633" spans="1:11" ht="25.5">
      <c r="C633" s="13" t="s">
        <v>2471</v>
      </c>
      <c r="D633" s="4" t="s">
        <v>3607</v>
      </c>
      <c r="E633" s="4" t="s">
        <v>1667</v>
      </c>
      <c r="F633" s="4" t="s">
        <v>399</v>
      </c>
      <c r="G633" s="4">
        <v>14</v>
      </c>
      <c r="J633" s="4" t="s">
        <v>2791</v>
      </c>
      <c r="K633" s="4" t="s">
        <v>1584</v>
      </c>
    </row>
    <row r="634" spans="1:11" ht="25.5">
      <c r="C634" s="13" t="s">
        <v>2471</v>
      </c>
      <c r="D634" s="4" t="s">
        <v>3608</v>
      </c>
      <c r="E634" s="4" t="s">
        <v>1667</v>
      </c>
      <c r="F634" s="4" t="s">
        <v>399</v>
      </c>
      <c r="G634" s="4">
        <v>12</v>
      </c>
      <c r="J634" s="4" t="s">
        <v>2791</v>
      </c>
      <c r="K634" s="4" t="s">
        <v>1584</v>
      </c>
    </row>
    <row r="635" spans="1:11">
      <c r="C635" s="13" t="s">
        <v>2471</v>
      </c>
      <c r="D635" s="4" t="s">
        <v>3609</v>
      </c>
      <c r="E635" s="4" t="s">
        <v>1667</v>
      </c>
      <c r="F635" s="4" t="s">
        <v>399</v>
      </c>
      <c r="G635" s="4">
        <v>9</v>
      </c>
      <c r="J635" s="4" t="s">
        <v>2791</v>
      </c>
      <c r="K635" s="4" t="s">
        <v>1584</v>
      </c>
    </row>
    <row r="636" spans="1:11" ht="25.5">
      <c r="C636" s="13" t="s">
        <v>2471</v>
      </c>
      <c r="D636" s="4" t="s">
        <v>3610</v>
      </c>
      <c r="E636" s="4" t="s">
        <v>2793</v>
      </c>
      <c r="F636" s="4" t="s">
        <v>399</v>
      </c>
      <c r="G636" s="4">
        <v>7</v>
      </c>
      <c r="J636" s="4" t="s">
        <v>2791</v>
      </c>
      <c r="K636" s="4" t="s">
        <v>1584</v>
      </c>
    </row>
    <row r="637" spans="1:11" ht="25.5">
      <c r="C637" s="13" t="s">
        <v>2471</v>
      </c>
      <c r="D637" s="4" t="s">
        <v>4460</v>
      </c>
      <c r="E637" s="4" t="s">
        <v>1667</v>
      </c>
      <c r="F637" s="4" t="s">
        <v>399</v>
      </c>
      <c r="G637" s="4">
        <v>2</v>
      </c>
      <c r="J637" s="4" t="s">
        <v>2791</v>
      </c>
      <c r="K637" s="4" t="s">
        <v>1584</v>
      </c>
    </row>
    <row r="638" spans="1:11" ht="25.5">
      <c r="A638" s="4">
        <v>90</v>
      </c>
      <c r="B638" s="13" t="s">
        <v>3044</v>
      </c>
      <c r="C638" s="13" t="s">
        <v>1706</v>
      </c>
      <c r="D638" s="13" t="s">
        <v>3614</v>
      </c>
      <c r="E638" s="13" t="s">
        <v>2032</v>
      </c>
      <c r="F638" s="13" t="s">
        <v>400</v>
      </c>
      <c r="G638" s="4">
        <v>37</v>
      </c>
      <c r="H638" s="13" t="s">
        <v>2098</v>
      </c>
      <c r="I638" s="13"/>
      <c r="J638" s="13" t="s">
        <v>2791</v>
      </c>
      <c r="K638" s="13" t="s">
        <v>1584</v>
      </c>
    </row>
    <row r="639" spans="1:11" ht="25.5">
      <c r="C639" s="13" t="s">
        <v>1706</v>
      </c>
      <c r="D639" s="13" t="s">
        <v>3615</v>
      </c>
      <c r="E639" s="13" t="s">
        <v>1845</v>
      </c>
      <c r="F639" s="13" t="s">
        <v>400</v>
      </c>
      <c r="G639" s="4">
        <v>30</v>
      </c>
      <c r="J639" s="13" t="s">
        <v>2814</v>
      </c>
      <c r="K639" s="13" t="s">
        <v>2888</v>
      </c>
    </row>
    <row r="640" spans="1:11">
      <c r="C640" s="13" t="s">
        <v>2703</v>
      </c>
      <c r="D640" s="13" t="s">
        <v>3616</v>
      </c>
      <c r="E640" s="13" t="s">
        <v>1576</v>
      </c>
      <c r="F640" s="13" t="s">
        <v>399</v>
      </c>
      <c r="G640" s="4">
        <v>21</v>
      </c>
      <c r="H640" s="13" t="s">
        <v>3258</v>
      </c>
      <c r="I640" s="13"/>
      <c r="J640" s="13" t="s">
        <v>2791</v>
      </c>
      <c r="K640" s="13" t="s">
        <v>1581</v>
      </c>
    </row>
    <row r="641" spans="1:11">
      <c r="C641" s="13" t="s">
        <v>1967</v>
      </c>
      <c r="D641" s="13" t="s">
        <v>1659</v>
      </c>
      <c r="E641" s="13" t="s">
        <v>1576</v>
      </c>
      <c r="F641" s="13" t="s">
        <v>399</v>
      </c>
      <c r="G641" s="4">
        <v>23</v>
      </c>
      <c r="H641" s="13" t="s">
        <v>1610</v>
      </c>
      <c r="I641" s="13"/>
      <c r="J641" s="13" t="s">
        <v>2791</v>
      </c>
      <c r="K641" s="13" t="s">
        <v>2046</v>
      </c>
    </row>
    <row r="642" spans="1:11">
      <c r="A642" s="4">
        <v>91</v>
      </c>
      <c r="B642" s="13" t="s">
        <v>3044</v>
      </c>
      <c r="C642" s="13" t="s">
        <v>2750</v>
      </c>
      <c r="D642" s="13" t="s">
        <v>3620</v>
      </c>
      <c r="E642" s="13" t="s">
        <v>2032</v>
      </c>
      <c r="F642" s="13" t="s">
        <v>400</v>
      </c>
      <c r="G642" s="4">
        <v>50</v>
      </c>
      <c r="H642" s="13" t="s">
        <v>245</v>
      </c>
      <c r="I642" s="13"/>
      <c r="J642" s="13" t="s">
        <v>2791</v>
      </c>
      <c r="K642" s="13" t="s">
        <v>1584</v>
      </c>
    </row>
    <row r="643" spans="1:11" ht="25.5">
      <c r="C643" s="13" t="s">
        <v>2750</v>
      </c>
      <c r="D643" s="13" t="s">
        <v>3621</v>
      </c>
      <c r="E643" s="13" t="s">
        <v>1845</v>
      </c>
      <c r="F643" s="13" t="s">
        <v>400</v>
      </c>
      <c r="G643" s="4">
        <v>51</v>
      </c>
      <c r="J643" s="13" t="s">
        <v>2791</v>
      </c>
      <c r="K643" s="13" t="s">
        <v>580</v>
      </c>
    </row>
    <row r="644" spans="1:11" ht="25.5">
      <c r="C644" s="13" t="s">
        <v>2750</v>
      </c>
      <c r="D644" s="13" t="s">
        <v>3622</v>
      </c>
      <c r="E644" s="13" t="s">
        <v>2793</v>
      </c>
      <c r="F644" s="13" t="s">
        <v>399</v>
      </c>
      <c r="G644" s="4">
        <v>23</v>
      </c>
      <c r="H644" s="13" t="s">
        <v>3256</v>
      </c>
      <c r="I644" s="13"/>
      <c r="J644" s="13" t="s">
        <v>2791</v>
      </c>
      <c r="K644" s="13" t="s">
        <v>1584</v>
      </c>
    </row>
    <row r="645" spans="1:11" ht="25.5">
      <c r="C645" s="13" t="s">
        <v>2750</v>
      </c>
      <c r="D645" s="13" t="s">
        <v>3623</v>
      </c>
      <c r="E645" s="13" t="s">
        <v>1667</v>
      </c>
      <c r="F645" s="13" t="s">
        <v>399</v>
      </c>
      <c r="G645" s="4">
        <v>11</v>
      </c>
      <c r="H645" s="13" t="s">
        <v>1594</v>
      </c>
      <c r="I645" s="13" t="s">
        <v>4530</v>
      </c>
      <c r="J645" s="13" t="s">
        <v>2791</v>
      </c>
      <c r="K645" s="13" t="s">
        <v>1584</v>
      </c>
    </row>
    <row r="646" spans="1:11">
      <c r="C646" s="13" t="s">
        <v>2004</v>
      </c>
      <c r="D646" s="13" t="s">
        <v>3624</v>
      </c>
      <c r="E646" s="13" t="s">
        <v>3639</v>
      </c>
      <c r="F646" s="13" t="s">
        <v>400</v>
      </c>
      <c r="G646" s="4">
        <v>52</v>
      </c>
      <c r="H646" s="13" t="s">
        <v>1955</v>
      </c>
      <c r="I646" s="13"/>
      <c r="J646" s="13" t="s">
        <v>3645</v>
      </c>
      <c r="K646" s="13" t="s">
        <v>3644</v>
      </c>
    </row>
    <row r="647" spans="1:11">
      <c r="C647" s="13" t="s">
        <v>2004</v>
      </c>
      <c r="D647" s="13" t="s">
        <v>1631</v>
      </c>
      <c r="E647" s="13" t="s">
        <v>2798</v>
      </c>
      <c r="F647" s="13" t="s">
        <v>400</v>
      </c>
      <c r="G647" s="4">
        <v>54</v>
      </c>
      <c r="J647" s="13" t="s">
        <v>2791</v>
      </c>
      <c r="K647" s="13" t="s">
        <v>580</v>
      </c>
    </row>
    <row r="648" spans="1:11" ht="25.5">
      <c r="A648" s="4">
        <v>92</v>
      </c>
      <c r="B648" s="13" t="s">
        <v>3044</v>
      </c>
      <c r="C648" s="13" t="s">
        <v>1778</v>
      </c>
      <c r="D648" s="13" t="s">
        <v>2556</v>
      </c>
      <c r="E648" s="13" t="s">
        <v>2032</v>
      </c>
      <c r="F648" s="13" t="s">
        <v>400</v>
      </c>
      <c r="G648" s="4">
        <v>38</v>
      </c>
      <c r="H648" s="13" t="s">
        <v>3640</v>
      </c>
      <c r="I648" s="13"/>
      <c r="J648" s="13" t="s">
        <v>2791</v>
      </c>
      <c r="K648" s="13" t="s">
        <v>1584</v>
      </c>
    </row>
    <row r="649" spans="1:11">
      <c r="C649" s="13" t="s">
        <v>1778</v>
      </c>
      <c r="D649" s="13" t="s">
        <v>1769</v>
      </c>
      <c r="E649" s="13" t="s">
        <v>1845</v>
      </c>
      <c r="F649" s="13" t="s">
        <v>400</v>
      </c>
      <c r="G649" s="4">
        <v>42</v>
      </c>
      <c r="J649" s="13" t="s">
        <v>2791</v>
      </c>
      <c r="K649" s="13" t="s">
        <v>3152</v>
      </c>
    </row>
    <row r="650" spans="1:11" ht="25.5">
      <c r="C650" s="13" t="s">
        <v>1778</v>
      </c>
      <c r="D650" s="13" t="s">
        <v>3625</v>
      </c>
      <c r="E650" s="13" t="s">
        <v>2793</v>
      </c>
      <c r="F650" s="13" t="s">
        <v>399</v>
      </c>
      <c r="G650" s="4">
        <v>15</v>
      </c>
      <c r="H650" s="13" t="s">
        <v>3641</v>
      </c>
      <c r="I650" s="4" t="s">
        <v>6495</v>
      </c>
      <c r="J650" s="13" t="s">
        <v>2791</v>
      </c>
      <c r="K650" s="13" t="s">
        <v>2033</v>
      </c>
    </row>
    <row r="651" spans="1:11">
      <c r="A651" s="4">
        <v>93</v>
      </c>
      <c r="B651" s="13" t="s">
        <v>3044</v>
      </c>
      <c r="C651" s="13" t="s">
        <v>1690</v>
      </c>
      <c r="D651" s="13" t="s">
        <v>1638</v>
      </c>
      <c r="E651" s="13" t="s">
        <v>2032</v>
      </c>
      <c r="F651" s="13" t="s">
        <v>404</v>
      </c>
      <c r="G651" s="4">
        <v>53</v>
      </c>
      <c r="H651" s="13" t="s">
        <v>1325</v>
      </c>
      <c r="I651" s="13"/>
      <c r="J651" s="13" t="s">
        <v>2791</v>
      </c>
      <c r="K651" s="13" t="s">
        <v>1752</v>
      </c>
    </row>
    <row r="652" spans="1:11">
      <c r="C652" s="13" t="s">
        <v>3617</v>
      </c>
      <c r="D652" s="13" t="s">
        <v>1660</v>
      </c>
      <c r="E652" s="13" t="s">
        <v>2793</v>
      </c>
      <c r="F652" s="13" t="s">
        <v>400</v>
      </c>
      <c r="G652" s="4">
        <v>25</v>
      </c>
      <c r="H652" s="13" t="s">
        <v>3578</v>
      </c>
      <c r="I652" s="13"/>
      <c r="J652" s="13" t="s">
        <v>2791</v>
      </c>
      <c r="K652" s="13" t="s">
        <v>2033</v>
      </c>
    </row>
    <row r="653" spans="1:11" ht="25.5">
      <c r="C653" s="13" t="s">
        <v>3617</v>
      </c>
      <c r="D653" s="13" t="s">
        <v>3626</v>
      </c>
      <c r="E653" s="13" t="s">
        <v>2806</v>
      </c>
      <c r="F653" s="13" t="s">
        <v>400</v>
      </c>
      <c r="G653" s="4">
        <v>25</v>
      </c>
      <c r="H653" s="13" t="s">
        <v>3236</v>
      </c>
      <c r="I653" s="13"/>
      <c r="J653" s="13" t="s">
        <v>2791</v>
      </c>
      <c r="K653" s="13" t="s">
        <v>1608</v>
      </c>
    </row>
    <row r="654" spans="1:11" ht="25.5">
      <c r="A654" s="4">
        <v>94</v>
      </c>
      <c r="B654" s="13" t="s">
        <v>3044</v>
      </c>
      <c r="C654" s="13" t="s">
        <v>1643</v>
      </c>
      <c r="D654" s="13" t="s">
        <v>3627</v>
      </c>
      <c r="E654" s="13" t="s">
        <v>2032</v>
      </c>
      <c r="F654" s="13" t="s">
        <v>400</v>
      </c>
      <c r="G654" s="4">
        <v>31</v>
      </c>
      <c r="H654" s="13" t="s">
        <v>3642</v>
      </c>
      <c r="I654" s="13"/>
      <c r="J654" s="13" t="s">
        <v>2791</v>
      </c>
      <c r="K654" s="13" t="s">
        <v>1584</v>
      </c>
    </row>
    <row r="655" spans="1:11">
      <c r="C655" s="13" t="s">
        <v>1643</v>
      </c>
      <c r="D655" s="13" t="s">
        <v>3628</v>
      </c>
      <c r="E655" s="13" t="s">
        <v>1845</v>
      </c>
      <c r="F655" s="13" t="s">
        <v>400</v>
      </c>
      <c r="G655" s="4">
        <v>31</v>
      </c>
      <c r="J655" s="13" t="s">
        <v>2791</v>
      </c>
      <c r="K655" s="13" t="s">
        <v>1752</v>
      </c>
    </row>
    <row r="656" spans="1:11">
      <c r="C656" s="13" t="s">
        <v>1643</v>
      </c>
      <c r="D656" s="13" t="s">
        <v>3629</v>
      </c>
      <c r="E656" s="13" t="s">
        <v>1667</v>
      </c>
      <c r="F656" s="13" t="s">
        <v>399</v>
      </c>
      <c r="G656" s="4">
        <v>8</v>
      </c>
      <c r="J656" s="13" t="s">
        <v>2791</v>
      </c>
      <c r="K656" s="13" t="s">
        <v>1584</v>
      </c>
    </row>
    <row r="657" spans="1:11">
      <c r="C657" s="13" t="s">
        <v>1643</v>
      </c>
      <c r="D657" s="13" t="s">
        <v>3630</v>
      </c>
      <c r="E657" s="13" t="s">
        <v>2793</v>
      </c>
      <c r="F657" s="13" t="s">
        <v>399</v>
      </c>
      <c r="G657" s="4">
        <v>5</v>
      </c>
      <c r="J657" s="13" t="s">
        <v>2791</v>
      </c>
      <c r="K657" s="13" t="s">
        <v>1584</v>
      </c>
    </row>
    <row r="658" spans="1:11" ht="25.5">
      <c r="C658" s="13" t="s">
        <v>1643</v>
      </c>
      <c r="D658" s="13" t="s">
        <v>3631</v>
      </c>
      <c r="E658" s="13" t="s">
        <v>2793</v>
      </c>
      <c r="F658" s="13" t="s">
        <v>399</v>
      </c>
      <c r="G658" s="4">
        <v>2</v>
      </c>
      <c r="J658" s="13" t="s">
        <v>2791</v>
      </c>
      <c r="K658" s="13" t="s">
        <v>1584</v>
      </c>
    </row>
    <row r="659" spans="1:11" ht="25.5">
      <c r="C659" s="13" t="s">
        <v>1643</v>
      </c>
      <c r="D659" s="13" t="s">
        <v>3632</v>
      </c>
      <c r="E659" s="13" t="s">
        <v>1667</v>
      </c>
      <c r="G659" s="13" t="s">
        <v>2670</v>
      </c>
      <c r="J659" s="13" t="s">
        <v>2791</v>
      </c>
      <c r="K659" s="13" t="s">
        <v>1584</v>
      </c>
    </row>
    <row r="660" spans="1:11" ht="25.5">
      <c r="A660" s="4">
        <v>95</v>
      </c>
      <c r="B660" s="13" t="s">
        <v>3044</v>
      </c>
      <c r="C660" s="13" t="s">
        <v>1969</v>
      </c>
      <c r="D660" s="13" t="s">
        <v>3633</v>
      </c>
      <c r="E660" s="13" t="s">
        <v>2032</v>
      </c>
      <c r="F660" s="13" t="s">
        <v>400</v>
      </c>
      <c r="G660" s="13">
        <v>37</v>
      </c>
      <c r="H660" s="13" t="s">
        <v>3643</v>
      </c>
      <c r="I660" s="13"/>
      <c r="J660" s="13" t="s">
        <v>2791</v>
      </c>
      <c r="K660" s="13" t="s">
        <v>1614</v>
      </c>
    </row>
    <row r="661" spans="1:11">
      <c r="C661" s="13" t="s">
        <v>1969</v>
      </c>
      <c r="D661" s="13" t="s">
        <v>1680</v>
      </c>
      <c r="E661" s="13" t="s">
        <v>1845</v>
      </c>
      <c r="F661" s="13" t="s">
        <v>400</v>
      </c>
      <c r="G661" s="13">
        <v>40</v>
      </c>
      <c r="J661" s="13" t="s">
        <v>2791</v>
      </c>
      <c r="K661" s="13" t="s">
        <v>1614</v>
      </c>
    </row>
    <row r="662" spans="1:11">
      <c r="A662" s="4">
        <v>96</v>
      </c>
      <c r="B662" s="13" t="s">
        <v>3044</v>
      </c>
      <c r="C662" s="13" t="s">
        <v>3618</v>
      </c>
      <c r="D662" s="13" t="s">
        <v>1660</v>
      </c>
      <c r="E662" s="13" t="s">
        <v>2032</v>
      </c>
      <c r="F662" s="13" t="s">
        <v>404</v>
      </c>
      <c r="G662" s="13">
        <v>62</v>
      </c>
      <c r="H662" s="13" t="s">
        <v>52</v>
      </c>
      <c r="I662" s="13"/>
      <c r="J662" s="13" t="s">
        <v>3646</v>
      </c>
      <c r="K662" s="13" t="s">
        <v>933</v>
      </c>
    </row>
    <row r="663" spans="1:11">
      <c r="C663" s="13" t="s">
        <v>3618</v>
      </c>
      <c r="D663" s="13" t="s">
        <v>1603</v>
      </c>
      <c r="E663" s="13" t="s">
        <v>2793</v>
      </c>
      <c r="F663" s="13" t="s">
        <v>399</v>
      </c>
      <c r="G663" s="13">
        <v>20</v>
      </c>
      <c r="H663" s="13" t="s">
        <v>52</v>
      </c>
      <c r="I663" s="13"/>
      <c r="J663" s="13" t="s">
        <v>2791</v>
      </c>
      <c r="K663" s="13" t="s">
        <v>1752</v>
      </c>
    </row>
    <row r="664" spans="1:11">
      <c r="C664" s="13" t="s">
        <v>3618</v>
      </c>
      <c r="D664" s="13" t="s">
        <v>3634</v>
      </c>
      <c r="E664" s="13" t="s">
        <v>1667</v>
      </c>
      <c r="F664" s="13" t="s">
        <v>399</v>
      </c>
      <c r="G664" s="13">
        <v>17</v>
      </c>
      <c r="H664" s="13" t="s">
        <v>2526</v>
      </c>
      <c r="I664" s="13"/>
      <c r="J664" s="13" t="s">
        <v>2791</v>
      </c>
      <c r="K664" s="13" t="s">
        <v>1752</v>
      </c>
    </row>
    <row r="665" spans="1:11" ht="25.5">
      <c r="A665" s="4">
        <v>97</v>
      </c>
      <c r="B665" s="13" t="s">
        <v>3044</v>
      </c>
      <c r="C665" s="13" t="s">
        <v>3619</v>
      </c>
      <c r="D665" s="13" t="s">
        <v>3635</v>
      </c>
      <c r="E665" s="13" t="s">
        <v>2032</v>
      </c>
      <c r="F665" s="13" t="s">
        <v>400</v>
      </c>
      <c r="G665" s="13">
        <v>38</v>
      </c>
      <c r="H665" s="13" t="s">
        <v>2544</v>
      </c>
      <c r="I665" s="13"/>
      <c r="J665" s="13" t="s">
        <v>2791</v>
      </c>
      <c r="K665" s="13" t="s">
        <v>1755</v>
      </c>
    </row>
    <row r="666" spans="1:11" ht="25.5">
      <c r="C666" s="13" t="s">
        <v>3619</v>
      </c>
      <c r="D666" s="13" t="s">
        <v>3636</v>
      </c>
      <c r="E666" s="13" t="s">
        <v>1845</v>
      </c>
      <c r="F666" s="13" t="s">
        <v>400</v>
      </c>
      <c r="G666" s="13">
        <v>30</v>
      </c>
      <c r="J666" s="13" t="s">
        <v>2791</v>
      </c>
      <c r="K666" s="13" t="s">
        <v>1584</v>
      </c>
    </row>
    <row r="667" spans="1:11" ht="25.5">
      <c r="C667" s="13" t="s">
        <v>3619</v>
      </c>
      <c r="D667" s="13" t="s">
        <v>3637</v>
      </c>
      <c r="E667" s="13" t="s">
        <v>1667</v>
      </c>
      <c r="F667" s="13" t="s">
        <v>399</v>
      </c>
      <c r="G667" s="13">
        <v>9</v>
      </c>
      <c r="J667" s="13" t="s">
        <v>2791</v>
      </c>
      <c r="K667" s="13" t="s">
        <v>1614</v>
      </c>
    </row>
    <row r="668" spans="1:11" ht="25.5">
      <c r="C668" s="13" t="s">
        <v>3619</v>
      </c>
      <c r="D668" s="13" t="s">
        <v>3638</v>
      </c>
      <c r="E668" s="13" t="s">
        <v>1667</v>
      </c>
      <c r="F668" s="13" t="s">
        <v>399</v>
      </c>
      <c r="G668" s="13">
        <v>7</v>
      </c>
      <c r="J668" s="13" t="s">
        <v>2791</v>
      </c>
      <c r="K668" s="13" t="s">
        <v>1570</v>
      </c>
    </row>
    <row r="669" spans="1:11" ht="25.5">
      <c r="A669" s="4">
        <v>98</v>
      </c>
      <c r="B669" s="13" t="s">
        <v>3044</v>
      </c>
      <c r="C669" s="13" t="s">
        <v>3647</v>
      </c>
      <c r="D669" s="13" t="s">
        <v>2178</v>
      </c>
      <c r="E669" s="13" t="s">
        <v>2032</v>
      </c>
      <c r="F669" s="13" t="s">
        <v>399</v>
      </c>
      <c r="G669" s="13">
        <v>49</v>
      </c>
      <c r="H669" s="13" t="s">
        <v>1955</v>
      </c>
      <c r="I669" s="13"/>
      <c r="J669" s="13" t="s">
        <v>2791</v>
      </c>
      <c r="K669" s="13" t="s">
        <v>1614</v>
      </c>
    </row>
    <row r="670" spans="1:11">
      <c r="C670" s="13" t="s">
        <v>3648</v>
      </c>
      <c r="D670" s="13" t="s">
        <v>1769</v>
      </c>
      <c r="E670" s="13" t="s">
        <v>1576</v>
      </c>
      <c r="F670" s="13" t="s">
        <v>399</v>
      </c>
      <c r="G670" s="13">
        <v>45</v>
      </c>
      <c r="H670" s="13" t="s">
        <v>3671</v>
      </c>
      <c r="I670" s="13"/>
      <c r="J670" s="13" t="s">
        <v>2814</v>
      </c>
      <c r="K670" s="13" t="s">
        <v>3040</v>
      </c>
    </row>
    <row r="671" spans="1:11">
      <c r="A671" s="4">
        <v>99</v>
      </c>
      <c r="B671" s="13" t="s">
        <v>3044</v>
      </c>
      <c r="C671" s="13" t="s">
        <v>3018</v>
      </c>
      <c r="D671" s="13" t="s">
        <v>3657</v>
      </c>
      <c r="E671" s="13" t="s">
        <v>2032</v>
      </c>
      <c r="F671" s="13" t="s">
        <v>404</v>
      </c>
      <c r="G671" s="13">
        <v>37</v>
      </c>
      <c r="J671" s="13" t="s">
        <v>109</v>
      </c>
      <c r="K671" s="13" t="s">
        <v>1962</v>
      </c>
    </row>
    <row r="672" spans="1:11" ht="25.5">
      <c r="C672" s="13" t="s">
        <v>3018</v>
      </c>
      <c r="D672" s="13" t="s">
        <v>1732</v>
      </c>
      <c r="E672" s="13" t="s">
        <v>1667</v>
      </c>
      <c r="F672" s="13" t="s">
        <v>399</v>
      </c>
      <c r="G672" s="13">
        <v>4</v>
      </c>
      <c r="J672" s="13" t="s">
        <v>311</v>
      </c>
      <c r="K672" s="13" t="s">
        <v>3674</v>
      </c>
    </row>
    <row r="673" spans="1:11" ht="25.5">
      <c r="C673" s="13" t="s">
        <v>3018</v>
      </c>
      <c r="D673" s="13" t="s">
        <v>3658</v>
      </c>
      <c r="E673" s="13" t="s">
        <v>1667</v>
      </c>
      <c r="F673" s="13" t="s">
        <v>399</v>
      </c>
      <c r="G673" s="13">
        <v>3</v>
      </c>
      <c r="J673" s="13" t="s">
        <v>311</v>
      </c>
      <c r="K673" s="13" t="s">
        <v>3674</v>
      </c>
    </row>
    <row r="674" spans="1:11" ht="25.5">
      <c r="C674" s="13" t="s">
        <v>3018</v>
      </c>
      <c r="D674" s="13" t="s">
        <v>1603</v>
      </c>
      <c r="E674" s="13" t="s">
        <v>2793</v>
      </c>
      <c r="F674" s="13" t="s">
        <v>399</v>
      </c>
      <c r="G674" s="13">
        <v>1</v>
      </c>
      <c r="J674" s="13" t="s">
        <v>311</v>
      </c>
      <c r="K674" s="13" t="s">
        <v>3674</v>
      </c>
    </row>
    <row r="675" spans="1:11">
      <c r="A675" s="4">
        <v>100</v>
      </c>
      <c r="B675" s="13" t="s">
        <v>3044</v>
      </c>
      <c r="C675" s="13" t="s">
        <v>1447</v>
      </c>
      <c r="D675" s="13" t="s">
        <v>1760</v>
      </c>
      <c r="E675" s="13" t="s">
        <v>2032</v>
      </c>
      <c r="F675" s="13" t="s">
        <v>404</v>
      </c>
      <c r="G675" s="13">
        <v>75</v>
      </c>
      <c r="H675" s="13" t="s">
        <v>1705</v>
      </c>
      <c r="I675" s="13"/>
      <c r="J675" s="13" t="s">
        <v>2791</v>
      </c>
      <c r="K675" s="13" t="s">
        <v>2938</v>
      </c>
    </row>
    <row r="676" spans="1:11">
      <c r="A676" s="4">
        <v>101</v>
      </c>
      <c r="B676" s="13" t="s">
        <v>3044</v>
      </c>
      <c r="C676" s="13" t="s">
        <v>3106</v>
      </c>
      <c r="D676" s="13" t="s">
        <v>1689</v>
      </c>
      <c r="E676" s="13" t="s">
        <v>2032</v>
      </c>
      <c r="F676" s="13" t="s">
        <v>404</v>
      </c>
      <c r="G676" s="13">
        <v>79</v>
      </c>
      <c r="J676" s="13" t="s">
        <v>3675</v>
      </c>
      <c r="K676" s="13" t="s">
        <v>3676</v>
      </c>
    </row>
    <row r="677" spans="1:11">
      <c r="C677" s="13" t="s">
        <v>3106</v>
      </c>
      <c r="D677" s="13" t="s">
        <v>1689</v>
      </c>
      <c r="E677" s="13" t="s">
        <v>2793</v>
      </c>
      <c r="F677" s="13" t="s">
        <v>399</v>
      </c>
      <c r="G677" s="13">
        <v>40</v>
      </c>
      <c r="H677" s="13" t="s">
        <v>52</v>
      </c>
      <c r="I677" s="13"/>
      <c r="J677" s="13" t="s">
        <v>2791</v>
      </c>
      <c r="K677" s="13" t="s">
        <v>1570</v>
      </c>
    </row>
    <row r="678" spans="1:11">
      <c r="A678" s="4">
        <v>102</v>
      </c>
      <c r="B678" s="13" t="s">
        <v>3044</v>
      </c>
      <c r="C678" s="13" t="s">
        <v>1210</v>
      </c>
      <c r="D678" s="13" t="s">
        <v>1572</v>
      </c>
      <c r="E678" s="13" t="s">
        <v>2032</v>
      </c>
      <c r="F678" s="13" t="s">
        <v>404</v>
      </c>
      <c r="G678" s="13">
        <v>64</v>
      </c>
      <c r="J678" s="13" t="s">
        <v>2791</v>
      </c>
      <c r="K678" s="13" t="s">
        <v>2802</v>
      </c>
    </row>
    <row r="679" spans="1:11">
      <c r="A679" s="4">
        <v>103</v>
      </c>
      <c r="B679" s="13" t="s">
        <v>3044</v>
      </c>
      <c r="C679" s="13" t="s">
        <v>2441</v>
      </c>
      <c r="D679" s="13" t="s">
        <v>749</v>
      </c>
      <c r="E679" s="13" t="s">
        <v>2032</v>
      </c>
      <c r="F679" s="13" t="s">
        <v>400</v>
      </c>
      <c r="G679" s="13">
        <v>39</v>
      </c>
      <c r="H679" s="13" t="s">
        <v>3236</v>
      </c>
      <c r="I679" s="13"/>
      <c r="J679" s="13" t="s">
        <v>2791</v>
      </c>
      <c r="K679" s="13" t="s">
        <v>1614</v>
      </c>
    </row>
    <row r="680" spans="1:11">
      <c r="C680" s="13" t="s">
        <v>2441</v>
      </c>
      <c r="D680" s="13" t="s">
        <v>3659</v>
      </c>
      <c r="E680" s="13" t="s">
        <v>1845</v>
      </c>
      <c r="F680" s="13" t="s">
        <v>400</v>
      </c>
      <c r="G680" s="13">
        <v>42</v>
      </c>
      <c r="H680" s="13" t="s">
        <v>3672</v>
      </c>
      <c r="I680" s="13"/>
      <c r="J680" s="13" t="s">
        <v>2791</v>
      </c>
      <c r="K680" s="13" t="s">
        <v>3677</v>
      </c>
    </row>
    <row r="681" spans="1:11" ht="25.5">
      <c r="A681" s="4">
        <v>104</v>
      </c>
      <c r="B681" s="13" t="s">
        <v>3044</v>
      </c>
      <c r="C681" s="13" t="s">
        <v>935</v>
      </c>
      <c r="D681" s="13" t="s">
        <v>2178</v>
      </c>
      <c r="E681" s="13" t="s">
        <v>2032</v>
      </c>
      <c r="F681" s="13" t="s">
        <v>400</v>
      </c>
      <c r="G681" s="13">
        <v>50</v>
      </c>
      <c r="H681" s="13" t="s">
        <v>3236</v>
      </c>
      <c r="I681" s="13"/>
      <c r="J681" s="13" t="s">
        <v>2791</v>
      </c>
      <c r="K681" s="13" t="s">
        <v>1614</v>
      </c>
    </row>
    <row r="682" spans="1:11" ht="25.5">
      <c r="C682" s="13" t="s">
        <v>935</v>
      </c>
      <c r="D682" s="13" t="s">
        <v>931</v>
      </c>
      <c r="E682" s="13" t="s">
        <v>1845</v>
      </c>
      <c r="F682" s="13" t="s">
        <v>400</v>
      </c>
      <c r="G682" s="13">
        <v>52</v>
      </c>
      <c r="H682" s="13" t="s">
        <v>2542</v>
      </c>
      <c r="I682" s="13"/>
      <c r="J682" s="13" t="s">
        <v>2791</v>
      </c>
      <c r="K682" s="13" t="s">
        <v>1584</v>
      </c>
    </row>
    <row r="683" spans="1:11" ht="25.5">
      <c r="C683" s="13" t="s">
        <v>935</v>
      </c>
      <c r="D683" s="13" t="s">
        <v>3660</v>
      </c>
      <c r="E683" s="13" t="s">
        <v>2793</v>
      </c>
      <c r="F683" s="13" t="s">
        <v>399</v>
      </c>
      <c r="G683" s="13">
        <v>18</v>
      </c>
      <c r="H683" s="13" t="s">
        <v>584</v>
      </c>
      <c r="I683" s="13"/>
      <c r="J683" s="13" t="s">
        <v>2791</v>
      </c>
      <c r="K683" s="13" t="s">
        <v>1584</v>
      </c>
    </row>
    <row r="684" spans="1:11" ht="25.5">
      <c r="C684" s="13" t="s">
        <v>935</v>
      </c>
      <c r="D684" s="13" t="s">
        <v>3661</v>
      </c>
      <c r="E684" s="13" t="s">
        <v>2793</v>
      </c>
      <c r="F684" s="13" t="s">
        <v>399</v>
      </c>
      <c r="G684" s="13">
        <v>15</v>
      </c>
      <c r="H684" s="13" t="s">
        <v>584</v>
      </c>
      <c r="I684" s="4" t="s">
        <v>6495</v>
      </c>
      <c r="J684" s="13" t="s">
        <v>2791</v>
      </c>
      <c r="K684" s="13" t="s">
        <v>1584</v>
      </c>
    </row>
    <row r="685" spans="1:11" ht="25.5">
      <c r="C685" s="13" t="s">
        <v>935</v>
      </c>
      <c r="D685" s="13" t="s">
        <v>3662</v>
      </c>
      <c r="E685" s="13" t="s">
        <v>2793</v>
      </c>
      <c r="F685" s="13" t="s">
        <v>399</v>
      </c>
      <c r="G685" s="13">
        <v>13</v>
      </c>
      <c r="H685" s="13" t="s">
        <v>1594</v>
      </c>
      <c r="I685" s="13" t="s">
        <v>4530</v>
      </c>
      <c r="J685" s="13" t="s">
        <v>2791</v>
      </c>
      <c r="K685" s="13" t="s">
        <v>1584</v>
      </c>
    </row>
    <row r="686" spans="1:11" ht="25.5">
      <c r="C686" s="13" t="s">
        <v>935</v>
      </c>
      <c r="D686" s="13" t="s">
        <v>3663</v>
      </c>
      <c r="E686" s="13" t="s">
        <v>2793</v>
      </c>
      <c r="F686" s="13" t="s">
        <v>399</v>
      </c>
      <c r="G686" s="13">
        <v>9</v>
      </c>
      <c r="H686" s="13" t="s">
        <v>1594</v>
      </c>
      <c r="I686" s="13" t="s">
        <v>4530</v>
      </c>
      <c r="J686" s="13" t="s">
        <v>2791</v>
      </c>
      <c r="K686" s="13" t="s">
        <v>1584</v>
      </c>
    </row>
    <row r="687" spans="1:11" ht="25.5">
      <c r="C687" s="13" t="s">
        <v>1958</v>
      </c>
      <c r="D687" s="13" t="s">
        <v>3664</v>
      </c>
      <c r="E687" s="13" t="s">
        <v>1640</v>
      </c>
      <c r="F687" s="13" t="s">
        <v>399</v>
      </c>
      <c r="G687" s="13">
        <v>1</v>
      </c>
      <c r="J687" s="13" t="s">
        <v>2791</v>
      </c>
      <c r="K687" s="13" t="s">
        <v>1584</v>
      </c>
    </row>
    <row r="688" spans="1:11" ht="25.5">
      <c r="A688" s="4">
        <v>105</v>
      </c>
      <c r="B688" s="13" t="s">
        <v>3044</v>
      </c>
      <c r="C688" s="13" t="s">
        <v>3649</v>
      </c>
      <c r="D688" s="13" t="s">
        <v>3231</v>
      </c>
      <c r="E688" s="13" t="s">
        <v>2032</v>
      </c>
      <c r="F688" s="13" t="s">
        <v>404</v>
      </c>
      <c r="G688" s="13">
        <v>44</v>
      </c>
      <c r="J688" s="13" t="s">
        <v>1629</v>
      </c>
      <c r="K688" s="13" t="s">
        <v>3678</v>
      </c>
    </row>
    <row r="689" spans="1:11" ht="25.5">
      <c r="C689" s="13" t="s">
        <v>3649</v>
      </c>
      <c r="D689" s="13" t="s">
        <v>3665</v>
      </c>
      <c r="E689" s="13" t="s">
        <v>1667</v>
      </c>
      <c r="F689" s="13" t="s">
        <v>399</v>
      </c>
      <c r="G689" s="13">
        <v>8</v>
      </c>
      <c r="J689" s="13" t="s">
        <v>109</v>
      </c>
      <c r="K689" s="13" t="s">
        <v>3679</v>
      </c>
    </row>
    <row r="690" spans="1:11">
      <c r="C690" s="13" t="s">
        <v>3649</v>
      </c>
      <c r="D690" s="13" t="s">
        <v>3666</v>
      </c>
      <c r="E690" s="13" t="s">
        <v>1667</v>
      </c>
      <c r="F690" s="13" t="s">
        <v>399</v>
      </c>
      <c r="G690" s="13">
        <v>4</v>
      </c>
      <c r="J690" s="13" t="s">
        <v>109</v>
      </c>
      <c r="K690" s="13" t="s">
        <v>3679</v>
      </c>
    </row>
    <row r="691" spans="1:11">
      <c r="C691" s="13" t="s">
        <v>3650</v>
      </c>
      <c r="D691" s="13" t="s">
        <v>3667</v>
      </c>
      <c r="E691" s="13" t="s">
        <v>1640</v>
      </c>
      <c r="F691" s="13" t="s">
        <v>399</v>
      </c>
      <c r="G691" s="13">
        <v>45</v>
      </c>
      <c r="J691" s="13" t="s">
        <v>1629</v>
      </c>
      <c r="K691" s="13" t="s">
        <v>3680</v>
      </c>
    </row>
    <row r="692" spans="1:11">
      <c r="C692" s="13" t="s">
        <v>3651</v>
      </c>
      <c r="D692" s="13" t="s">
        <v>1569</v>
      </c>
      <c r="E692" s="13" t="s">
        <v>1576</v>
      </c>
      <c r="F692" s="13" t="s">
        <v>399</v>
      </c>
      <c r="G692" s="13">
        <v>29</v>
      </c>
      <c r="H692" s="13" t="s">
        <v>3259</v>
      </c>
      <c r="I692" s="13"/>
      <c r="J692" s="13" t="s">
        <v>47</v>
      </c>
      <c r="K692" s="13" t="s">
        <v>3681</v>
      </c>
    </row>
    <row r="693" spans="1:11">
      <c r="C693" s="13" t="s">
        <v>3652</v>
      </c>
      <c r="D693" s="13" t="s">
        <v>3668</v>
      </c>
      <c r="E693" s="13" t="s">
        <v>1576</v>
      </c>
      <c r="F693" s="13" t="s">
        <v>399</v>
      </c>
      <c r="G693" s="13">
        <v>62</v>
      </c>
      <c r="H693" s="13" t="s">
        <v>3256</v>
      </c>
      <c r="I693" s="13"/>
      <c r="J693" s="13" t="s">
        <v>311</v>
      </c>
      <c r="K693" s="13" t="s">
        <v>3682</v>
      </c>
    </row>
    <row r="694" spans="1:11">
      <c r="C694" s="13" t="s">
        <v>3653</v>
      </c>
      <c r="D694" s="13" t="s">
        <v>3</v>
      </c>
      <c r="E694" s="13" t="s">
        <v>1576</v>
      </c>
      <c r="F694" s="13" t="s">
        <v>399</v>
      </c>
      <c r="G694" s="13">
        <v>27</v>
      </c>
      <c r="H694" s="13" t="s">
        <v>3258</v>
      </c>
      <c r="I694" s="13"/>
      <c r="J694" s="13" t="s">
        <v>3684</v>
      </c>
      <c r="K694" s="13" t="s">
        <v>3683</v>
      </c>
    </row>
    <row r="695" spans="1:11">
      <c r="C695" s="13" t="s">
        <v>3654</v>
      </c>
      <c r="D695" s="13" t="s">
        <v>3669</v>
      </c>
      <c r="E695" s="13" t="s">
        <v>1576</v>
      </c>
      <c r="F695" s="13" t="s">
        <v>399</v>
      </c>
      <c r="G695" s="13">
        <v>17</v>
      </c>
      <c r="H695" s="13" t="s">
        <v>3260</v>
      </c>
      <c r="I695" s="13"/>
      <c r="J695" s="13" t="s">
        <v>2791</v>
      </c>
      <c r="K695" s="13" t="s">
        <v>1570</v>
      </c>
    </row>
    <row r="696" spans="1:11" ht="25.5">
      <c r="C696" s="13" t="s">
        <v>3655</v>
      </c>
      <c r="D696" s="13" t="s">
        <v>3670</v>
      </c>
      <c r="E696" s="13" t="s">
        <v>1576</v>
      </c>
      <c r="F696" s="13" t="s">
        <v>399</v>
      </c>
      <c r="G696" s="13">
        <v>30</v>
      </c>
      <c r="H696" s="13" t="s">
        <v>3673</v>
      </c>
      <c r="I696" s="13"/>
      <c r="J696" s="13" t="s">
        <v>2791</v>
      </c>
      <c r="K696" s="13" t="s">
        <v>1570</v>
      </c>
    </row>
    <row r="697" spans="1:11">
      <c r="A697" s="4">
        <v>106</v>
      </c>
      <c r="B697" s="13" t="s">
        <v>3044</v>
      </c>
      <c r="C697" s="13" t="s">
        <v>3656</v>
      </c>
      <c r="D697" s="13" t="s">
        <v>1572</v>
      </c>
      <c r="E697" s="13" t="s">
        <v>2032</v>
      </c>
      <c r="F697" s="13" t="s">
        <v>399</v>
      </c>
      <c r="G697" s="13">
        <v>68</v>
      </c>
      <c r="H697" s="13" t="s">
        <v>2826</v>
      </c>
      <c r="I697" s="13"/>
      <c r="J697" s="13" t="s">
        <v>2791</v>
      </c>
      <c r="K697" s="13" t="s">
        <v>2033</v>
      </c>
    </row>
    <row r="698" spans="1:11">
      <c r="C698" s="13" t="s">
        <v>3656</v>
      </c>
      <c r="D698" s="13" t="s">
        <v>2045</v>
      </c>
      <c r="E698" s="13" t="s">
        <v>1840</v>
      </c>
      <c r="F698" s="13" t="s">
        <v>399</v>
      </c>
      <c r="G698" s="13">
        <v>54</v>
      </c>
      <c r="H698" s="13" t="s">
        <v>2826</v>
      </c>
      <c r="I698" s="13"/>
      <c r="J698" s="13" t="s">
        <v>2791</v>
      </c>
      <c r="K698" s="13" t="s">
        <v>2033</v>
      </c>
    </row>
    <row r="699" spans="1:11">
      <c r="C699" s="13" t="s">
        <v>1868</v>
      </c>
      <c r="D699" s="13" t="s">
        <v>1660</v>
      </c>
      <c r="E699" s="13" t="s">
        <v>1576</v>
      </c>
      <c r="F699" s="13" t="s">
        <v>399</v>
      </c>
      <c r="G699" s="13">
        <v>22</v>
      </c>
      <c r="H699" s="13" t="s">
        <v>2816</v>
      </c>
      <c r="I699" s="13"/>
      <c r="J699" s="13" t="s">
        <v>1925</v>
      </c>
    </row>
    <row r="700" spans="1:11">
      <c r="A700" s="4">
        <v>107</v>
      </c>
      <c r="B700" s="13" t="s">
        <v>3044</v>
      </c>
      <c r="C700" s="13" t="s">
        <v>3685</v>
      </c>
      <c r="D700" s="13" t="s">
        <v>1603</v>
      </c>
      <c r="E700" s="13" t="s">
        <v>2032</v>
      </c>
      <c r="F700" s="13" t="s">
        <v>404</v>
      </c>
      <c r="G700" s="13">
        <v>84</v>
      </c>
      <c r="J700" s="13" t="s">
        <v>1925</v>
      </c>
      <c r="K700" s="13" t="s">
        <v>3700</v>
      </c>
    </row>
    <row r="701" spans="1:11" ht="25.5">
      <c r="A701" s="4">
        <v>108</v>
      </c>
      <c r="B701" s="13" t="s">
        <v>3044</v>
      </c>
      <c r="C701" s="13" t="s">
        <v>3686</v>
      </c>
      <c r="D701" s="13" t="s">
        <v>1600</v>
      </c>
      <c r="E701" s="13" t="s">
        <v>2032</v>
      </c>
      <c r="F701" s="13" t="s">
        <v>404</v>
      </c>
      <c r="G701" s="13">
        <v>30</v>
      </c>
      <c r="H701" s="13" t="s">
        <v>3695</v>
      </c>
      <c r="I701" s="13"/>
      <c r="K701" s="13" t="s">
        <v>1584</v>
      </c>
    </row>
    <row r="702" spans="1:11">
      <c r="C702" s="13" t="s">
        <v>3686</v>
      </c>
      <c r="D702" s="13" t="s">
        <v>3690</v>
      </c>
      <c r="E702" s="13" t="s">
        <v>2793</v>
      </c>
      <c r="F702" s="13" t="s">
        <v>399</v>
      </c>
      <c r="G702" s="13">
        <v>18</v>
      </c>
      <c r="H702" s="13" t="s">
        <v>3696</v>
      </c>
      <c r="I702" s="13"/>
      <c r="K702" s="13" t="s">
        <v>1570</v>
      </c>
    </row>
    <row r="703" spans="1:11">
      <c r="C703" s="13" t="s">
        <v>1810</v>
      </c>
      <c r="D703" s="13" t="s">
        <v>1688</v>
      </c>
      <c r="E703" s="13" t="s">
        <v>1886</v>
      </c>
      <c r="F703" s="13" t="s">
        <v>399</v>
      </c>
      <c r="G703" s="13">
        <v>9</v>
      </c>
      <c r="K703" s="13" t="s">
        <v>1584</v>
      </c>
    </row>
    <row r="704" spans="1:11">
      <c r="A704" s="4">
        <v>109</v>
      </c>
      <c r="B704" s="13" t="s">
        <v>3044</v>
      </c>
      <c r="C704" s="13" t="s">
        <v>943</v>
      </c>
      <c r="D704" s="13" t="s">
        <v>1586</v>
      </c>
      <c r="E704" s="13" t="s">
        <v>2032</v>
      </c>
      <c r="F704" s="13" t="s">
        <v>400</v>
      </c>
      <c r="G704" s="13">
        <v>62</v>
      </c>
      <c r="H704" s="13" t="s">
        <v>3697</v>
      </c>
      <c r="I704" s="13" t="s">
        <v>6499</v>
      </c>
      <c r="J704" s="13" t="s">
        <v>2933</v>
      </c>
      <c r="K704" s="13" t="s">
        <v>3701</v>
      </c>
    </row>
    <row r="705" spans="1:11">
      <c r="C705" s="13" t="s">
        <v>943</v>
      </c>
      <c r="D705" s="13" t="s">
        <v>1687</v>
      </c>
      <c r="E705" s="13" t="s">
        <v>1845</v>
      </c>
      <c r="F705" s="13" t="s">
        <v>400</v>
      </c>
      <c r="G705" s="13">
        <v>61</v>
      </c>
      <c r="J705" s="13" t="s">
        <v>2933</v>
      </c>
      <c r="K705" s="13" t="s">
        <v>3046</v>
      </c>
    </row>
    <row r="706" spans="1:11">
      <c r="C706" s="13" t="s">
        <v>3687</v>
      </c>
      <c r="D706" s="13" t="s">
        <v>2744</v>
      </c>
      <c r="E706" s="13" t="s">
        <v>1576</v>
      </c>
      <c r="F706" s="13" t="s">
        <v>399</v>
      </c>
      <c r="G706" s="13">
        <v>20</v>
      </c>
      <c r="H706" s="13" t="s">
        <v>2816</v>
      </c>
      <c r="I706" s="13"/>
      <c r="J706" s="13" t="s">
        <v>3392</v>
      </c>
      <c r="K706" s="13" t="s">
        <v>3702</v>
      </c>
    </row>
    <row r="707" spans="1:11">
      <c r="A707" s="4">
        <v>110</v>
      </c>
      <c r="B707" s="13" t="s">
        <v>3044</v>
      </c>
      <c r="C707" s="13" t="s">
        <v>2456</v>
      </c>
      <c r="D707" s="13" t="s">
        <v>1209</v>
      </c>
      <c r="E707" s="13" t="s">
        <v>2032</v>
      </c>
      <c r="F707" s="13" t="s">
        <v>400</v>
      </c>
      <c r="G707" s="13">
        <v>30</v>
      </c>
      <c r="H707" s="13" t="s">
        <v>3236</v>
      </c>
      <c r="I707" s="13"/>
      <c r="J707" s="13" t="s">
        <v>2791</v>
      </c>
      <c r="K707" s="13" t="s">
        <v>1570</v>
      </c>
    </row>
    <row r="708" spans="1:11">
      <c r="C708" s="13" t="s">
        <v>2456</v>
      </c>
      <c r="D708" s="13" t="s">
        <v>1689</v>
      </c>
      <c r="E708" s="13" t="s">
        <v>1845</v>
      </c>
      <c r="F708" s="13" t="s">
        <v>400</v>
      </c>
      <c r="G708" s="13">
        <v>28</v>
      </c>
      <c r="J708" s="13" t="s">
        <v>2791</v>
      </c>
      <c r="K708" s="13" t="s">
        <v>1570</v>
      </c>
    </row>
    <row r="709" spans="1:11" ht="25.5">
      <c r="C709" s="13" t="s">
        <v>2456</v>
      </c>
      <c r="D709" s="13" t="s">
        <v>3693</v>
      </c>
      <c r="E709" s="13" t="s">
        <v>2793</v>
      </c>
      <c r="F709" s="13" t="s">
        <v>399</v>
      </c>
      <c r="G709" s="13">
        <v>8</v>
      </c>
      <c r="J709" s="13" t="s">
        <v>2791</v>
      </c>
      <c r="K709" s="13" t="s">
        <v>1570</v>
      </c>
    </row>
    <row r="710" spans="1:11">
      <c r="C710" s="13" t="s">
        <v>2456</v>
      </c>
      <c r="D710" s="13" t="s">
        <v>3691</v>
      </c>
      <c r="E710" s="13" t="s">
        <v>2793</v>
      </c>
      <c r="F710" s="13" t="s">
        <v>399</v>
      </c>
      <c r="G710" s="13">
        <v>2</v>
      </c>
      <c r="J710" s="13" t="s">
        <v>2791</v>
      </c>
      <c r="K710" s="13" t="s">
        <v>1570</v>
      </c>
    </row>
    <row r="711" spans="1:11" ht="25.5">
      <c r="A711" s="4">
        <v>111</v>
      </c>
      <c r="B711" s="13" t="s">
        <v>3044</v>
      </c>
      <c r="C711" s="13" t="s">
        <v>2621</v>
      </c>
      <c r="D711" s="13" t="s">
        <v>892</v>
      </c>
      <c r="E711" s="13" t="s">
        <v>2032</v>
      </c>
      <c r="F711" s="13" t="s">
        <v>400</v>
      </c>
      <c r="G711" s="13">
        <v>57</v>
      </c>
      <c r="H711" s="13" t="s">
        <v>3236</v>
      </c>
      <c r="I711" s="13"/>
      <c r="J711" s="13" t="s">
        <v>1880</v>
      </c>
      <c r="K711" s="13" t="s">
        <v>3703</v>
      </c>
    </row>
    <row r="712" spans="1:11">
      <c r="C712" s="13" t="s">
        <v>2621</v>
      </c>
      <c r="D712" s="13" t="s">
        <v>2141</v>
      </c>
      <c r="E712" s="13" t="s">
        <v>1845</v>
      </c>
      <c r="F712" s="13" t="s">
        <v>400</v>
      </c>
      <c r="G712" s="13">
        <v>55</v>
      </c>
      <c r="J712" s="13" t="s">
        <v>1880</v>
      </c>
      <c r="K712" s="13" t="s">
        <v>3704</v>
      </c>
    </row>
    <row r="713" spans="1:11" ht="25.5">
      <c r="C713" s="13" t="s">
        <v>2621</v>
      </c>
      <c r="D713" s="13" t="s">
        <v>3692</v>
      </c>
      <c r="E713" s="13" t="s">
        <v>2793</v>
      </c>
      <c r="F713" s="13" t="s">
        <v>400</v>
      </c>
      <c r="G713" s="13">
        <v>31</v>
      </c>
      <c r="J713" s="13" t="s">
        <v>1880</v>
      </c>
      <c r="K713" s="13" t="s">
        <v>3682</v>
      </c>
    </row>
    <row r="714" spans="1:11">
      <c r="C714" s="13" t="s">
        <v>2621</v>
      </c>
      <c r="D714" s="13" t="s">
        <v>1660</v>
      </c>
      <c r="E714" s="13" t="s">
        <v>2793</v>
      </c>
      <c r="F714" s="13" t="s">
        <v>399</v>
      </c>
      <c r="G714" s="13">
        <v>24</v>
      </c>
      <c r="H714" s="13" t="s">
        <v>1705</v>
      </c>
      <c r="I714" s="13"/>
      <c r="J714" s="13" t="s">
        <v>1880</v>
      </c>
      <c r="K714" s="13" t="s">
        <v>3682</v>
      </c>
    </row>
    <row r="715" spans="1:11">
      <c r="C715" s="13" t="s">
        <v>2621</v>
      </c>
      <c r="D715" s="13" t="s">
        <v>1618</v>
      </c>
      <c r="E715" s="13" t="s">
        <v>1667</v>
      </c>
      <c r="F715" s="13" t="s">
        <v>399</v>
      </c>
      <c r="G715" s="13">
        <v>16</v>
      </c>
      <c r="H715" s="13" t="s">
        <v>3236</v>
      </c>
      <c r="I715" s="13" t="s">
        <v>1576</v>
      </c>
      <c r="J715" s="13" t="s">
        <v>1880</v>
      </c>
      <c r="K715" s="13" t="s">
        <v>3705</v>
      </c>
    </row>
    <row r="716" spans="1:11">
      <c r="C716" s="13" t="s">
        <v>2621</v>
      </c>
      <c r="D716" s="13" t="s">
        <v>3</v>
      </c>
      <c r="E716" s="13" t="s">
        <v>2793</v>
      </c>
      <c r="F716" s="13" t="s">
        <v>399</v>
      </c>
      <c r="G716" s="13">
        <v>14</v>
      </c>
      <c r="J716" s="13" t="s">
        <v>1880</v>
      </c>
      <c r="K716" s="13" t="s">
        <v>3682</v>
      </c>
    </row>
    <row r="717" spans="1:11">
      <c r="A717" s="4">
        <v>112</v>
      </c>
      <c r="B717" s="13" t="s">
        <v>3044</v>
      </c>
      <c r="C717" s="13" t="s">
        <v>1627</v>
      </c>
      <c r="D717" s="13" t="s">
        <v>1578</v>
      </c>
      <c r="E717" s="13" t="s">
        <v>2032</v>
      </c>
      <c r="F717" s="13" t="s">
        <v>400</v>
      </c>
      <c r="G717" s="13">
        <v>52</v>
      </c>
      <c r="H717" s="13" t="s">
        <v>3236</v>
      </c>
      <c r="I717" s="13"/>
      <c r="J717" s="13" t="s">
        <v>2791</v>
      </c>
      <c r="K717" s="13" t="s">
        <v>202</v>
      </c>
    </row>
    <row r="718" spans="1:11">
      <c r="C718" s="13" t="s">
        <v>1627</v>
      </c>
      <c r="D718" s="13" t="s">
        <v>3138</v>
      </c>
      <c r="E718" s="13" t="s">
        <v>1845</v>
      </c>
      <c r="F718" s="13" t="s">
        <v>400</v>
      </c>
      <c r="G718" s="13">
        <v>50</v>
      </c>
      <c r="J718" s="13" t="s">
        <v>2791</v>
      </c>
      <c r="K718" s="13" t="s">
        <v>1830</v>
      </c>
    </row>
    <row r="719" spans="1:11">
      <c r="C719" s="13" t="s">
        <v>3688</v>
      </c>
      <c r="D719" s="13" t="s">
        <v>3232</v>
      </c>
      <c r="E719" s="13" t="s">
        <v>1718</v>
      </c>
      <c r="F719" s="13" t="s">
        <v>399</v>
      </c>
      <c r="G719" s="13">
        <v>9</v>
      </c>
      <c r="J719" s="13" t="s">
        <v>3706</v>
      </c>
      <c r="K719" s="13" t="s">
        <v>3707</v>
      </c>
    </row>
    <row r="720" spans="1:11">
      <c r="A720" s="4">
        <v>113</v>
      </c>
      <c r="B720" s="13" t="s">
        <v>653</v>
      </c>
      <c r="C720" s="13" t="s">
        <v>2011</v>
      </c>
      <c r="D720" s="13" t="s">
        <v>1623</v>
      </c>
      <c r="E720" s="13" t="s">
        <v>2032</v>
      </c>
      <c r="F720" s="13" t="s">
        <v>400</v>
      </c>
      <c r="G720" s="13">
        <v>38</v>
      </c>
      <c r="H720" s="13" t="s">
        <v>3698</v>
      </c>
      <c r="I720" s="13"/>
      <c r="J720" s="13" t="s">
        <v>2791</v>
      </c>
      <c r="K720" s="13" t="s">
        <v>1752</v>
      </c>
    </row>
    <row r="721" spans="1:11">
      <c r="C721" s="13" t="s">
        <v>2011</v>
      </c>
      <c r="D721" s="13" t="s">
        <v>3694</v>
      </c>
      <c r="E721" s="13" t="s">
        <v>1845</v>
      </c>
      <c r="F721" s="13" t="s">
        <v>400</v>
      </c>
      <c r="G721" s="13">
        <v>47</v>
      </c>
      <c r="J721" s="13" t="s">
        <v>2791</v>
      </c>
      <c r="K721" s="13" t="s">
        <v>1570</v>
      </c>
    </row>
    <row r="722" spans="1:11">
      <c r="C722" s="13" t="s">
        <v>2011</v>
      </c>
      <c r="D722" s="13" t="s">
        <v>3694</v>
      </c>
      <c r="E722" s="13" t="s">
        <v>2793</v>
      </c>
      <c r="F722" s="13" t="s">
        <v>399</v>
      </c>
      <c r="G722" s="13">
        <v>14</v>
      </c>
      <c r="J722" s="13" t="s">
        <v>2791</v>
      </c>
      <c r="K722" s="13" t="s">
        <v>1608</v>
      </c>
    </row>
    <row r="723" spans="1:11">
      <c r="C723" s="13" t="s">
        <v>2011</v>
      </c>
      <c r="D723" s="13" t="s">
        <v>1623</v>
      </c>
      <c r="E723" s="13" t="s">
        <v>1667</v>
      </c>
      <c r="F723" s="13" t="s">
        <v>399</v>
      </c>
      <c r="G723" s="13">
        <v>11</v>
      </c>
      <c r="J723" s="13" t="s">
        <v>2791</v>
      </c>
      <c r="K723" s="13" t="s">
        <v>1608</v>
      </c>
    </row>
    <row r="724" spans="1:11">
      <c r="C724" s="13" t="s">
        <v>2011</v>
      </c>
      <c r="D724" s="13" t="s">
        <v>157</v>
      </c>
      <c r="E724" s="13" t="s">
        <v>2793</v>
      </c>
      <c r="F724" s="13" t="s">
        <v>399</v>
      </c>
      <c r="G724" s="13">
        <v>9</v>
      </c>
      <c r="J724" s="13" t="s">
        <v>2791</v>
      </c>
      <c r="K724" s="13" t="s">
        <v>1584</v>
      </c>
    </row>
    <row r="725" spans="1:11">
      <c r="C725" s="13" t="s">
        <v>2011</v>
      </c>
      <c r="D725" s="13" t="s">
        <v>144</v>
      </c>
      <c r="E725" s="13" t="s">
        <v>2793</v>
      </c>
      <c r="F725" s="13" t="s">
        <v>399</v>
      </c>
      <c r="G725" s="13">
        <v>6</v>
      </c>
      <c r="J725" s="13" t="s">
        <v>2791</v>
      </c>
      <c r="K725" s="13" t="s">
        <v>1584</v>
      </c>
    </row>
    <row r="726" spans="1:11">
      <c r="C726" s="13" t="s">
        <v>2011</v>
      </c>
      <c r="D726" s="13" t="s">
        <v>1089</v>
      </c>
      <c r="E726" s="13" t="s">
        <v>2793</v>
      </c>
      <c r="F726" s="13" t="s">
        <v>399</v>
      </c>
      <c r="G726" s="13">
        <v>2</v>
      </c>
      <c r="J726" s="13" t="s">
        <v>2791</v>
      </c>
      <c r="K726" s="13" t="s">
        <v>1584</v>
      </c>
    </row>
    <row r="727" spans="1:11">
      <c r="C727" s="13" t="s">
        <v>2011</v>
      </c>
      <c r="D727" s="13" t="s">
        <v>1586</v>
      </c>
      <c r="E727" s="13" t="s">
        <v>866</v>
      </c>
      <c r="F727" s="13" t="s">
        <v>404</v>
      </c>
      <c r="G727" s="13">
        <v>78</v>
      </c>
      <c r="H727" s="13" t="s">
        <v>2453</v>
      </c>
      <c r="I727" s="13"/>
      <c r="J727" s="13" t="s">
        <v>3011</v>
      </c>
      <c r="K727" s="13" t="s">
        <v>3708</v>
      </c>
    </row>
    <row r="728" spans="1:11" ht="25.5">
      <c r="A728" s="4">
        <v>114</v>
      </c>
      <c r="B728" s="13" t="s">
        <v>3156</v>
      </c>
      <c r="C728" s="13" t="s">
        <v>3689</v>
      </c>
      <c r="D728" s="13" t="s">
        <v>163</v>
      </c>
      <c r="E728" s="13" t="s">
        <v>2032</v>
      </c>
      <c r="F728" s="13" t="s">
        <v>404</v>
      </c>
      <c r="G728" s="13">
        <v>49</v>
      </c>
      <c r="H728" s="13" t="s">
        <v>3699</v>
      </c>
      <c r="I728" s="13"/>
      <c r="J728" s="13" t="s">
        <v>2791</v>
      </c>
      <c r="K728" s="13" t="s">
        <v>653</v>
      </c>
    </row>
    <row r="729" spans="1:11" ht="38.25">
      <c r="C729" s="13" t="s">
        <v>3689</v>
      </c>
      <c r="D729" s="13" t="s">
        <v>4494</v>
      </c>
      <c r="E729" s="13" t="s">
        <v>2793</v>
      </c>
      <c r="F729" s="13" t="s">
        <v>399</v>
      </c>
      <c r="G729" s="13">
        <v>17</v>
      </c>
      <c r="J729" s="13" t="s">
        <v>1994</v>
      </c>
      <c r="K729" s="13" t="s">
        <v>3709</v>
      </c>
    </row>
    <row r="730" spans="1:11" ht="25.5">
      <c r="A730" s="4">
        <v>115</v>
      </c>
      <c r="B730" s="13" t="s">
        <v>653</v>
      </c>
      <c r="C730" s="13" t="s">
        <v>2448</v>
      </c>
      <c r="D730" s="13" t="s">
        <v>3727</v>
      </c>
      <c r="E730" s="13" t="s">
        <v>2032</v>
      </c>
      <c r="F730" s="13" t="s">
        <v>400</v>
      </c>
      <c r="G730" s="13">
        <v>40</v>
      </c>
      <c r="J730" s="13" t="s">
        <v>2791</v>
      </c>
      <c r="K730" s="13" t="s">
        <v>1570</v>
      </c>
    </row>
    <row r="731" spans="1:11" ht="25.5">
      <c r="C731" s="13" t="s">
        <v>2448</v>
      </c>
      <c r="D731" s="13" t="s">
        <v>3728</v>
      </c>
      <c r="E731" s="13" t="s">
        <v>1845</v>
      </c>
      <c r="F731" s="13" t="s">
        <v>400</v>
      </c>
      <c r="G731" s="13">
        <v>37</v>
      </c>
      <c r="J731" s="13" t="s">
        <v>2791</v>
      </c>
      <c r="K731" s="13" t="s">
        <v>3785</v>
      </c>
    </row>
    <row r="732" spans="1:11">
      <c r="C732" s="13" t="s">
        <v>2448</v>
      </c>
      <c r="D732" s="13" t="s">
        <v>3729</v>
      </c>
      <c r="E732" s="13" t="s">
        <v>2793</v>
      </c>
      <c r="F732" s="13" t="s">
        <v>399</v>
      </c>
      <c r="G732" s="13">
        <v>10</v>
      </c>
      <c r="J732" s="13" t="s">
        <v>2791</v>
      </c>
      <c r="K732" s="13" t="s">
        <v>1570</v>
      </c>
    </row>
    <row r="733" spans="1:11" ht="25.5">
      <c r="C733" s="13" t="s">
        <v>2448</v>
      </c>
      <c r="D733" s="13" t="s">
        <v>3730</v>
      </c>
      <c r="E733" s="13" t="s">
        <v>2793</v>
      </c>
      <c r="F733" s="13" t="s">
        <v>399</v>
      </c>
      <c r="G733" s="13">
        <v>8</v>
      </c>
      <c r="J733" s="13" t="s">
        <v>2791</v>
      </c>
      <c r="K733" s="13" t="s">
        <v>3786</v>
      </c>
    </row>
    <row r="734" spans="1:11" ht="25.5">
      <c r="C734" s="13" t="s">
        <v>2448</v>
      </c>
      <c r="D734" s="13" t="s">
        <v>3731</v>
      </c>
      <c r="E734" s="13" t="s">
        <v>2793</v>
      </c>
      <c r="F734" s="13" t="s">
        <v>399</v>
      </c>
      <c r="G734" s="13">
        <v>6</v>
      </c>
      <c r="J734" s="13" t="s">
        <v>2791</v>
      </c>
      <c r="K734" s="13" t="s">
        <v>3786</v>
      </c>
    </row>
    <row r="735" spans="1:11" ht="25.5">
      <c r="C735" s="13" t="s">
        <v>1868</v>
      </c>
      <c r="D735" s="13" t="s">
        <v>3732</v>
      </c>
      <c r="E735" s="13" t="s">
        <v>1640</v>
      </c>
      <c r="F735" s="13" t="s">
        <v>399</v>
      </c>
      <c r="G735" s="13">
        <v>25</v>
      </c>
      <c r="H735" s="13" t="s">
        <v>1491</v>
      </c>
      <c r="I735" s="13"/>
      <c r="J735" s="13" t="s">
        <v>2791</v>
      </c>
      <c r="K735" s="13" t="s">
        <v>3787</v>
      </c>
    </row>
    <row r="736" spans="1:11">
      <c r="C736" s="13" t="s">
        <v>3710</v>
      </c>
      <c r="D736" s="13" t="s">
        <v>2161</v>
      </c>
      <c r="E736" s="13" t="s">
        <v>1576</v>
      </c>
      <c r="F736" s="13" t="s">
        <v>399</v>
      </c>
      <c r="G736" s="13">
        <v>38</v>
      </c>
      <c r="H736" s="13" t="s">
        <v>3222</v>
      </c>
      <c r="I736" s="13"/>
      <c r="J736" s="13" t="s">
        <v>2791</v>
      </c>
      <c r="K736" s="13" t="s">
        <v>1570</v>
      </c>
    </row>
    <row r="737" spans="1:11">
      <c r="C737" s="13" t="s">
        <v>3711</v>
      </c>
      <c r="D737" s="13" t="s">
        <v>3126</v>
      </c>
      <c r="E737" s="13" t="s">
        <v>1576</v>
      </c>
      <c r="F737" s="13" t="s">
        <v>399</v>
      </c>
      <c r="G737" s="13">
        <v>37</v>
      </c>
      <c r="H737" s="13" t="s">
        <v>3256</v>
      </c>
      <c r="I737" s="13"/>
      <c r="J737" s="13" t="s">
        <v>2791</v>
      </c>
      <c r="K737" s="13" t="s">
        <v>2046</v>
      </c>
    </row>
    <row r="738" spans="1:11" ht="25.5">
      <c r="C738" s="13" t="s">
        <v>2456</v>
      </c>
      <c r="D738" s="13" t="s">
        <v>3733</v>
      </c>
      <c r="E738" s="13" t="s">
        <v>1576</v>
      </c>
      <c r="G738" s="13">
        <v>22</v>
      </c>
      <c r="H738" s="13" t="s">
        <v>3258</v>
      </c>
      <c r="I738" s="13"/>
      <c r="J738" s="13" t="s">
        <v>2791</v>
      </c>
      <c r="K738" s="13" t="s">
        <v>3504</v>
      </c>
    </row>
    <row r="739" spans="1:11" ht="25.5">
      <c r="A739" s="4">
        <v>116</v>
      </c>
      <c r="B739" s="13" t="s">
        <v>653</v>
      </c>
      <c r="C739" s="13" t="s">
        <v>1622</v>
      </c>
      <c r="D739" s="13" t="s">
        <v>3734</v>
      </c>
      <c r="E739" s="13" t="s">
        <v>2032</v>
      </c>
      <c r="F739" s="13" t="s">
        <v>400</v>
      </c>
      <c r="G739" s="13">
        <v>25</v>
      </c>
      <c r="H739" s="13" t="s">
        <v>3751</v>
      </c>
      <c r="I739" s="13"/>
      <c r="J739" s="13" t="s">
        <v>3076</v>
      </c>
      <c r="K739" s="13" t="s">
        <v>3788</v>
      </c>
    </row>
    <row r="740" spans="1:11">
      <c r="C740" s="13" t="s">
        <v>1622</v>
      </c>
      <c r="D740" s="13" t="s">
        <v>3735</v>
      </c>
      <c r="E740" s="13" t="s">
        <v>1845</v>
      </c>
      <c r="F740" s="13" t="s">
        <v>400</v>
      </c>
      <c r="G740" s="13">
        <v>20</v>
      </c>
      <c r="J740" s="13" t="s">
        <v>2791</v>
      </c>
      <c r="K740" s="13" t="s">
        <v>20</v>
      </c>
    </row>
    <row r="741" spans="1:11" ht="25.5">
      <c r="C741" s="13" t="s">
        <v>1622</v>
      </c>
      <c r="D741" s="13" t="s">
        <v>3736</v>
      </c>
      <c r="E741" s="13" t="s">
        <v>1667</v>
      </c>
      <c r="G741" s="13" t="s">
        <v>3750</v>
      </c>
      <c r="J741" s="13" t="s">
        <v>2791</v>
      </c>
      <c r="K741" s="13" t="s">
        <v>1584</v>
      </c>
    </row>
    <row r="742" spans="1:11" ht="25.5">
      <c r="A742" s="4">
        <v>117</v>
      </c>
      <c r="B742" s="13" t="s">
        <v>3726</v>
      </c>
      <c r="C742" s="13" t="s">
        <v>2977</v>
      </c>
      <c r="D742" s="13" t="s">
        <v>3737</v>
      </c>
      <c r="E742" s="13" t="s">
        <v>3746</v>
      </c>
      <c r="F742" s="13" t="s">
        <v>399</v>
      </c>
      <c r="G742" s="13">
        <v>32</v>
      </c>
      <c r="H742" s="13" t="s">
        <v>2952</v>
      </c>
      <c r="I742" s="13"/>
      <c r="J742" s="13" t="s">
        <v>1925</v>
      </c>
    </row>
    <row r="743" spans="1:11" ht="25.5">
      <c r="C743" s="13" t="s">
        <v>3712</v>
      </c>
      <c r="D743" s="13" t="s">
        <v>3738</v>
      </c>
      <c r="E743" s="13" t="s">
        <v>3747</v>
      </c>
      <c r="F743" s="13" t="s">
        <v>399</v>
      </c>
      <c r="G743" s="13">
        <v>58</v>
      </c>
      <c r="H743" s="13" t="s">
        <v>2952</v>
      </c>
      <c r="I743" s="13"/>
      <c r="J743" s="13" t="s">
        <v>1925</v>
      </c>
    </row>
    <row r="744" spans="1:11" ht="25.5">
      <c r="C744" s="13" t="s">
        <v>3713</v>
      </c>
      <c r="D744" s="13" t="s">
        <v>3739</v>
      </c>
      <c r="E744" s="13" t="s">
        <v>3748</v>
      </c>
      <c r="F744" s="13" t="s">
        <v>399</v>
      </c>
      <c r="G744" s="13">
        <v>27</v>
      </c>
      <c r="H744" s="13" t="s">
        <v>2952</v>
      </c>
      <c r="I744" s="13"/>
      <c r="J744" s="13" t="s">
        <v>3789</v>
      </c>
      <c r="K744" s="13" t="s">
        <v>3790</v>
      </c>
    </row>
    <row r="745" spans="1:11">
      <c r="C745" s="13" t="s">
        <v>3714</v>
      </c>
      <c r="D745" s="13" t="s">
        <v>3740</v>
      </c>
      <c r="E745" s="13" t="s">
        <v>3749</v>
      </c>
      <c r="F745" s="13" t="s">
        <v>399</v>
      </c>
      <c r="G745" s="13">
        <v>25</v>
      </c>
      <c r="H745" s="13" t="s">
        <v>3755</v>
      </c>
      <c r="I745" s="13"/>
      <c r="J745" s="13" t="s">
        <v>3029</v>
      </c>
      <c r="K745" s="13" t="s">
        <v>3791</v>
      </c>
    </row>
    <row r="746" spans="1:11">
      <c r="C746" s="13" t="s">
        <v>3715</v>
      </c>
      <c r="D746" s="13" t="s">
        <v>3741</v>
      </c>
      <c r="E746" s="13" t="s">
        <v>3749</v>
      </c>
      <c r="F746" s="13" t="s">
        <v>399</v>
      </c>
      <c r="G746" s="13">
        <v>26</v>
      </c>
      <c r="H746" s="13" t="s">
        <v>3755</v>
      </c>
      <c r="I746" s="13"/>
      <c r="J746" s="13" t="s">
        <v>1925</v>
      </c>
    </row>
    <row r="747" spans="1:11">
      <c r="C747" s="13" t="s">
        <v>3716</v>
      </c>
      <c r="D747" s="13" t="s">
        <v>3742</v>
      </c>
      <c r="E747" s="13" t="s">
        <v>3749</v>
      </c>
      <c r="F747" s="13" t="s">
        <v>399</v>
      </c>
      <c r="G747" s="13">
        <v>35</v>
      </c>
      <c r="H747" s="13" t="s">
        <v>3755</v>
      </c>
      <c r="I747" s="13"/>
      <c r="J747" s="13" t="s">
        <v>311</v>
      </c>
      <c r="K747" s="13" t="s">
        <v>1786</v>
      </c>
    </row>
    <row r="748" spans="1:11">
      <c r="C748" s="13" t="s">
        <v>1381</v>
      </c>
      <c r="D748" s="13" t="s">
        <v>3743</v>
      </c>
      <c r="E748" s="13" t="s">
        <v>3749</v>
      </c>
      <c r="F748" s="13" t="s">
        <v>399</v>
      </c>
      <c r="G748" s="13">
        <v>19</v>
      </c>
      <c r="H748" s="13" t="s">
        <v>3755</v>
      </c>
      <c r="I748" s="13"/>
      <c r="J748" s="13" t="s">
        <v>3801</v>
      </c>
      <c r="K748" s="13" t="s">
        <v>1994</v>
      </c>
    </row>
    <row r="749" spans="1:11">
      <c r="C749" s="13" t="s">
        <v>3717</v>
      </c>
      <c r="D749" s="13" t="s">
        <v>2507</v>
      </c>
      <c r="E749" s="13" t="s">
        <v>3749</v>
      </c>
      <c r="F749" s="13" t="s">
        <v>399</v>
      </c>
      <c r="G749" s="13">
        <v>19</v>
      </c>
      <c r="H749" s="13" t="s">
        <v>3752</v>
      </c>
      <c r="I749" s="13"/>
      <c r="J749" s="13" t="s">
        <v>2955</v>
      </c>
    </row>
    <row r="750" spans="1:11">
      <c r="C750" s="13" t="s">
        <v>3718</v>
      </c>
      <c r="D750" s="13" t="s">
        <v>2005</v>
      </c>
      <c r="E750" s="13" t="s">
        <v>3749</v>
      </c>
      <c r="F750" s="13" t="s">
        <v>399</v>
      </c>
      <c r="G750" s="13">
        <v>18</v>
      </c>
      <c r="H750" s="13" t="s">
        <v>3752</v>
      </c>
      <c r="I750" s="13"/>
      <c r="J750" s="13" t="s">
        <v>2933</v>
      </c>
      <c r="K750" s="13" t="s">
        <v>1624</v>
      </c>
    </row>
    <row r="751" spans="1:11">
      <c r="C751" s="13" t="s">
        <v>1738</v>
      </c>
      <c r="D751" s="13" t="s">
        <v>1661</v>
      </c>
      <c r="E751" s="13" t="s">
        <v>3749</v>
      </c>
      <c r="F751" s="13" t="s">
        <v>399</v>
      </c>
      <c r="G751" s="13">
        <v>19</v>
      </c>
      <c r="H751" s="13" t="s">
        <v>3752</v>
      </c>
      <c r="I751" s="13"/>
      <c r="J751" s="13" t="s">
        <v>3792</v>
      </c>
      <c r="K751" s="13" t="s">
        <v>3793</v>
      </c>
    </row>
    <row r="752" spans="1:11">
      <c r="C752" s="13" t="s">
        <v>2456</v>
      </c>
      <c r="D752" s="13" t="s">
        <v>1638</v>
      </c>
      <c r="E752" s="13" t="s">
        <v>3749</v>
      </c>
      <c r="F752" s="13" t="s">
        <v>399</v>
      </c>
      <c r="G752" s="13">
        <v>22</v>
      </c>
      <c r="H752" s="13" t="s">
        <v>3752</v>
      </c>
      <c r="I752" s="13"/>
      <c r="J752" s="13" t="s">
        <v>3012</v>
      </c>
      <c r="K752" s="13" t="s">
        <v>1994</v>
      </c>
    </row>
    <row r="753" spans="1:11">
      <c r="C753" s="13" t="s">
        <v>1627</v>
      </c>
      <c r="D753" s="13" t="s">
        <v>3744</v>
      </c>
      <c r="E753" s="13" t="s">
        <v>3749</v>
      </c>
      <c r="F753" s="13" t="s">
        <v>399</v>
      </c>
      <c r="G753" s="13">
        <v>56</v>
      </c>
      <c r="H753" s="13" t="s">
        <v>3756</v>
      </c>
      <c r="I753" s="13"/>
      <c r="J753" s="13" t="s">
        <v>98</v>
      </c>
      <c r="K753" s="13" t="s">
        <v>3794</v>
      </c>
    </row>
    <row r="754" spans="1:11">
      <c r="C754" s="13" t="s">
        <v>3719</v>
      </c>
      <c r="D754" s="13" t="s">
        <v>1578</v>
      </c>
      <c r="E754" s="13" t="s">
        <v>3749</v>
      </c>
      <c r="F754" s="13" t="s">
        <v>399</v>
      </c>
      <c r="G754" s="13">
        <v>59</v>
      </c>
      <c r="H754" s="13" t="s">
        <v>3756</v>
      </c>
      <c r="I754" s="13"/>
      <c r="J754" s="13" t="s">
        <v>1925</v>
      </c>
    </row>
    <row r="755" spans="1:11">
      <c r="C755" s="13" t="s">
        <v>3720</v>
      </c>
      <c r="D755" s="13" t="s">
        <v>3552</v>
      </c>
      <c r="E755" s="13" t="s">
        <v>3749</v>
      </c>
      <c r="F755" s="13" t="s">
        <v>399</v>
      </c>
      <c r="G755" s="13">
        <v>73</v>
      </c>
      <c r="H755" s="13" t="s">
        <v>3756</v>
      </c>
      <c r="I755" s="13"/>
      <c r="J755" s="13" t="s">
        <v>1925</v>
      </c>
    </row>
    <row r="756" spans="1:11">
      <c r="C756" s="13" t="s">
        <v>3721</v>
      </c>
      <c r="D756" s="13" t="s">
        <v>2054</v>
      </c>
      <c r="E756" s="13" t="s">
        <v>3749</v>
      </c>
      <c r="F756" s="13" t="s">
        <v>399</v>
      </c>
      <c r="G756" s="13">
        <v>28</v>
      </c>
      <c r="H756" s="13" t="s">
        <v>3754</v>
      </c>
      <c r="I756" s="13"/>
      <c r="J756" s="13" t="s">
        <v>3011</v>
      </c>
    </row>
    <row r="757" spans="1:11">
      <c r="C757" s="13" t="s">
        <v>3722</v>
      </c>
      <c r="D757" s="13" t="s">
        <v>3745</v>
      </c>
      <c r="E757" s="13" t="s">
        <v>3749</v>
      </c>
      <c r="F757" s="13" t="s">
        <v>399</v>
      </c>
      <c r="G757" s="13">
        <v>19</v>
      </c>
      <c r="H757" s="13" t="s">
        <v>3010</v>
      </c>
      <c r="I757" s="13"/>
      <c r="J757" s="13" t="s">
        <v>1925</v>
      </c>
    </row>
    <row r="758" spans="1:11">
      <c r="C758" s="13" t="s">
        <v>3723</v>
      </c>
      <c r="D758" s="13" t="s">
        <v>1623</v>
      </c>
      <c r="E758" s="13" t="s">
        <v>3749</v>
      </c>
      <c r="F758" s="13" t="s">
        <v>399</v>
      </c>
      <c r="G758" s="13">
        <v>20</v>
      </c>
      <c r="H758" s="13" t="s">
        <v>3753</v>
      </c>
      <c r="I758" s="13"/>
      <c r="J758" s="13" t="s">
        <v>98</v>
      </c>
      <c r="K758" s="13" t="s">
        <v>3795</v>
      </c>
    </row>
    <row r="759" spans="1:11">
      <c r="C759" s="13" t="s">
        <v>3724</v>
      </c>
      <c r="D759" s="13" t="s">
        <v>1930</v>
      </c>
      <c r="E759" s="13" t="s">
        <v>3749</v>
      </c>
      <c r="F759" s="13" t="s">
        <v>399</v>
      </c>
      <c r="G759" s="13">
        <v>18</v>
      </c>
      <c r="H759" s="13" t="s">
        <v>3753</v>
      </c>
      <c r="I759" s="13"/>
      <c r="J759" s="13" t="s">
        <v>1925</v>
      </c>
    </row>
    <row r="760" spans="1:11">
      <c r="C760" s="13" t="s">
        <v>3725</v>
      </c>
      <c r="D760" s="13" t="s">
        <v>1661</v>
      </c>
      <c r="E760" s="13" t="s">
        <v>3749</v>
      </c>
      <c r="F760" s="13" t="s">
        <v>399</v>
      </c>
      <c r="G760" s="13">
        <v>22</v>
      </c>
      <c r="H760" s="13" t="s">
        <v>3753</v>
      </c>
      <c r="I760" s="13"/>
      <c r="J760" s="13" t="s">
        <v>1925</v>
      </c>
    </row>
    <row r="761" spans="1:11">
      <c r="C761" s="13" t="s">
        <v>3802</v>
      </c>
      <c r="D761" s="13" t="s">
        <v>1656</v>
      </c>
      <c r="E761" s="13" t="s">
        <v>3749</v>
      </c>
      <c r="F761" s="13" t="s">
        <v>399</v>
      </c>
      <c r="G761" s="13">
        <v>18</v>
      </c>
      <c r="H761" s="13" t="s">
        <v>3755</v>
      </c>
      <c r="I761" s="13"/>
      <c r="J761" s="13" t="s">
        <v>3801</v>
      </c>
      <c r="K761" s="13" t="s">
        <v>1994</v>
      </c>
    </row>
    <row r="762" spans="1:11">
      <c r="A762" s="4">
        <v>118</v>
      </c>
      <c r="B762" s="4" t="s">
        <v>3803</v>
      </c>
      <c r="C762" s="13" t="s">
        <v>3047</v>
      </c>
      <c r="D762" s="13" t="s">
        <v>3804</v>
      </c>
      <c r="E762" s="13" t="s">
        <v>1464</v>
      </c>
      <c r="F762" s="13" t="s">
        <v>399</v>
      </c>
      <c r="G762" s="13">
        <v>72</v>
      </c>
      <c r="H762" s="13" t="s">
        <v>3805</v>
      </c>
      <c r="I762" s="13"/>
      <c r="J762" s="13"/>
      <c r="K762" s="13" t="s">
        <v>3079</v>
      </c>
    </row>
    <row r="763" spans="1:11" ht="25.5">
      <c r="C763" s="13" t="s">
        <v>1887</v>
      </c>
      <c r="D763" s="13" t="s">
        <v>3819</v>
      </c>
      <c r="E763" s="13" t="s">
        <v>3823</v>
      </c>
      <c r="F763" s="13" t="s">
        <v>399</v>
      </c>
      <c r="G763" s="13">
        <v>58</v>
      </c>
      <c r="H763" s="13" t="s">
        <v>3805</v>
      </c>
      <c r="I763" s="13"/>
      <c r="J763" s="13" t="s">
        <v>311</v>
      </c>
      <c r="K763" s="13" t="s">
        <v>2000</v>
      </c>
    </row>
    <row r="764" spans="1:11" ht="25.5">
      <c r="C764" s="13" t="s">
        <v>1463</v>
      </c>
      <c r="D764" s="13" t="s">
        <v>1684</v>
      </c>
      <c r="E764" s="13" t="s">
        <v>3823</v>
      </c>
      <c r="F764" s="13" t="s">
        <v>399</v>
      </c>
      <c r="G764" s="13">
        <v>66</v>
      </c>
      <c r="H764" s="13" t="s">
        <v>3805</v>
      </c>
      <c r="I764" s="13"/>
      <c r="J764" s="13" t="s">
        <v>47</v>
      </c>
      <c r="K764" s="13" t="s">
        <v>3095</v>
      </c>
    </row>
    <row r="765" spans="1:11" ht="25.5">
      <c r="C765" s="13" t="s">
        <v>3806</v>
      </c>
      <c r="D765" s="13" t="s">
        <v>1569</v>
      </c>
      <c r="E765" s="13" t="s">
        <v>3823</v>
      </c>
      <c r="F765" s="13" t="s">
        <v>399</v>
      </c>
      <c r="G765" s="13">
        <v>78</v>
      </c>
      <c r="H765" s="13" t="s">
        <v>3805</v>
      </c>
      <c r="I765" s="13"/>
      <c r="J765" s="13" t="s">
        <v>2931</v>
      </c>
      <c r="K765" s="13" t="s">
        <v>3083</v>
      </c>
    </row>
    <row r="766" spans="1:11" ht="25.5">
      <c r="C766" s="13" t="s">
        <v>3051</v>
      </c>
      <c r="D766" s="13" t="s">
        <v>3820</v>
      </c>
      <c r="E766" s="13" t="s">
        <v>3823</v>
      </c>
      <c r="F766" s="13" t="s">
        <v>399</v>
      </c>
      <c r="G766" s="13">
        <v>67</v>
      </c>
      <c r="H766" s="13" t="s">
        <v>3805</v>
      </c>
      <c r="I766" s="13"/>
      <c r="J766" s="13" t="s">
        <v>2933</v>
      </c>
      <c r="K766" s="13" t="s">
        <v>3828</v>
      </c>
    </row>
    <row r="767" spans="1:11" ht="25.5">
      <c r="C767" s="13" t="s">
        <v>3052</v>
      </c>
      <c r="D767" s="13" t="s">
        <v>2884</v>
      </c>
      <c r="E767" s="13" t="s">
        <v>3823</v>
      </c>
      <c r="F767" s="13" t="s">
        <v>399</v>
      </c>
      <c r="G767" s="13">
        <v>63</v>
      </c>
      <c r="H767" s="13" t="s">
        <v>3805</v>
      </c>
      <c r="I767" s="13"/>
      <c r="J767" s="13" t="s">
        <v>3829</v>
      </c>
    </row>
    <row r="768" spans="1:11" ht="25.5">
      <c r="C768" s="13" t="s">
        <v>3053</v>
      </c>
      <c r="D768" s="13" t="s">
        <v>1659</v>
      </c>
      <c r="E768" s="13" t="s">
        <v>3823</v>
      </c>
      <c r="F768" s="13" t="s">
        <v>399</v>
      </c>
      <c r="G768" s="13">
        <v>51</v>
      </c>
      <c r="H768" s="13" t="s">
        <v>3805</v>
      </c>
      <c r="I768" s="13"/>
      <c r="J768" s="13" t="s">
        <v>450</v>
      </c>
      <c r="K768" s="13" t="s">
        <v>1530</v>
      </c>
    </row>
    <row r="769" spans="3:11" ht="25.5">
      <c r="C769" s="13" t="s">
        <v>3807</v>
      </c>
      <c r="D769" s="13" t="s">
        <v>3</v>
      </c>
      <c r="E769" s="13" t="s">
        <v>3823</v>
      </c>
      <c r="F769" s="13" t="s">
        <v>399</v>
      </c>
      <c r="G769" s="13">
        <v>48</v>
      </c>
      <c r="H769" s="13" t="s">
        <v>3805</v>
      </c>
      <c r="I769" s="13"/>
      <c r="J769" s="13" t="s">
        <v>3086</v>
      </c>
      <c r="K769" s="13" t="s">
        <v>3830</v>
      </c>
    </row>
    <row r="770" spans="3:11" ht="25.5">
      <c r="C770" s="13" t="s">
        <v>3808</v>
      </c>
      <c r="D770" s="13" t="s">
        <v>3821</v>
      </c>
      <c r="E770" s="13" t="s">
        <v>3823</v>
      </c>
      <c r="F770" s="13" t="s">
        <v>399</v>
      </c>
      <c r="G770" s="13">
        <v>57</v>
      </c>
      <c r="H770" s="13" t="s">
        <v>3805</v>
      </c>
      <c r="I770" s="13"/>
      <c r="J770" s="13" t="s">
        <v>3831</v>
      </c>
      <c r="K770" s="13" t="s">
        <v>3097</v>
      </c>
    </row>
    <row r="771" spans="3:11" ht="25.5">
      <c r="C771" s="13" t="s">
        <v>7</v>
      </c>
      <c r="D771" s="13" t="s">
        <v>1569</v>
      </c>
      <c r="E771" s="13" t="s">
        <v>3823</v>
      </c>
      <c r="F771" s="13" t="s">
        <v>399</v>
      </c>
      <c r="G771" s="13">
        <v>41</v>
      </c>
      <c r="H771" s="13" t="s">
        <v>3805</v>
      </c>
      <c r="I771" s="13"/>
      <c r="J771" s="13" t="s">
        <v>2933</v>
      </c>
      <c r="K771" s="13" t="s">
        <v>1624</v>
      </c>
    </row>
    <row r="772" spans="3:11" ht="25.5">
      <c r="C772" s="13" t="s">
        <v>3809</v>
      </c>
      <c r="D772" s="13" t="s">
        <v>835</v>
      </c>
      <c r="E772" s="13" t="s">
        <v>3823</v>
      </c>
      <c r="F772" s="13" t="s">
        <v>399</v>
      </c>
      <c r="G772" s="13">
        <v>46</v>
      </c>
      <c r="H772" s="13" t="s">
        <v>3805</v>
      </c>
      <c r="I772" s="13"/>
      <c r="J772" s="13" t="s">
        <v>966</v>
      </c>
      <c r="K772" s="13" t="s">
        <v>3832</v>
      </c>
    </row>
    <row r="773" spans="3:11" ht="25.5">
      <c r="C773" s="13" t="s">
        <v>3810</v>
      </c>
      <c r="D773" s="13" t="s">
        <v>1603</v>
      </c>
      <c r="E773" s="13" t="s">
        <v>3823</v>
      </c>
      <c r="F773" s="13" t="s">
        <v>399</v>
      </c>
      <c r="G773" s="13">
        <v>35</v>
      </c>
      <c r="H773" s="13" t="s">
        <v>3805</v>
      </c>
      <c r="I773" s="13"/>
      <c r="J773" s="13" t="s">
        <v>1925</v>
      </c>
    </row>
    <row r="774" spans="3:11" ht="25.5">
      <c r="C774" s="13" t="s">
        <v>3811</v>
      </c>
      <c r="D774" s="13" t="s">
        <v>3668</v>
      </c>
      <c r="E774" s="13" t="s">
        <v>3823</v>
      </c>
      <c r="F774" s="13" t="s">
        <v>399</v>
      </c>
      <c r="G774" s="13">
        <v>27</v>
      </c>
      <c r="H774" s="13" t="s">
        <v>3805</v>
      </c>
      <c r="I774" s="13"/>
      <c r="J774" s="13" t="s">
        <v>1925</v>
      </c>
    </row>
    <row r="775" spans="3:11" ht="25.5">
      <c r="C775" s="13" t="s">
        <v>3812</v>
      </c>
      <c r="D775" s="13" t="s">
        <v>3822</v>
      </c>
      <c r="E775" s="13" t="s">
        <v>3823</v>
      </c>
      <c r="F775" s="13" t="s">
        <v>399</v>
      </c>
      <c r="G775" s="13">
        <v>32</v>
      </c>
      <c r="H775" s="13" t="s">
        <v>3805</v>
      </c>
      <c r="I775" s="13"/>
      <c r="J775" s="13" t="s">
        <v>1925</v>
      </c>
    </row>
    <row r="776" spans="3:11" ht="25.5">
      <c r="C776" s="13" t="s">
        <v>2547</v>
      </c>
      <c r="D776" s="13" t="s">
        <v>1603</v>
      </c>
      <c r="E776" s="13" t="s">
        <v>3823</v>
      </c>
      <c r="F776" s="13" t="s">
        <v>399</v>
      </c>
      <c r="G776" s="13">
        <v>75</v>
      </c>
      <c r="H776" s="13" t="s">
        <v>3805</v>
      </c>
      <c r="I776" s="13"/>
      <c r="J776" s="13" t="s">
        <v>2814</v>
      </c>
      <c r="K776" s="13" t="s">
        <v>3099</v>
      </c>
    </row>
    <row r="777" spans="3:11" ht="25.5">
      <c r="C777" s="13" t="s">
        <v>3056</v>
      </c>
      <c r="D777" s="13" t="s">
        <v>1689</v>
      </c>
      <c r="E777" s="13" t="s">
        <v>3823</v>
      </c>
      <c r="F777" s="13" t="s">
        <v>399</v>
      </c>
      <c r="G777" s="13">
        <v>76</v>
      </c>
      <c r="H777" s="13" t="s">
        <v>3805</v>
      </c>
      <c r="I777" s="13"/>
      <c r="J777" s="13" t="s">
        <v>2933</v>
      </c>
      <c r="K777" s="4" t="s">
        <v>3828</v>
      </c>
    </row>
    <row r="778" spans="3:11" ht="25.5">
      <c r="C778" s="13" t="s">
        <v>3018</v>
      </c>
      <c r="D778" s="13" t="s">
        <v>1693</v>
      </c>
      <c r="E778" s="13" t="s">
        <v>3823</v>
      </c>
      <c r="F778" s="13" t="s">
        <v>399</v>
      </c>
      <c r="G778" s="13">
        <v>56</v>
      </c>
      <c r="H778" s="13" t="s">
        <v>3805</v>
      </c>
      <c r="I778" s="13"/>
      <c r="J778" s="13" t="s">
        <v>2791</v>
      </c>
      <c r="K778" s="13" t="s">
        <v>1982</v>
      </c>
    </row>
    <row r="779" spans="3:11" ht="25.5">
      <c r="C779" s="13" t="s">
        <v>3813</v>
      </c>
      <c r="D779" s="13" t="s">
        <v>1603</v>
      </c>
      <c r="E779" s="13" t="s">
        <v>3823</v>
      </c>
      <c r="F779" s="13" t="s">
        <v>399</v>
      </c>
      <c r="G779" s="13">
        <v>57</v>
      </c>
      <c r="H779" s="13" t="s">
        <v>3805</v>
      </c>
      <c r="I779" s="13"/>
      <c r="J779" s="13" t="s">
        <v>3706</v>
      </c>
      <c r="K779" s="13" t="s">
        <v>3833</v>
      </c>
    </row>
    <row r="780" spans="3:11" ht="25.5">
      <c r="C780" s="13" t="s">
        <v>3059</v>
      </c>
      <c r="D780" s="13" t="s">
        <v>1603</v>
      </c>
      <c r="E780" s="13" t="s">
        <v>3823</v>
      </c>
      <c r="F780" s="13" t="s">
        <v>399</v>
      </c>
      <c r="G780" s="13">
        <v>71</v>
      </c>
      <c r="H780" s="13" t="s">
        <v>3805</v>
      </c>
      <c r="I780" s="13"/>
      <c r="J780" s="13" t="s">
        <v>98</v>
      </c>
      <c r="K780" s="13" t="s">
        <v>2070</v>
      </c>
    </row>
    <row r="781" spans="3:11" ht="25.5">
      <c r="C781" s="13" t="s">
        <v>3060</v>
      </c>
      <c r="D781" s="13" t="s">
        <v>1603</v>
      </c>
      <c r="E781" s="13" t="s">
        <v>3823</v>
      </c>
      <c r="F781" s="13" t="s">
        <v>399</v>
      </c>
      <c r="G781" s="13">
        <v>50</v>
      </c>
      <c r="H781" s="13" t="s">
        <v>3805</v>
      </c>
      <c r="I781" s="13"/>
      <c r="J781" s="13" t="s">
        <v>2814</v>
      </c>
      <c r="K781" s="13" t="s">
        <v>3099</v>
      </c>
    </row>
    <row r="782" spans="3:11" ht="25.5">
      <c r="C782" s="13" t="s">
        <v>3814</v>
      </c>
      <c r="D782" s="13" t="s">
        <v>1603</v>
      </c>
      <c r="E782" s="13" t="s">
        <v>3823</v>
      </c>
      <c r="F782" s="13" t="s">
        <v>399</v>
      </c>
      <c r="G782" s="13">
        <v>44</v>
      </c>
      <c r="H782" s="13" t="s">
        <v>3805</v>
      </c>
      <c r="I782" s="13"/>
      <c r="J782" s="13" t="s">
        <v>1629</v>
      </c>
      <c r="K782" s="13" t="s">
        <v>3834</v>
      </c>
    </row>
    <row r="783" spans="3:11" ht="25.5">
      <c r="C783" s="13" t="s">
        <v>3062</v>
      </c>
      <c r="D783" s="13" t="s">
        <v>157</v>
      </c>
      <c r="E783" s="13" t="s">
        <v>3823</v>
      </c>
      <c r="F783" s="13" t="s">
        <v>399</v>
      </c>
      <c r="G783" s="13">
        <v>26</v>
      </c>
      <c r="H783" s="13" t="s">
        <v>3805</v>
      </c>
      <c r="I783" s="13"/>
      <c r="K783" s="13" t="s">
        <v>1629</v>
      </c>
    </row>
    <row r="784" spans="3:11" ht="25.5">
      <c r="C784" s="13" t="s">
        <v>1957</v>
      </c>
      <c r="D784" s="13" t="s">
        <v>1680</v>
      </c>
      <c r="E784" s="13" t="s">
        <v>3823</v>
      </c>
      <c r="F784" s="13" t="s">
        <v>399</v>
      </c>
      <c r="G784" s="13">
        <v>32</v>
      </c>
      <c r="H784" s="13" t="s">
        <v>3805</v>
      </c>
      <c r="I784" s="13"/>
      <c r="K784" s="13" t="s">
        <v>1994</v>
      </c>
    </row>
    <row r="785" spans="3:11" ht="25.5">
      <c r="C785" s="13" t="s">
        <v>3815</v>
      </c>
      <c r="D785" s="13" t="s">
        <v>1284</v>
      </c>
      <c r="E785" s="13" t="s">
        <v>3823</v>
      </c>
      <c r="F785" s="13" t="s">
        <v>399</v>
      </c>
      <c r="G785" s="13">
        <v>25</v>
      </c>
      <c r="H785" s="13" t="s">
        <v>3805</v>
      </c>
      <c r="I785" s="13"/>
      <c r="K785" s="13" t="s">
        <v>1994</v>
      </c>
    </row>
    <row r="786" spans="3:11">
      <c r="C786" s="13" t="s">
        <v>1481</v>
      </c>
      <c r="D786" s="13" t="s">
        <v>1823</v>
      </c>
      <c r="E786" s="13" t="s">
        <v>1640</v>
      </c>
      <c r="F786" s="13" t="s">
        <v>399</v>
      </c>
      <c r="G786" s="13">
        <v>35</v>
      </c>
      <c r="H786" s="13" t="s">
        <v>39</v>
      </c>
      <c r="I786" s="13"/>
      <c r="J786" s="13" t="s">
        <v>2522</v>
      </c>
    </row>
    <row r="787" spans="3:11">
      <c r="C787" s="13" t="s">
        <v>3816</v>
      </c>
      <c r="D787" s="13" t="s">
        <v>1765</v>
      </c>
      <c r="E787" s="13" t="s">
        <v>1640</v>
      </c>
      <c r="F787" s="13" t="s">
        <v>399</v>
      </c>
      <c r="G787" s="13">
        <v>29</v>
      </c>
      <c r="H787" s="13" t="s">
        <v>2826</v>
      </c>
      <c r="I787" s="13"/>
      <c r="J787" s="13" t="s">
        <v>1925</v>
      </c>
    </row>
    <row r="788" spans="3:11">
      <c r="C788" s="13" t="s">
        <v>3817</v>
      </c>
      <c r="D788" s="13" t="s">
        <v>157</v>
      </c>
      <c r="E788" s="13" t="s">
        <v>1640</v>
      </c>
      <c r="F788" s="13" t="s">
        <v>399</v>
      </c>
      <c r="G788" s="13">
        <v>23</v>
      </c>
      <c r="H788" s="13" t="s">
        <v>3825</v>
      </c>
      <c r="I788" s="13"/>
      <c r="J788" s="13" t="s">
        <v>1925</v>
      </c>
    </row>
    <row r="789" spans="3:11">
      <c r="C789" s="13" t="s">
        <v>3818</v>
      </c>
      <c r="D789" s="13" t="s">
        <v>1687</v>
      </c>
      <c r="E789" s="13" t="s">
        <v>1640</v>
      </c>
      <c r="F789" s="13" t="s">
        <v>399</v>
      </c>
      <c r="G789" s="13">
        <v>27</v>
      </c>
      <c r="H789" s="13" t="s">
        <v>3826</v>
      </c>
      <c r="I789" s="13"/>
      <c r="J789" s="13" t="s">
        <v>2933</v>
      </c>
      <c r="K789" s="13" t="s">
        <v>3835</v>
      </c>
    </row>
    <row r="790" spans="3:11" ht="25.5">
      <c r="C790" s="13" t="s">
        <v>1793</v>
      </c>
      <c r="D790" s="13" t="s">
        <v>1660</v>
      </c>
      <c r="E790" s="13" t="s">
        <v>3824</v>
      </c>
      <c r="F790" s="13" t="s">
        <v>399</v>
      </c>
      <c r="G790" s="13">
        <v>57</v>
      </c>
      <c r="H790" s="13" t="s">
        <v>3824</v>
      </c>
      <c r="I790" s="13" t="s">
        <v>6499</v>
      </c>
      <c r="J790" s="13" t="s">
        <v>1880</v>
      </c>
      <c r="K790" s="13" t="s">
        <v>3080</v>
      </c>
    </row>
    <row r="791" spans="3:11">
      <c r="C791" s="13" t="s">
        <v>1447</v>
      </c>
      <c r="D791" s="13" t="s">
        <v>1655</v>
      </c>
      <c r="E791" s="13" t="s">
        <v>416</v>
      </c>
      <c r="F791" s="13" t="s">
        <v>399</v>
      </c>
      <c r="G791" s="13">
        <v>27</v>
      </c>
      <c r="H791" s="13" t="s">
        <v>3827</v>
      </c>
      <c r="I791" s="13"/>
      <c r="J791" s="13" t="s">
        <v>3029</v>
      </c>
      <c r="K791" s="13" t="s">
        <v>1236</v>
      </c>
    </row>
    <row r="792" spans="3:11">
      <c r="C792" s="13" t="s">
        <v>3757</v>
      </c>
      <c r="D792" s="13" t="s">
        <v>894</v>
      </c>
      <c r="E792" s="13" t="s">
        <v>416</v>
      </c>
      <c r="F792" s="13" t="s">
        <v>399</v>
      </c>
      <c r="G792" s="4">
        <v>24</v>
      </c>
      <c r="H792" s="13" t="s">
        <v>3782</v>
      </c>
      <c r="I792" s="13"/>
      <c r="J792" s="13" t="s">
        <v>2791</v>
      </c>
      <c r="K792" s="13" t="s">
        <v>1982</v>
      </c>
    </row>
    <row r="793" spans="3:11">
      <c r="C793" s="13" t="s">
        <v>3758</v>
      </c>
      <c r="D793" s="13" t="s">
        <v>941</v>
      </c>
      <c r="E793" s="13" t="s">
        <v>416</v>
      </c>
      <c r="F793" s="13" t="s">
        <v>399</v>
      </c>
      <c r="G793" s="4">
        <v>22</v>
      </c>
      <c r="H793" s="13" t="s">
        <v>3782</v>
      </c>
      <c r="I793" s="13"/>
      <c r="J793" s="13" t="s">
        <v>2814</v>
      </c>
      <c r="K793" s="13" t="s">
        <v>3386</v>
      </c>
    </row>
    <row r="794" spans="3:11" ht="25.5">
      <c r="C794" s="13" t="s">
        <v>3041</v>
      </c>
      <c r="D794" s="13" t="s">
        <v>1693</v>
      </c>
      <c r="E794" s="13" t="s">
        <v>1640</v>
      </c>
      <c r="F794" s="13" t="s">
        <v>399</v>
      </c>
      <c r="G794" s="4">
        <v>14</v>
      </c>
      <c r="H794" s="13" t="s">
        <v>3783</v>
      </c>
      <c r="I794" s="13" t="s">
        <v>6496</v>
      </c>
      <c r="J794" s="13" t="s">
        <v>2791</v>
      </c>
      <c r="K794" s="13" t="s">
        <v>1964</v>
      </c>
    </row>
    <row r="795" spans="3:11" ht="25.5">
      <c r="C795" s="13" t="s">
        <v>1906</v>
      </c>
      <c r="D795" s="13" t="s">
        <v>157</v>
      </c>
      <c r="E795" s="13" t="s">
        <v>3780</v>
      </c>
      <c r="F795" s="13" t="s">
        <v>399</v>
      </c>
      <c r="G795" s="4">
        <v>19</v>
      </c>
      <c r="H795" s="13" t="s">
        <v>3784</v>
      </c>
      <c r="I795" s="13"/>
      <c r="J795" s="13" t="s">
        <v>2791</v>
      </c>
      <c r="K795" s="13" t="s">
        <v>1584</v>
      </c>
    </row>
    <row r="796" spans="3:11" ht="25.5">
      <c r="C796" s="13" t="s">
        <v>3656</v>
      </c>
      <c r="D796" s="13" t="s">
        <v>157</v>
      </c>
      <c r="E796" s="13" t="s">
        <v>3780</v>
      </c>
      <c r="F796" s="13" t="s">
        <v>399</v>
      </c>
      <c r="G796" s="4">
        <v>18</v>
      </c>
      <c r="H796" s="13" t="s">
        <v>3784</v>
      </c>
      <c r="I796" s="13"/>
      <c r="J796" s="13" t="s">
        <v>2791</v>
      </c>
      <c r="K796" s="13" t="s">
        <v>1584</v>
      </c>
    </row>
    <row r="797" spans="3:11" ht="25.5">
      <c r="C797" s="13" t="s">
        <v>3759</v>
      </c>
      <c r="D797" s="13" t="s">
        <v>3772</v>
      </c>
      <c r="E797" s="13" t="s">
        <v>3780</v>
      </c>
      <c r="F797" s="13" t="s">
        <v>399</v>
      </c>
      <c r="G797" s="4">
        <v>18</v>
      </c>
      <c r="H797" s="13" t="s">
        <v>3784</v>
      </c>
      <c r="I797" s="13"/>
      <c r="K797" s="13" t="s">
        <v>1629</v>
      </c>
    </row>
    <row r="798" spans="3:11" ht="25.5">
      <c r="C798" s="13" t="s">
        <v>1748</v>
      </c>
      <c r="D798" s="13" t="s">
        <v>1603</v>
      </c>
      <c r="E798" s="13" t="s">
        <v>3780</v>
      </c>
      <c r="F798" s="13" t="s">
        <v>399</v>
      </c>
      <c r="G798" s="4">
        <v>15</v>
      </c>
      <c r="H798" s="13" t="s">
        <v>3784</v>
      </c>
      <c r="I798" s="13" t="s">
        <v>6501</v>
      </c>
      <c r="K798" s="13" t="s">
        <v>1629</v>
      </c>
    </row>
    <row r="799" spans="3:11" ht="25.5">
      <c r="C799" s="13" t="s">
        <v>1748</v>
      </c>
      <c r="D799" s="13" t="s">
        <v>1458</v>
      </c>
      <c r="E799" s="13" t="s">
        <v>3780</v>
      </c>
      <c r="F799" s="13" t="s">
        <v>399</v>
      </c>
      <c r="G799" s="4">
        <v>10</v>
      </c>
      <c r="H799" s="13" t="s">
        <v>3784</v>
      </c>
      <c r="I799" s="13" t="s">
        <v>6501</v>
      </c>
      <c r="K799" s="13" t="s">
        <v>1629</v>
      </c>
    </row>
    <row r="800" spans="3:11" ht="25.5">
      <c r="C800" s="13" t="s">
        <v>1802</v>
      </c>
      <c r="D800" s="13" t="s">
        <v>3773</v>
      </c>
      <c r="E800" s="13" t="s">
        <v>3780</v>
      </c>
      <c r="F800" s="13" t="s">
        <v>399</v>
      </c>
      <c r="G800" s="4">
        <v>16</v>
      </c>
      <c r="H800" s="13" t="s">
        <v>3784</v>
      </c>
      <c r="I800" s="13" t="s">
        <v>6501</v>
      </c>
      <c r="K800" s="13" t="s">
        <v>1629</v>
      </c>
    </row>
    <row r="801" spans="3:11" ht="25.5">
      <c r="C801" s="13" t="s">
        <v>924</v>
      </c>
      <c r="D801" s="13" t="s">
        <v>1571</v>
      </c>
      <c r="E801" s="13" t="s">
        <v>3780</v>
      </c>
      <c r="F801" s="13" t="s">
        <v>399</v>
      </c>
      <c r="G801" s="4">
        <v>17</v>
      </c>
      <c r="H801" s="13" t="s">
        <v>3784</v>
      </c>
      <c r="I801" s="13"/>
      <c r="K801" s="13" t="s">
        <v>1629</v>
      </c>
    </row>
    <row r="802" spans="3:11" ht="25.5">
      <c r="C802" s="13" t="s">
        <v>2621</v>
      </c>
      <c r="D802" s="13" t="s">
        <v>1658</v>
      </c>
      <c r="E802" s="13" t="s">
        <v>3780</v>
      </c>
      <c r="F802" s="13" t="s">
        <v>399</v>
      </c>
      <c r="G802" s="4">
        <v>15</v>
      </c>
      <c r="H802" s="13" t="s">
        <v>3784</v>
      </c>
      <c r="I802" s="13" t="s">
        <v>6501</v>
      </c>
      <c r="K802" s="13" t="s">
        <v>1629</v>
      </c>
    </row>
    <row r="803" spans="3:11" ht="25.5">
      <c r="C803" s="13" t="s">
        <v>3656</v>
      </c>
      <c r="D803" s="13" t="s">
        <v>3774</v>
      </c>
      <c r="E803" s="13" t="s">
        <v>3780</v>
      </c>
      <c r="F803" s="13" t="s">
        <v>399</v>
      </c>
      <c r="G803" s="4">
        <v>15</v>
      </c>
      <c r="H803" s="13" t="s">
        <v>3784</v>
      </c>
      <c r="I803" s="13" t="s">
        <v>6501</v>
      </c>
      <c r="J803" s="13" t="s">
        <v>2791</v>
      </c>
      <c r="K803" s="13" t="s">
        <v>1584</v>
      </c>
    </row>
    <row r="804" spans="3:11" ht="25.5">
      <c r="C804" s="13" t="s">
        <v>1668</v>
      </c>
      <c r="D804" s="13" t="s">
        <v>1812</v>
      </c>
      <c r="E804" s="13" t="s">
        <v>3780</v>
      </c>
      <c r="F804" s="13" t="s">
        <v>399</v>
      </c>
      <c r="G804" s="4">
        <v>13</v>
      </c>
      <c r="H804" s="13" t="s">
        <v>3784</v>
      </c>
      <c r="I804" s="13" t="s">
        <v>6501</v>
      </c>
      <c r="K804" s="13" t="s">
        <v>1929</v>
      </c>
    </row>
    <row r="805" spans="3:11" ht="25.5">
      <c r="C805" s="13" t="s">
        <v>1668</v>
      </c>
      <c r="D805" s="13" t="s">
        <v>1089</v>
      </c>
      <c r="E805" s="13" t="s">
        <v>3780</v>
      </c>
      <c r="F805" s="13" t="s">
        <v>399</v>
      </c>
      <c r="G805" s="4">
        <v>10</v>
      </c>
      <c r="H805" s="13" t="s">
        <v>3784</v>
      </c>
      <c r="I805" s="13" t="s">
        <v>6501</v>
      </c>
      <c r="J805" s="13" t="s">
        <v>3796</v>
      </c>
      <c r="K805" s="13" t="s">
        <v>2850</v>
      </c>
    </row>
    <row r="806" spans="3:11" ht="25.5">
      <c r="C806" s="13" t="s">
        <v>3760</v>
      </c>
      <c r="D806" s="13" t="s">
        <v>1284</v>
      </c>
      <c r="E806" s="13" t="s">
        <v>3780</v>
      </c>
      <c r="F806" s="13" t="s">
        <v>399</v>
      </c>
      <c r="G806" s="4">
        <v>11</v>
      </c>
      <c r="H806" s="13" t="s">
        <v>3784</v>
      </c>
      <c r="I806" s="13" t="s">
        <v>6501</v>
      </c>
      <c r="J806" s="13" t="s">
        <v>3797</v>
      </c>
      <c r="K806" s="13" t="s">
        <v>2850</v>
      </c>
    </row>
    <row r="807" spans="3:11" ht="25.5">
      <c r="C807" s="13" t="s">
        <v>3761</v>
      </c>
      <c r="D807" s="13" t="s">
        <v>1693</v>
      </c>
      <c r="E807" s="13" t="s">
        <v>3780</v>
      </c>
      <c r="F807" s="13" t="s">
        <v>399</v>
      </c>
      <c r="G807" s="4">
        <v>16</v>
      </c>
      <c r="H807" s="13" t="s">
        <v>3784</v>
      </c>
      <c r="I807" s="13" t="s">
        <v>6501</v>
      </c>
      <c r="J807" s="13" t="s">
        <v>3034</v>
      </c>
    </row>
    <row r="808" spans="3:11" ht="25.5">
      <c r="C808" s="13" t="s">
        <v>1690</v>
      </c>
      <c r="D808" s="13" t="s">
        <v>1689</v>
      </c>
      <c r="E808" s="13" t="s">
        <v>3780</v>
      </c>
      <c r="F808" s="13" t="s">
        <v>399</v>
      </c>
      <c r="G808" s="4">
        <v>12</v>
      </c>
      <c r="H808" s="13" t="s">
        <v>1594</v>
      </c>
      <c r="I808" s="13" t="s">
        <v>4530</v>
      </c>
      <c r="K808" s="13" t="s">
        <v>1982</v>
      </c>
    </row>
    <row r="809" spans="3:11" ht="25.5">
      <c r="C809" s="13" t="s">
        <v>3762</v>
      </c>
      <c r="D809" s="13" t="s">
        <v>1458</v>
      </c>
      <c r="E809" s="13" t="s">
        <v>3780</v>
      </c>
      <c r="F809" s="13" t="s">
        <v>399</v>
      </c>
      <c r="G809" s="4">
        <v>12</v>
      </c>
      <c r="H809" s="13" t="s">
        <v>1594</v>
      </c>
      <c r="I809" s="13" t="s">
        <v>4530</v>
      </c>
      <c r="J809" s="13" t="s">
        <v>266</v>
      </c>
      <c r="K809" s="13" t="s">
        <v>933</v>
      </c>
    </row>
    <row r="810" spans="3:11" ht="25.5">
      <c r="C810" s="13" t="s">
        <v>3763</v>
      </c>
      <c r="D810" s="13" t="s">
        <v>1680</v>
      </c>
      <c r="E810" s="13" t="s">
        <v>3780</v>
      </c>
      <c r="F810" s="13" t="s">
        <v>399</v>
      </c>
      <c r="G810" s="4">
        <v>11</v>
      </c>
      <c r="H810" s="13" t="s">
        <v>1594</v>
      </c>
      <c r="I810" s="13" t="s">
        <v>4530</v>
      </c>
      <c r="J810" s="13" t="s">
        <v>3798</v>
      </c>
      <c r="K810" s="13" t="s">
        <v>2850</v>
      </c>
    </row>
    <row r="811" spans="3:11" ht="25.5">
      <c r="C811" s="13" t="s">
        <v>3763</v>
      </c>
      <c r="D811" s="13" t="s">
        <v>3775</v>
      </c>
      <c r="E811" s="13" t="s">
        <v>3780</v>
      </c>
      <c r="F811" s="13" t="s">
        <v>399</v>
      </c>
      <c r="G811" s="4">
        <v>7</v>
      </c>
      <c r="H811" s="13" t="s">
        <v>1594</v>
      </c>
      <c r="I811" s="13" t="s">
        <v>4530</v>
      </c>
      <c r="K811" s="13" t="s">
        <v>1629</v>
      </c>
    </row>
    <row r="812" spans="3:11" ht="25.5">
      <c r="C812" s="13" t="s">
        <v>3764</v>
      </c>
      <c r="D812" s="13" t="s">
        <v>1704</v>
      </c>
      <c r="E812" s="13" t="s">
        <v>3780</v>
      </c>
      <c r="F812" s="13" t="s">
        <v>399</v>
      </c>
      <c r="G812" s="4">
        <v>10</v>
      </c>
      <c r="H812" s="13" t="s">
        <v>1594</v>
      </c>
      <c r="I812" s="13" t="s">
        <v>4530</v>
      </c>
      <c r="K812" s="13" t="s">
        <v>1629</v>
      </c>
    </row>
    <row r="813" spans="3:11" ht="25.5">
      <c r="C813" s="13" t="s">
        <v>3765</v>
      </c>
      <c r="D813" s="13" t="s">
        <v>3776</v>
      </c>
      <c r="E813" s="13" t="s">
        <v>3780</v>
      </c>
      <c r="F813" s="13" t="s">
        <v>399</v>
      </c>
      <c r="G813" s="4">
        <v>11</v>
      </c>
      <c r="H813" s="13" t="s">
        <v>1594</v>
      </c>
      <c r="I813" s="13" t="s">
        <v>4530</v>
      </c>
      <c r="K813" s="13" t="s">
        <v>1629</v>
      </c>
    </row>
    <row r="814" spans="3:11" ht="25.5">
      <c r="C814" s="13" t="s">
        <v>3766</v>
      </c>
      <c r="D814" s="13" t="s">
        <v>2907</v>
      </c>
      <c r="E814" s="13" t="s">
        <v>3780</v>
      </c>
      <c r="F814" s="13" t="s">
        <v>399</v>
      </c>
      <c r="G814" s="4">
        <v>9</v>
      </c>
      <c r="H814" s="13" t="s">
        <v>1594</v>
      </c>
      <c r="I814" s="13" t="s">
        <v>4530</v>
      </c>
      <c r="K814" s="13" t="s">
        <v>1629</v>
      </c>
    </row>
    <row r="815" spans="3:11" ht="25.5">
      <c r="C815" s="13" t="s">
        <v>3767</v>
      </c>
      <c r="D815" s="13" t="s">
        <v>1603</v>
      </c>
      <c r="E815" s="13" t="s">
        <v>3780</v>
      </c>
      <c r="F815" s="13" t="s">
        <v>399</v>
      </c>
      <c r="G815" s="4">
        <v>8</v>
      </c>
      <c r="H815" s="13" t="s">
        <v>1594</v>
      </c>
      <c r="I815" s="13" t="s">
        <v>4530</v>
      </c>
      <c r="K815" s="13" t="s">
        <v>1629</v>
      </c>
    </row>
    <row r="816" spans="3:11" ht="25.5">
      <c r="C816" s="13" t="s">
        <v>3768</v>
      </c>
      <c r="D816" s="13" t="s">
        <v>3777</v>
      </c>
      <c r="E816" s="13" t="s">
        <v>3780</v>
      </c>
      <c r="F816" s="13" t="s">
        <v>399</v>
      </c>
      <c r="G816" s="4">
        <v>9</v>
      </c>
      <c r="H816" s="13" t="s">
        <v>1594</v>
      </c>
      <c r="I816" s="13" t="s">
        <v>4530</v>
      </c>
      <c r="K816" s="13" t="s">
        <v>1629</v>
      </c>
    </row>
    <row r="817" spans="1:11" ht="25.5">
      <c r="C817" s="13" t="s">
        <v>3762</v>
      </c>
      <c r="D817" s="13" t="s">
        <v>2744</v>
      </c>
      <c r="E817" s="13" t="s">
        <v>3780</v>
      </c>
      <c r="F817" s="13" t="s">
        <v>399</v>
      </c>
      <c r="G817" s="4">
        <v>8</v>
      </c>
      <c r="H817" s="13" t="s">
        <v>1594</v>
      </c>
      <c r="I817" s="13" t="s">
        <v>4530</v>
      </c>
      <c r="J817" s="13" t="s">
        <v>266</v>
      </c>
      <c r="K817" s="13" t="s">
        <v>933</v>
      </c>
    </row>
    <row r="818" spans="1:11" ht="25.5">
      <c r="C818" s="13" t="s">
        <v>3769</v>
      </c>
      <c r="D818" s="13" t="s">
        <v>3778</v>
      </c>
      <c r="E818" s="13" t="s">
        <v>3780</v>
      </c>
      <c r="F818" s="13" t="s">
        <v>399</v>
      </c>
      <c r="G818" s="4">
        <v>8</v>
      </c>
      <c r="H818" s="13" t="s">
        <v>1594</v>
      </c>
      <c r="I818" s="13" t="s">
        <v>4530</v>
      </c>
    </row>
    <row r="819" spans="1:11" ht="25.5">
      <c r="C819" s="13" t="s">
        <v>3766</v>
      </c>
      <c r="D819" s="13" t="s">
        <v>1699</v>
      </c>
      <c r="E819" s="13" t="s">
        <v>3780</v>
      </c>
      <c r="F819" s="13" t="s">
        <v>399</v>
      </c>
      <c r="G819" s="4">
        <v>8</v>
      </c>
      <c r="H819" s="13" t="s">
        <v>1594</v>
      </c>
      <c r="I819" s="13" t="s">
        <v>4530</v>
      </c>
      <c r="K819" s="13" t="s">
        <v>1629</v>
      </c>
    </row>
    <row r="820" spans="1:11" ht="25.5">
      <c r="C820" s="13" t="s">
        <v>2004</v>
      </c>
      <c r="D820" s="13" t="s">
        <v>3779</v>
      </c>
      <c r="E820" s="13" t="s">
        <v>3780</v>
      </c>
      <c r="F820" s="13" t="s">
        <v>399</v>
      </c>
      <c r="G820" s="4">
        <v>5</v>
      </c>
      <c r="H820" s="13" t="s">
        <v>1594</v>
      </c>
      <c r="I820" s="13" t="s">
        <v>4530</v>
      </c>
      <c r="K820" s="13" t="s">
        <v>1629</v>
      </c>
    </row>
    <row r="821" spans="1:11" ht="25.5">
      <c r="C821" s="13" t="s">
        <v>2738</v>
      </c>
      <c r="D821" s="13" t="s">
        <v>1089</v>
      </c>
      <c r="E821" s="13" t="s">
        <v>3780</v>
      </c>
      <c r="F821" s="13" t="s">
        <v>399</v>
      </c>
      <c r="G821" s="4">
        <v>5</v>
      </c>
      <c r="H821" s="13" t="s">
        <v>1594</v>
      </c>
      <c r="I821" s="13" t="s">
        <v>4530</v>
      </c>
      <c r="K821" s="13" t="s">
        <v>1629</v>
      </c>
    </row>
    <row r="822" spans="1:11" ht="25.5">
      <c r="C822" s="13" t="s">
        <v>3770</v>
      </c>
      <c r="D822" s="13" t="s">
        <v>1659</v>
      </c>
      <c r="E822" s="13" t="s">
        <v>3780</v>
      </c>
      <c r="F822" s="13" t="s">
        <v>399</v>
      </c>
      <c r="G822" s="4">
        <v>4</v>
      </c>
      <c r="H822" s="13" t="s">
        <v>1594</v>
      </c>
      <c r="I822" s="13" t="s">
        <v>4530</v>
      </c>
      <c r="K822" s="13" t="s">
        <v>3799</v>
      </c>
    </row>
    <row r="823" spans="1:11">
      <c r="C823" s="13" t="s">
        <v>3771</v>
      </c>
      <c r="D823" s="13" t="s">
        <v>1571</v>
      </c>
      <c r="E823" s="13" t="s">
        <v>3781</v>
      </c>
      <c r="F823" s="13" t="s">
        <v>404</v>
      </c>
      <c r="G823" s="4">
        <v>63</v>
      </c>
      <c r="H823" s="13" t="s">
        <v>1580</v>
      </c>
      <c r="I823" s="13"/>
      <c r="J823" s="13" t="s">
        <v>3800</v>
      </c>
      <c r="K823" s="13" t="s">
        <v>1402</v>
      </c>
    </row>
    <row r="824" spans="1:11">
      <c r="B824" s="4" t="s">
        <v>1581</v>
      </c>
    </row>
    <row r="825" spans="1:11" ht="25.5">
      <c r="A825" s="4">
        <v>1</v>
      </c>
      <c r="B825" s="4" t="s">
        <v>1581</v>
      </c>
      <c r="C825" s="4" t="s">
        <v>6089</v>
      </c>
      <c r="D825" s="4" t="s">
        <v>6090</v>
      </c>
      <c r="E825" s="4" t="s">
        <v>2032</v>
      </c>
      <c r="F825" s="4" t="s">
        <v>400</v>
      </c>
      <c r="G825" s="4">
        <v>30</v>
      </c>
      <c r="H825" s="4" t="s">
        <v>3236</v>
      </c>
      <c r="J825" s="4" t="s">
        <v>2791</v>
      </c>
      <c r="K825" s="4" t="s">
        <v>6110</v>
      </c>
    </row>
    <row r="826" spans="1:11">
      <c r="B826" s="4" t="s">
        <v>5884</v>
      </c>
      <c r="C826" s="4" t="s">
        <v>6089</v>
      </c>
      <c r="D826" s="4" t="s">
        <v>6091</v>
      </c>
      <c r="E826" s="4" t="s">
        <v>1845</v>
      </c>
      <c r="F826" s="4" t="s">
        <v>400</v>
      </c>
      <c r="G826" s="4">
        <v>25</v>
      </c>
      <c r="J826" s="4" t="s">
        <v>2791</v>
      </c>
      <c r="K826" s="4" t="s">
        <v>217</v>
      </c>
    </row>
    <row r="827" spans="1:11" ht="25.5">
      <c r="C827" s="4" t="s">
        <v>6089</v>
      </c>
      <c r="D827" s="4" t="s">
        <v>6092</v>
      </c>
      <c r="E827" s="4" t="s">
        <v>1667</v>
      </c>
      <c r="G827" s="4" t="s">
        <v>2548</v>
      </c>
      <c r="J827" s="4" t="s">
        <v>2791</v>
      </c>
      <c r="K827" s="4" t="s">
        <v>1581</v>
      </c>
    </row>
    <row r="828" spans="1:11">
      <c r="C828" s="4" t="s">
        <v>6089</v>
      </c>
      <c r="D828" s="4" t="s">
        <v>2640</v>
      </c>
      <c r="E828" s="4" t="s">
        <v>492</v>
      </c>
      <c r="F828" s="4" t="s">
        <v>399</v>
      </c>
      <c r="G828" s="4">
        <v>25</v>
      </c>
      <c r="H828" s="4" t="s">
        <v>3236</v>
      </c>
      <c r="J828" s="4" t="s">
        <v>2791</v>
      </c>
      <c r="K828" s="4" t="s">
        <v>6110</v>
      </c>
    </row>
    <row r="829" spans="1:11" ht="25.5">
      <c r="A829" s="4">
        <v>2</v>
      </c>
      <c r="B829" s="4" t="s">
        <v>5909</v>
      </c>
      <c r="C829" s="4" t="s">
        <v>2738</v>
      </c>
      <c r="D829" s="4" t="s">
        <v>1626</v>
      </c>
      <c r="E829" s="4" t="s">
        <v>2032</v>
      </c>
      <c r="F829" s="4" t="s">
        <v>400</v>
      </c>
      <c r="G829" s="4">
        <v>27</v>
      </c>
      <c r="H829" s="4" t="s">
        <v>1955</v>
      </c>
      <c r="J829" s="4" t="s">
        <v>2791</v>
      </c>
      <c r="K829" s="4" t="s">
        <v>1584</v>
      </c>
    </row>
    <row r="830" spans="1:11">
      <c r="C830" s="4" t="s">
        <v>2738</v>
      </c>
      <c r="D830" s="4" t="s">
        <v>1717</v>
      </c>
      <c r="E830" s="4" t="s">
        <v>1845</v>
      </c>
      <c r="F830" s="4" t="s">
        <v>400</v>
      </c>
      <c r="G830" s="4">
        <v>25</v>
      </c>
      <c r="J830" s="4" t="s">
        <v>2791</v>
      </c>
      <c r="K830" s="4" t="s">
        <v>1581</v>
      </c>
    </row>
    <row r="831" spans="1:11">
      <c r="C831" s="4" t="s">
        <v>2738</v>
      </c>
      <c r="D831" s="4" t="s">
        <v>3144</v>
      </c>
      <c r="E831" s="4" t="s">
        <v>1667</v>
      </c>
      <c r="G831" s="4">
        <v>1</v>
      </c>
      <c r="J831" s="4" t="s">
        <v>2791</v>
      </c>
      <c r="K831" s="4" t="s">
        <v>1581</v>
      </c>
    </row>
    <row r="832" spans="1:11">
      <c r="C832" s="4" t="s">
        <v>2004</v>
      </c>
      <c r="D832" s="4" t="s">
        <v>157</v>
      </c>
      <c r="E832" s="4" t="s">
        <v>1576</v>
      </c>
      <c r="F832" s="4" t="s">
        <v>399</v>
      </c>
      <c r="G832" s="4">
        <v>15</v>
      </c>
      <c r="H832" s="4" t="s">
        <v>2816</v>
      </c>
      <c r="I832" s="4" t="s">
        <v>1576</v>
      </c>
      <c r="J832" s="4" t="s">
        <v>2791</v>
      </c>
      <c r="K832" s="4" t="s">
        <v>1707</v>
      </c>
    </row>
    <row r="833" spans="1:11">
      <c r="A833" s="4">
        <v>3</v>
      </c>
      <c r="B833" s="4" t="s">
        <v>3298</v>
      </c>
      <c r="C833" s="4" t="s">
        <v>1113</v>
      </c>
      <c r="D833" s="4" t="s">
        <v>1876</v>
      </c>
      <c r="E833" s="4" t="s">
        <v>2032</v>
      </c>
      <c r="F833" s="4" t="s">
        <v>400</v>
      </c>
      <c r="G833" s="4">
        <v>39</v>
      </c>
      <c r="H833" s="4" t="s">
        <v>6105</v>
      </c>
      <c r="J833" s="4" t="s">
        <v>2791</v>
      </c>
      <c r="K833" s="4" t="s">
        <v>1752</v>
      </c>
    </row>
    <row r="834" spans="1:11">
      <c r="C834" s="4" t="s">
        <v>1113</v>
      </c>
      <c r="D834" s="4" t="s">
        <v>6093</v>
      </c>
      <c r="E834" s="4" t="s">
        <v>1845</v>
      </c>
      <c r="F834" s="4" t="s">
        <v>400</v>
      </c>
      <c r="G834" s="4">
        <v>36</v>
      </c>
      <c r="H834" s="4" t="s">
        <v>52</v>
      </c>
      <c r="J834" s="4" t="s">
        <v>2791</v>
      </c>
      <c r="K834" s="4" t="s">
        <v>1752</v>
      </c>
    </row>
    <row r="835" spans="1:11">
      <c r="C835" s="4" t="s">
        <v>1113</v>
      </c>
      <c r="D835" s="4" t="s">
        <v>1638</v>
      </c>
      <c r="E835" s="4" t="s">
        <v>1667</v>
      </c>
      <c r="F835" s="4" t="s">
        <v>399</v>
      </c>
      <c r="G835" s="4">
        <v>14</v>
      </c>
      <c r="H835" s="4" t="s">
        <v>6106</v>
      </c>
      <c r="I835" s="13" t="s">
        <v>6493</v>
      </c>
      <c r="J835" s="4" t="s">
        <v>2791</v>
      </c>
      <c r="K835" s="4" t="s">
        <v>1752</v>
      </c>
    </row>
    <row r="836" spans="1:11">
      <c r="C836" s="4" t="s">
        <v>1113</v>
      </c>
      <c r="D836" s="4" t="s">
        <v>700</v>
      </c>
      <c r="E836" s="4" t="s">
        <v>1667</v>
      </c>
      <c r="G836" s="4">
        <v>13</v>
      </c>
      <c r="J836" s="4" t="s">
        <v>2791</v>
      </c>
      <c r="K836" s="4" t="s">
        <v>1581</v>
      </c>
    </row>
    <row r="837" spans="1:11">
      <c r="C837" s="4" t="s">
        <v>1113</v>
      </c>
      <c r="D837" s="4" t="s">
        <v>1277</v>
      </c>
      <c r="E837" s="4" t="s">
        <v>1667</v>
      </c>
      <c r="G837" s="4">
        <v>11</v>
      </c>
      <c r="J837" s="4" t="s">
        <v>2791</v>
      </c>
      <c r="K837" s="4" t="s">
        <v>1581</v>
      </c>
    </row>
    <row r="838" spans="1:11">
      <c r="C838" s="4" t="s">
        <v>1113</v>
      </c>
      <c r="D838" s="4" t="s">
        <v>911</v>
      </c>
      <c r="E838" s="4" t="s">
        <v>1667</v>
      </c>
      <c r="G838" s="4">
        <v>9</v>
      </c>
      <c r="J838" s="4" t="s">
        <v>2791</v>
      </c>
      <c r="K838" s="4" t="s">
        <v>1581</v>
      </c>
    </row>
    <row r="839" spans="1:11">
      <c r="C839" s="4" t="s">
        <v>1113</v>
      </c>
      <c r="D839" s="4" t="s">
        <v>6094</v>
      </c>
      <c r="E839" s="4" t="s">
        <v>1667</v>
      </c>
      <c r="G839" s="4" t="s">
        <v>2476</v>
      </c>
      <c r="J839" s="4" t="s">
        <v>2791</v>
      </c>
      <c r="K839" s="4" t="s">
        <v>1581</v>
      </c>
    </row>
    <row r="840" spans="1:11">
      <c r="A840" s="4">
        <v>4</v>
      </c>
      <c r="B840" s="4" t="s">
        <v>3298</v>
      </c>
      <c r="C840" s="4" t="s">
        <v>1794</v>
      </c>
      <c r="D840" s="4" t="s">
        <v>6095</v>
      </c>
      <c r="E840" s="4" t="s">
        <v>2032</v>
      </c>
      <c r="F840" s="4" t="s">
        <v>404</v>
      </c>
      <c r="G840" s="4">
        <v>70</v>
      </c>
      <c r="H840" s="4" t="s">
        <v>2826</v>
      </c>
      <c r="J840" s="4" t="s">
        <v>3396</v>
      </c>
      <c r="K840" s="4" t="s">
        <v>5979</v>
      </c>
    </row>
    <row r="841" spans="1:11">
      <c r="C841" s="4" t="s">
        <v>5359</v>
      </c>
      <c r="D841" s="4" t="s">
        <v>1569</v>
      </c>
      <c r="E841" s="4" t="s">
        <v>416</v>
      </c>
      <c r="F841" s="4" t="s">
        <v>399</v>
      </c>
      <c r="G841" s="4">
        <v>31</v>
      </c>
      <c r="H841" s="4" t="s">
        <v>4009</v>
      </c>
      <c r="J841" s="4" t="s">
        <v>2791</v>
      </c>
      <c r="K841" s="4" t="s">
        <v>6111</v>
      </c>
    </row>
    <row r="842" spans="1:11">
      <c r="C842" s="4" t="s">
        <v>6096</v>
      </c>
      <c r="D842" s="4" t="s">
        <v>3103</v>
      </c>
      <c r="E842" s="4" t="s">
        <v>1640</v>
      </c>
      <c r="F842" s="4" t="s">
        <v>399</v>
      </c>
      <c r="G842" s="4">
        <v>15</v>
      </c>
      <c r="H842" s="4" t="s">
        <v>1705</v>
      </c>
      <c r="I842" s="13" t="s">
        <v>6496</v>
      </c>
      <c r="J842" s="4" t="s">
        <v>1629</v>
      </c>
      <c r="K842" s="4" t="s">
        <v>1629</v>
      </c>
    </row>
    <row r="843" spans="1:11">
      <c r="A843" s="4">
        <v>5</v>
      </c>
      <c r="B843" s="4" t="s">
        <v>3298</v>
      </c>
      <c r="C843" s="4" t="s">
        <v>718</v>
      </c>
      <c r="D843" s="4" t="s">
        <v>6097</v>
      </c>
      <c r="E843" s="4" t="s">
        <v>2032</v>
      </c>
      <c r="F843" s="4" t="s">
        <v>400</v>
      </c>
      <c r="G843" s="4">
        <v>29</v>
      </c>
      <c r="H843" s="4" t="s">
        <v>6107</v>
      </c>
      <c r="J843" s="4" t="s">
        <v>1629</v>
      </c>
      <c r="K843" s="4" t="s">
        <v>6112</v>
      </c>
    </row>
    <row r="844" spans="1:11">
      <c r="C844" s="4" t="s">
        <v>718</v>
      </c>
      <c r="D844" s="4" t="s">
        <v>6098</v>
      </c>
      <c r="E844" s="4" t="s">
        <v>1845</v>
      </c>
      <c r="F844" s="4" t="s">
        <v>400</v>
      </c>
      <c r="G844" s="4">
        <v>31</v>
      </c>
      <c r="J844" s="4" t="s">
        <v>1629</v>
      </c>
      <c r="K844" s="4" t="s">
        <v>6112</v>
      </c>
    </row>
    <row r="845" spans="1:11">
      <c r="C845" s="4" t="s">
        <v>718</v>
      </c>
      <c r="D845" s="4" t="s">
        <v>6099</v>
      </c>
      <c r="E845" s="4" t="s">
        <v>1667</v>
      </c>
      <c r="G845" s="4">
        <v>3</v>
      </c>
      <c r="J845" s="4" t="s">
        <v>2791</v>
      </c>
      <c r="K845" s="4" t="s">
        <v>20</v>
      </c>
    </row>
    <row r="846" spans="1:11">
      <c r="A846" s="4">
        <v>6</v>
      </c>
      <c r="B846" s="4" t="s">
        <v>3298</v>
      </c>
      <c r="C846" s="4" t="s">
        <v>3198</v>
      </c>
      <c r="D846" s="4" t="s">
        <v>700</v>
      </c>
      <c r="E846" s="4" t="s">
        <v>2032</v>
      </c>
      <c r="F846" s="4" t="s">
        <v>400</v>
      </c>
      <c r="G846" s="4">
        <v>30</v>
      </c>
      <c r="H846" s="4" t="s">
        <v>6108</v>
      </c>
      <c r="J846" s="4" t="s">
        <v>47</v>
      </c>
      <c r="K846" s="4" t="s">
        <v>6113</v>
      </c>
    </row>
    <row r="847" spans="1:11">
      <c r="C847" s="4" t="s">
        <v>3198</v>
      </c>
      <c r="D847" s="4" t="s">
        <v>1687</v>
      </c>
      <c r="E847" s="4" t="s">
        <v>1845</v>
      </c>
      <c r="F847" s="4" t="s">
        <v>400</v>
      </c>
      <c r="G847" s="4">
        <v>33</v>
      </c>
      <c r="J847" s="4" t="s">
        <v>47</v>
      </c>
      <c r="K847" s="4" t="s">
        <v>6113</v>
      </c>
    </row>
    <row r="848" spans="1:11">
      <c r="A848" s="4">
        <v>7</v>
      </c>
      <c r="B848" s="4" t="s">
        <v>3298</v>
      </c>
      <c r="C848" s="4" t="s">
        <v>6100</v>
      </c>
      <c r="D848" s="4" t="s">
        <v>6101</v>
      </c>
      <c r="E848" s="4" t="s">
        <v>2032</v>
      </c>
      <c r="F848" s="4" t="s">
        <v>400</v>
      </c>
      <c r="G848" s="4">
        <v>41</v>
      </c>
      <c r="H848" s="4" t="s">
        <v>4868</v>
      </c>
      <c r="J848" s="4" t="s">
        <v>2791</v>
      </c>
      <c r="K848" s="4" t="s">
        <v>2097</v>
      </c>
    </row>
    <row r="849" spans="1:11">
      <c r="C849" s="4" t="s">
        <v>6100</v>
      </c>
      <c r="D849" s="4" t="s">
        <v>157</v>
      </c>
      <c r="E849" s="4" t="s">
        <v>1845</v>
      </c>
      <c r="F849" s="4" t="s">
        <v>400</v>
      </c>
      <c r="G849" s="4">
        <v>47</v>
      </c>
      <c r="J849" s="4" t="s">
        <v>2791</v>
      </c>
      <c r="K849" s="4" t="s">
        <v>1573</v>
      </c>
    </row>
    <row r="850" spans="1:11">
      <c r="A850" s="4">
        <v>8</v>
      </c>
      <c r="B850" s="4" t="s">
        <v>3298</v>
      </c>
      <c r="C850" s="4" t="s">
        <v>3483</v>
      </c>
      <c r="D850" s="4" t="s">
        <v>1575</v>
      </c>
      <c r="E850" s="4" t="s">
        <v>2032</v>
      </c>
      <c r="F850" s="4" t="s">
        <v>404</v>
      </c>
      <c r="G850" s="4">
        <v>68</v>
      </c>
      <c r="H850" s="4" t="s">
        <v>2826</v>
      </c>
      <c r="J850" s="4" t="s">
        <v>2791</v>
      </c>
      <c r="K850" s="4" t="s">
        <v>6116</v>
      </c>
    </row>
    <row r="851" spans="1:11">
      <c r="C851" s="4" t="s">
        <v>2663</v>
      </c>
      <c r="D851" s="4" t="s">
        <v>145</v>
      </c>
      <c r="E851" s="4" t="s">
        <v>416</v>
      </c>
      <c r="F851" s="4" t="s">
        <v>399</v>
      </c>
      <c r="G851" s="4">
        <v>20</v>
      </c>
      <c r="H851" s="4" t="s">
        <v>1828</v>
      </c>
      <c r="J851" s="4" t="s">
        <v>2791</v>
      </c>
      <c r="K851" s="4" t="s">
        <v>20</v>
      </c>
    </row>
    <row r="852" spans="1:11" ht="25.5">
      <c r="A852" s="4">
        <v>9</v>
      </c>
      <c r="B852" s="4" t="s">
        <v>5982</v>
      </c>
      <c r="C852" s="4" t="s">
        <v>6102</v>
      </c>
      <c r="D852" s="4" t="s">
        <v>623</v>
      </c>
      <c r="E852" s="4" t="s">
        <v>2032</v>
      </c>
      <c r="F852" s="4" t="s">
        <v>400</v>
      </c>
      <c r="G852" s="4">
        <v>50</v>
      </c>
      <c r="H852" s="4" t="s">
        <v>6109</v>
      </c>
      <c r="J852" s="4" t="s">
        <v>3396</v>
      </c>
      <c r="K852" s="4" t="s">
        <v>4951</v>
      </c>
    </row>
    <row r="853" spans="1:11">
      <c r="C853" s="4" t="s">
        <v>6102</v>
      </c>
      <c r="D853" s="4" t="s">
        <v>1544</v>
      </c>
      <c r="E853" s="4" t="s">
        <v>1845</v>
      </c>
      <c r="F853" s="4" t="s">
        <v>400</v>
      </c>
      <c r="G853" s="4">
        <v>44</v>
      </c>
      <c r="J853" s="4" t="s">
        <v>2931</v>
      </c>
      <c r="K853" s="4" t="s">
        <v>6114</v>
      </c>
    </row>
    <row r="854" spans="1:11">
      <c r="C854" s="4" t="s">
        <v>6102</v>
      </c>
      <c r="D854" s="4" t="s">
        <v>6098</v>
      </c>
      <c r="E854" s="4" t="s">
        <v>2793</v>
      </c>
      <c r="F854" s="4" t="s">
        <v>399</v>
      </c>
      <c r="G854" s="4">
        <v>23</v>
      </c>
      <c r="J854" s="4" t="s">
        <v>2791</v>
      </c>
      <c r="K854" s="4" t="s">
        <v>6115</v>
      </c>
    </row>
    <row r="855" spans="1:11">
      <c r="C855" s="4" t="s">
        <v>1992</v>
      </c>
      <c r="D855" s="4" t="s">
        <v>6103</v>
      </c>
      <c r="E855" s="4" t="s">
        <v>6104</v>
      </c>
      <c r="F855" s="4" t="s">
        <v>399</v>
      </c>
      <c r="G855" s="4">
        <v>38</v>
      </c>
      <c r="J855" s="4" t="s">
        <v>2931</v>
      </c>
      <c r="K855" s="4" t="s">
        <v>6114</v>
      </c>
    </row>
    <row r="856" spans="1:11" ht="25.5">
      <c r="C856" s="4" t="s">
        <v>6117</v>
      </c>
      <c r="D856" s="4" t="s">
        <v>1569</v>
      </c>
      <c r="E856" s="4" t="s">
        <v>1576</v>
      </c>
      <c r="F856" s="4" t="s">
        <v>399</v>
      </c>
      <c r="G856" s="4">
        <v>20</v>
      </c>
      <c r="H856" s="4" t="s">
        <v>6119</v>
      </c>
      <c r="J856" s="4" t="s">
        <v>2791</v>
      </c>
      <c r="K856" s="4" t="s">
        <v>1848</v>
      </c>
    </row>
    <row r="857" spans="1:11">
      <c r="C857" s="4" t="s">
        <v>1001</v>
      </c>
      <c r="D857" s="4" t="s">
        <v>2923</v>
      </c>
      <c r="E857" s="4" t="s">
        <v>1576</v>
      </c>
      <c r="F857" s="4" t="s">
        <v>399</v>
      </c>
      <c r="G857" s="4">
        <v>38</v>
      </c>
      <c r="H857" s="4" t="s">
        <v>1610</v>
      </c>
      <c r="J857" s="4" t="s">
        <v>2791</v>
      </c>
      <c r="K857" s="4" t="s">
        <v>6120</v>
      </c>
    </row>
    <row r="858" spans="1:11">
      <c r="C858" s="4" t="s">
        <v>1756</v>
      </c>
      <c r="D858" s="4" t="s">
        <v>6118</v>
      </c>
      <c r="E858" s="4" t="s">
        <v>1576</v>
      </c>
      <c r="F858" s="4" t="s">
        <v>399</v>
      </c>
      <c r="G858" s="4">
        <v>18</v>
      </c>
      <c r="H858" s="4" t="s">
        <v>1613</v>
      </c>
      <c r="J858" s="4" t="s">
        <v>2791</v>
      </c>
      <c r="K858" s="4" t="s">
        <v>6121</v>
      </c>
    </row>
    <row r="859" spans="1:11">
      <c r="A859" s="4">
        <v>10</v>
      </c>
      <c r="B859" s="4" t="s">
        <v>676</v>
      </c>
      <c r="C859" s="4" t="s">
        <v>1683</v>
      </c>
      <c r="D859" s="4" t="s">
        <v>1696</v>
      </c>
      <c r="E859" s="4" t="s">
        <v>2032</v>
      </c>
      <c r="F859" s="4" t="s">
        <v>400</v>
      </c>
      <c r="G859" s="4">
        <v>39</v>
      </c>
      <c r="H859" s="4" t="s">
        <v>2826</v>
      </c>
      <c r="J859" s="4" t="s">
        <v>2791</v>
      </c>
      <c r="K859" s="4" t="s">
        <v>676</v>
      </c>
    </row>
    <row r="860" spans="1:11">
      <c r="C860" s="4" t="s">
        <v>1683</v>
      </c>
      <c r="D860" s="4" t="s">
        <v>1687</v>
      </c>
      <c r="E860" s="4" t="s">
        <v>1845</v>
      </c>
      <c r="F860" s="4" t="s">
        <v>400</v>
      </c>
      <c r="G860" s="4">
        <v>51</v>
      </c>
      <c r="H860" s="4" t="s">
        <v>2826</v>
      </c>
      <c r="J860" s="4" t="s">
        <v>2791</v>
      </c>
      <c r="K860" s="4" t="s">
        <v>2097</v>
      </c>
    </row>
    <row r="861" spans="1:11">
      <c r="C861" s="4" t="s">
        <v>2730</v>
      </c>
      <c r="D861" s="4" t="s">
        <v>1603</v>
      </c>
      <c r="E861" s="4" t="s">
        <v>5757</v>
      </c>
      <c r="F861" s="4" t="s">
        <v>404</v>
      </c>
      <c r="G861" s="4">
        <v>49</v>
      </c>
      <c r="H861" s="4" t="s">
        <v>2826</v>
      </c>
      <c r="J861" s="4" t="s">
        <v>2791</v>
      </c>
      <c r="K861" s="4" t="s">
        <v>1721</v>
      </c>
    </row>
    <row r="862" spans="1:11">
      <c r="A862" s="4">
        <v>11</v>
      </c>
      <c r="B862" s="4" t="s">
        <v>5686</v>
      </c>
      <c r="C862" s="4" t="s">
        <v>2661</v>
      </c>
      <c r="D862" s="4" t="s">
        <v>6122</v>
      </c>
      <c r="E862" s="4" t="s">
        <v>2032</v>
      </c>
      <c r="F862" s="4" t="s">
        <v>400</v>
      </c>
      <c r="G862" s="4">
        <v>32</v>
      </c>
      <c r="H862" s="4" t="s">
        <v>6126</v>
      </c>
      <c r="J862" s="4" t="s">
        <v>2791</v>
      </c>
      <c r="K862" s="4" t="s">
        <v>20</v>
      </c>
    </row>
    <row r="863" spans="1:11">
      <c r="C863" s="4" t="s">
        <v>2661</v>
      </c>
      <c r="D863" s="4" t="s">
        <v>1569</v>
      </c>
      <c r="E863" s="4" t="s">
        <v>1845</v>
      </c>
      <c r="F863" s="4" t="s">
        <v>400</v>
      </c>
      <c r="G863" s="4">
        <v>38</v>
      </c>
      <c r="H863" s="4" t="s">
        <v>1580</v>
      </c>
      <c r="J863" s="4" t="s">
        <v>2935</v>
      </c>
      <c r="K863" s="4" t="s">
        <v>1768</v>
      </c>
    </row>
    <row r="864" spans="1:11">
      <c r="C864" s="4" t="s">
        <v>2661</v>
      </c>
      <c r="D864" s="4" t="s">
        <v>3181</v>
      </c>
      <c r="E864" s="4" t="s">
        <v>2793</v>
      </c>
      <c r="G864" s="4">
        <v>14</v>
      </c>
      <c r="H864" s="4" t="s">
        <v>1580</v>
      </c>
      <c r="I864" s="13" t="s">
        <v>6496</v>
      </c>
      <c r="J864" s="4" t="s">
        <v>2791</v>
      </c>
      <c r="K864" s="4" t="s">
        <v>20</v>
      </c>
    </row>
    <row r="865" spans="1:11">
      <c r="A865" s="4">
        <v>12</v>
      </c>
      <c r="B865" s="4" t="s">
        <v>5686</v>
      </c>
      <c r="C865" s="4" t="s">
        <v>5577</v>
      </c>
      <c r="D865" s="4" t="s">
        <v>1745</v>
      </c>
      <c r="E865" s="4" t="s">
        <v>2032</v>
      </c>
      <c r="F865" s="4" t="s">
        <v>404</v>
      </c>
      <c r="G865" s="4">
        <v>48</v>
      </c>
      <c r="H865" s="4" t="s">
        <v>6127</v>
      </c>
      <c r="J865" s="4" t="s">
        <v>2791</v>
      </c>
      <c r="K865" s="4" t="s">
        <v>1570</v>
      </c>
    </row>
    <row r="866" spans="1:11">
      <c r="C866" s="4" t="s">
        <v>5577</v>
      </c>
      <c r="D866" s="4" t="s">
        <v>1076</v>
      </c>
      <c r="E866" s="4" t="s">
        <v>2793</v>
      </c>
      <c r="F866" s="4" t="s">
        <v>399</v>
      </c>
      <c r="G866" s="4">
        <v>20</v>
      </c>
      <c r="H866" s="4" t="s">
        <v>6127</v>
      </c>
      <c r="J866" s="4" t="s">
        <v>2791</v>
      </c>
      <c r="K866" s="4" t="s">
        <v>1570</v>
      </c>
    </row>
    <row r="867" spans="1:11" ht="25.5">
      <c r="C867" s="4" t="s">
        <v>5577</v>
      </c>
      <c r="D867" s="4" t="s">
        <v>6123</v>
      </c>
      <c r="E867" s="4" t="s">
        <v>2793</v>
      </c>
      <c r="F867" s="4" t="s">
        <v>399</v>
      </c>
      <c r="G867" s="4">
        <v>14</v>
      </c>
      <c r="H867" s="4" t="s">
        <v>6128</v>
      </c>
      <c r="I867" s="4" t="s">
        <v>6495</v>
      </c>
      <c r="J867" s="4" t="s">
        <v>2791</v>
      </c>
      <c r="K867" s="4" t="s">
        <v>1570</v>
      </c>
    </row>
    <row r="868" spans="1:11">
      <c r="C868" s="4" t="s">
        <v>5577</v>
      </c>
      <c r="D868" s="4" t="s">
        <v>3777</v>
      </c>
      <c r="E868" s="4" t="s">
        <v>2793</v>
      </c>
      <c r="F868" s="4" t="s">
        <v>399</v>
      </c>
      <c r="G868" s="4">
        <v>12</v>
      </c>
      <c r="J868" s="4" t="s">
        <v>2791</v>
      </c>
      <c r="K868" s="4" t="s">
        <v>1570</v>
      </c>
    </row>
    <row r="869" spans="1:11">
      <c r="C869" s="4" t="s">
        <v>5577</v>
      </c>
      <c r="D869" s="4" t="s">
        <v>1626</v>
      </c>
      <c r="E869" s="4" t="s">
        <v>1667</v>
      </c>
      <c r="F869" s="4" t="s">
        <v>399</v>
      </c>
      <c r="G869" s="4">
        <v>9</v>
      </c>
      <c r="J869" s="4" t="s">
        <v>2791</v>
      </c>
      <c r="K869" s="4" t="s">
        <v>1570</v>
      </c>
    </row>
    <row r="870" spans="1:11">
      <c r="C870" s="4" t="s">
        <v>5577</v>
      </c>
      <c r="D870" s="4" t="s">
        <v>1591</v>
      </c>
      <c r="E870" s="4" t="s">
        <v>1667</v>
      </c>
      <c r="F870" s="4" t="s">
        <v>399</v>
      </c>
      <c r="G870" s="4">
        <v>7</v>
      </c>
      <c r="J870" s="4" t="s">
        <v>2791</v>
      </c>
      <c r="K870" s="4" t="s">
        <v>20</v>
      </c>
    </row>
    <row r="871" spans="1:11">
      <c r="A871" s="4">
        <v>13</v>
      </c>
      <c r="B871" s="4" t="s">
        <v>5686</v>
      </c>
      <c r="C871" s="4" t="s">
        <v>1868</v>
      </c>
      <c r="D871" s="4" t="s">
        <v>6124</v>
      </c>
      <c r="E871" s="4" t="s">
        <v>1845</v>
      </c>
      <c r="F871" s="4" t="s">
        <v>400</v>
      </c>
      <c r="G871" s="4">
        <v>48</v>
      </c>
      <c r="H871" s="4" t="s">
        <v>1491</v>
      </c>
      <c r="J871" s="4" t="s">
        <v>2791</v>
      </c>
      <c r="K871" s="4" t="s">
        <v>20</v>
      </c>
    </row>
    <row r="872" spans="1:11">
      <c r="C872" s="4" t="s">
        <v>1868</v>
      </c>
      <c r="D872" s="4" t="s">
        <v>6125</v>
      </c>
      <c r="E872" s="4" t="s">
        <v>1667</v>
      </c>
      <c r="F872" s="4" t="s">
        <v>399</v>
      </c>
      <c r="G872" s="4">
        <v>25</v>
      </c>
      <c r="J872" s="4" t="s">
        <v>2791</v>
      </c>
      <c r="K872" s="4" t="s">
        <v>20</v>
      </c>
    </row>
    <row r="873" spans="1:11">
      <c r="C873" s="4" t="s">
        <v>1868</v>
      </c>
      <c r="D873" s="4" t="s">
        <v>6129</v>
      </c>
      <c r="E873" s="4" t="s">
        <v>2793</v>
      </c>
      <c r="F873" s="4" t="s">
        <v>399</v>
      </c>
      <c r="G873" s="4">
        <v>22</v>
      </c>
      <c r="J873" s="4" t="s">
        <v>2791</v>
      </c>
      <c r="K873" s="4" t="s">
        <v>20</v>
      </c>
    </row>
    <row r="874" spans="1:11">
      <c r="C874" s="4" t="s">
        <v>1868</v>
      </c>
      <c r="D874" s="4" t="s">
        <v>6130</v>
      </c>
      <c r="E874" s="4" t="s">
        <v>2793</v>
      </c>
      <c r="F874" s="4" t="s">
        <v>399</v>
      </c>
      <c r="G874" s="4">
        <v>21</v>
      </c>
      <c r="J874" s="4" t="s">
        <v>2791</v>
      </c>
      <c r="K874" s="4" t="s">
        <v>20</v>
      </c>
    </row>
    <row r="875" spans="1:11">
      <c r="C875" s="4" t="s">
        <v>1868</v>
      </c>
      <c r="D875" s="4" t="s">
        <v>6131</v>
      </c>
      <c r="E875" s="4" t="s">
        <v>1667</v>
      </c>
      <c r="F875" s="4" t="s">
        <v>399</v>
      </c>
      <c r="G875" s="4">
        <v>19</v>
      </c>
      <c r="H875" s="4" t="s">
        <v>6132</v>
      </c>
      <c r="J875" s="4" t="s">
        <v>2791</v>
      </c>
      <c r="K875" s="4" t="s">
        <v>20</v>
      </c>
    </row>
    <row r="876" spans="1:11">
      <c r="C876" s="4" t="s">
        <v>1868</v>
      </c>
      <c r="D876" s="4" t="s">
        <v>6133</v>
      </c>
      <c r="E876" s="4" t="s">
        <v>2793</v>
      </c>
      <c r="F876" s="4" t="s">
        <v>399</v>
      </c>
      <c r="G876" s="4">
        <v>17</v>
      </c>
      <c r="J876" s="4" t="s">
        <v>2791</v>
      </c>
      <c r="K876" s="4" t="s">
        <v>20</v>
      </c>
    </row>
    <row r="877" spans="1:11">
      <c r="C877" s="4" t="s">
        <v>2661</v>
      </c>
      <c r="D877" s="4" t="s">
        <v>6134</v>
      </c>
      <c r="E877" s="4" t="s">
        <v>1576</v>
      </c>
      <c r="F877" s="4" t="s">
        <v>399</v>
      </c>
      <c r="G877" s="4">
        <v>20</v>
      </c>
      <c r="H877" s="4" t="s">
        <v>3256</v>
      </c>
      <c r="J877" s="4" t="s">
        <v>2791</v>
      </c>
      <c r="K877" s="4" t="s">
        <v>20</v>
      </c>
    </row>
    <row r="878" spans="1:11">
      <c r="C878" s="4" t="s">
        <v>2013</v>
      </c>
      <c r="D878" s="4" t="s">
        <v>6135</v>
      </c>
      <c r="E878" s="4" t="s">
        <v>1576</v>
      </c>
      <c r="F878" s="4" t="s">
        <v>399</v>
      </c>
      <c r="G878" s="4">
        <v>20</v>
      </c>
      <c r="H878" s="4" t="s">
        <v>3258</v>
      </c>
      <c r="J878" s="4" t="s">
        <v>2791</v>
      </c>
      <c r="K878" s="4" t="s">
        <v>20</v>
      </c>
    </row>
    <row r="879" spans="1:11">
      <c r="A879" s="4">
        <v>14</v>
      </c>
      <c r="B879" s="4" t="s">
        <v>676</v>
      </c>
      <c r="C879" s="4" t="s">
        <v>1683</v>
      </c>
      <c r="D879" s="4" t="s">
        <v>6136</v>
      </c>
      <c r="E879" s="4" t="s">
        <v>2032</v>
      </c>
      <c r="F879" s="4" t="s">
        <v>404</v>
      </c>
      <c r="G879" s="4">
        <v>44</v>
      </c>
      <c r="H879" s="4" t="s">
        <v>6141</v>
      </c>
      <c r="J879" s="4" t="s">
        <v>2791</v>
      </c>
      <c r="K879" s="4" t="s">
        <v>1581</v>
      </c>
    </row>
    <row r="880" spans="1:11">
      <c r="B880" s="4" t="s">
        <v>5680</v>
      </c>
      <c r="C880" s="4" t="s">
        <v>1683</v>
      </c>
      <c r="D880" s="4" t="s">
        <v>6137</v>
      </c>
      <c r="E880" s="4" t="s">
        <v>2793</v>
      </c>
      <c r="F880" s="4" t="s">
        <v>399</v>
      </c>
      <c r="G880" s="4">
        <v>17</v>
      </c>
      <c r="H880" s="4" t="s">
        <v>1641</v>
      </c>
      <c r="J880" s="4" t="s">
        <v>2791</v>
      </c>
      <c r="K880" s="4" t="s">
        <v>1570</v>
      </c>
    </row>
    <row r="881" spans="1:11">
      <c r="C881" s="4" t="s">
        <v>1683</v>
      </c>
      <c r="D881" s="4" t="s">
        <v>6013</v>
      </c>
      <c r="E881" s="4" t="s">
        <v>1667</v>
      </c>
      <c r="F881" s="4" t="s">
        <v>399</v>
      </c>
      <c r="G881" s="4">
        <v>15</v>
      </c>
      <c r="H881" s="4" t="s">
        <v>6142</v>
      </c>
      <c r="I881" s="13" t="s">
        <v>6496</v>
      </c>
      <c r="J881" s="4" t="s">
        <v>2791</v>
      </c>
      <c r="K881" s="4" t="s">
        <v>1581</v>
      </c>
    </row>
    <row r="882" spans="1:11">
      <c r="C882" s="4" t="s">
        <v>1683</v>
      </c>
      <c r="D882" s="4" t="s">
        <v>6138</v>
      </c>
      <c r="E882" s="4" t="s">
        <v>2793</v>
      </c>
      <c r="G882" s="4">
        <v>13</v>
      </c>
      <c r="J882" s="4" t="s">
        <v>2791</v>
      </c>
      <c r="K882" s="4" t="s">
        <v>1581</v>
      </c>
    </row>
    <row r="883" spans="1:11">
      <c r="C883" s="4" t="s">
        <v>1683</v>
      </c>
      <c r="D883" s="4" t="s">
        <v>1591</v>
      </c>
      <c r="E883" s="4" t="s">
        <v>1667</v>
      </c>
      <c r="F883" s="4" t="s">
        <v>399</v>
      </c>
      <c r="G883" s="4">
        <v>12</v>
      </c>
      <c r="J883" s="4" t="s">
        <v>2791</v>
      </c>
      <c r="K883" s="4" t="s">
        <v>1581</v>
      </c>
    </row>
    <row r="884" spans="1:11" ht="25.5">
      <c r="A884" s="4">
        <v>15</v>
      </c>
      <c r="B884" s="4" t="s">
        <v>6139</v>
      </c>
      <c r="C884" s="4" t="s">
        <v>1627</v>
      </c>
      <c r="D884" s="4" t="s">
        <v>809</v>
      </c>
      <c r="E884" s="4" t="s">
        <v>2032</v>
      </c>
      <c r="F884" s="4" t="s">
        <v>400</v>
      </c>
      <c r="G884" s="4">
        <v>40</v>
      </c>
      <c r="H884" s="4" t="s">
        <v>64</v>
      </c>
      <c r="J884" s="4" t="s">
        <v>2791</v>
      </c>
      <c r="K884" s="4" t="s">
        <v>73</v>
      </c>
    </row>
    <row r="885" spans="1:11">
      <c r="C885" s="4" t="s">
        <v>1627</v>
      </c>
      <c r="D885" s="4" t="s">
        <v>2104</v>
      </c>
      <c r="E885" s="4" t="s">
        <v>1845</v>
      </c>
      <c r="F885" s="4" t="s">
        <v>400</v>
      </c>
      <c r="G885" s="4">
        <v>37</v>
      </c>
      <c r="J885" s="4" t="s">
        <v>2791</v>
      </c>
      <c r="K885" s="4" t="s">
        <v>217</v>
      </c>
    </row>
    <row r="886" spans="1:11" ht="25.5">
      <c r="C886" s="4" t="s">
        <v>1627</v>
      </c>
      <c r="D886" s="4" t="s">
        <v>6140</v>
      </c>
      <c r="E886" s="4" t="s">
        <v>1667</v>
      </c>
      <c r="F886" s="4" t="s">
        <v>399</v>
      </c>
      <c r="G886" s="4">
        <v>16</v>
      </c>
      <c r="H886" s="4" t="s">
        <v>2457</v>
      </c>
      <c r="I886" s="4" t="s">
        <v>6495</v>
      </c>
      <c r="J886" s="4" t="s">
        <v>2791</v>
      </c>
      <c r="K886" s="4" t="s">
        <v>1584</v>
      </c>
    </row>
    <row r="887" spans="1:11">
      <c r="C887" s="4" t="s">
        <v>1627</v>
      </c>
      <c r="D887" s="4" t="s">
        <v>6143</v>
      </c>
      <c r="E887" s="4" t="s">
        <v>2793</v>
      </c>
      <c r="G887" s="4">
        <v>9</v>
      </c>
      <c r="J887" s="4" t="s">
        <v>2791</v>
      </c>
      <c r="K887" s="4" t="s">
        <v>1584</v>
      </c>
    </row>
    <row r="888" spans="1:11">
      <c r="C888" s="4" t="s">
        <v>1627</v>
      </c>
      <c r="D888" s="4" t="s">
        <v>1600</v>
      </c>
      <c r="E888" s="4" t="s">
        <v>2793</v>
      </c>
      <c r="G888" s="4">
        <v>8</v>
      </c>
      <c r="J888" s="4" t="s">
        <v>2791</v>
      </c>
      <c r="K888" s="4" t="s">
        <v>1581</v>
      </c>
    </row>
    <row r="889" spans="1:11" ht="25.5">
      <c r="A889" s="4">
        <v>16</v>
      </c>
      <c r="B889" s="4" t="s">
        <v>676</v>
      </c>
      <c r="C889" s="4" t="s">
        <v>2618</v>
      </c>
      <c r="D889" s="4" t="s">
        <v>6144</v>
      </c>
      <c r="E889" s="4" t="s">
        <v>2032</v>
      </c>
      <c r="F889" s="4" t="s">
        <v>400</v>
      </c>
      <c r="G889" s="4">
        <v>50</v>
      </c>
      <c r="H889" s="4" t="s">
        <v>5925</v>
      </c>
      <c r="J889" s="4" t="s">
        <v>2791</v>
      </c>
      <c r="K889" s="4" t="s">
        <v>131</v>
      </c>
    </row>
    <row r="890" spans="1:11">
      <c r="C890" s="4" t="s">
        <v>2618</v>
      </c>
      <c r="D890" s="4" t="s">
        <v>5948</v>
      </c>
      <c r="E890" s="4" t="s">
        <v>1845</v>
      </c>
      <c r="F890" s="4" t="s">
        <v>400</v>
      </c>
      <c r="G890" s="4">
        <v>46</v>
      </c>
      <c r="J890" s="4" t="s">
        <v>2791</v>
      </c>
      <c r="K890" s="4" t="s">
        <v>6157</v>
      </c>
    </row>
    <row r="891" spans="1:11">
      <c r="C891" s="4" t="s">
        <v>2618</v>
      </c>
      <c r="D891" s="4" t="s">
        <v>6009</v>
      </c>
      <c r="E891" s="4" t="s">
        <v>1667</v>
      </c>
      <c r="F891" s="4" t="s">
        <v>399</v>
      </c>
      <c r="G891" s="4">
        <v>20</v>
      </c>
      <c r="H891" s="4" t="s">
        <v>6153</v>
      </c>
      <c r="J891" s="4" t="s">
        <v>2791</v>
      </c>
      <c r="K891" s="4" t="s">
        <v>676</v>
      </c>
    </row>
    <row r="892" spans="1:11" ht="25.5">
      <c r="C892" s="4" t="s">
        <v>2618</v>
      </c>
      <c r="D892" s="4" t="s">
        <v>6145</v>
      </c>
      <c r="E892" s="4" t="s">
        <v>2793</v>
      </c>
      <c r="F892" s="4" t="s">
        <v>399</v>
      </c>
      <c r="G892" s="4">
        <v>18</v>
      </c>
      <c r="J892" s="4" t="s">
        <v>2791</v>
      </c>
      <c r="K892" s="4" t="s">
        <v>676</v>
      </c>
    </row>
    <row r="893" spans="1:11">
      <c r="C893" s="4" t="s">
        <v>2618</v>
      </c>
      <c r="D893" s="4" t="s">
        <v>3203</v>
      </c>
      <c r="E893" s="4" t="s">
        <v>1667</v>
      </c>
      <c r="F893" s="4" t="s">
        <v>399</v>
      </c>
      <c r="G893" s="4">
        <v>15</v>
      </c>
      <c r="J893" s="4" t="s">
        <v>2791</v>
      </c>
      <c r="K893" s="4" t="s">
        <v>676</v>
      </c>
    </row>
    <row r="894" spans="1:11">
      <c r="C894" s="4" t="s">
        <v>5124</v>
      </c>
      <c r="D894" s="4" t="s">
        <v>1717</v>
      </c>
      <c r="E894" s="4" t="s">
        <v>1576</v>
      </c>
      <c r="F894" s="4" t="s">
        <v>399</v>
      </c>
      <c r="G894" s="4">
        <v>14</v>
      </c>
      <c r="H894" s="4" t="s">
        <v>4848</v>
      </c>
      <c r="I894" s="4" t="s">
        <v>1576</v>
      </c>
      <c r="J894" s="4" t="s">
        <v>2791</v>
      </c>
      <c r="K894" s="4" t="s">
        <v>1104</v>
      </c>
    </row>
    <row r="895" spans="1:11">
      <c r="A895" s="4">
        <v>17</v>
      </c>
      <c r="B895" s="4" t="s">
        <v>676</v>
      </c>
      <c r="C895" s="4" t="s">
        <v>6146</v>
      </c>
      <c r="D895" s="4" t="s">
        <v>6147</v>
      </c>
      <c r="E895" s="4" t="s">
        <v>1845</v>
      </c>
      <c r="F895" s="4" t="s">
        <v>400</v>
      </c>
      <c r="G895" s="4">
        <v>30</v>
      </c>
      <c r="J895" s="4" t="s">
        <v>2791</v>
      </c>
      <c r="K895" s="4" t="s">
        <v>6158</v>
      </c>
    </row>
    <row r="896" spans="1:11">
      <c r="C896" s="4" t="s">
        <v>6146</v>
      </c>
      <c r="D896" s="4" t="s">
        <v>6148</v>
      </c>
      <c r="E896" s="4" t="s">
        <v>1667</v>
      </c>
      <c r="G896" s="4">
        <v>8</v>
      </c>
      <c r="J896" s="4" t="s">
        <v>2791</v>
      </c>
      <c r="K896" s="4" t="s">
        <v>1581</v>
      </c>
    </row>
    <row r="897" spans="1:12">
      <c r="C897" s="4" t="s">
        <v>6146</v>
      </c>
      <c r="D897" s="4" t="s">
        <v>6149</v>
      </c>
      <c r="E897" s="4" t="s">
        <v>1667</v>
      </c>
      <c r="G897" s="4">
        <v>6</v>
      </c>
      <c r="J897" s="4" t="s">
        <v>2791</v>
      </c>
      <c r="K897" s="4" t="s">
        <v>1581</v>
      </c>
    </row>
    <row r="898" spans="1:12">
      <c r="C898" s="4" t="s">
        <v>6146</v>
      </c>
      <c r="D898" s="4" t="s">
        <v>3839</v>
      </c>
      <c r="E898" s="4" t="s">
        <v>2793</v>
      </c>
      <c r="G898" s="4">
        <v>5</v>
      </c>
      <c r="J898" s="4" t="s">
        <v>2791</v>
      </c>
      <c r="K898" s="4" t="s">
        <v>1581</v>
      </c>
    </row>
    <row r="899" spans="1:12">
      <c r="C899" s="4" t="s">
        <v>6146</v>
      </c>
      <c r="D899" s="4" t="s">
        <v>6150</v>
      </c>
      <c r="E899" s="4" t="s">
        <v>2793</v>
      </c>
      <c r="G899" s="4">
        <v>3</v>
      </c>
      <c r="J899" s="4" t="s">
        <v>2791</v>
      </c>
      <c r="K899" s="4" t="s">
        <v>1581</v>
      </c>
    </row>
    <row r="900" spans="1:12">
      <c r="C900" s="4" t="s">
        <v>5124</v>
      </c>
      <c r="D900" s="4" t="s">
        <v>1789</v>
      </c>
      <c r="E900" s="4" t="s">
        <v>416</v>
      </c>
      <c r="F900" s="4" t="s">
        <v>399</v>
      </c>
      <c r="G900" s="4">
        <v>16</v>
      </c>
      <c r="H900" s="4" t="s">
        <v>6154</v>
      </c>
      <c r="I900" s="13" t="s">
        <v>6496</v>
      </c>
      <c r="J900" s="4" t="s">
        <v>2791</v>
      </c>
      <c r="K900" s="4" t="s">
        <v>1590</v>
      </c>
    </row>
    <row r="901" spans="1:12">
      <c r="A901" s="4">
        <v>18</v>
      </c>
      <c r="B901" s="4" t="s">
        <v>676</v>
      </c>
      <c r="C901" s="4" t="s">
        <v>3809</v>
      </c>
      <c r="D901" s="4" t="s">
        <v>6151</v>
      </c>
      <c r="E901" s="4" t="s">
        <v>2032</v>
      </c>
      <c r="F901" s="4" t="s">
        <v>400</v>
      </c>
      <c r="G901" s="4">
        <v>48</v>
      </c>
      <c r="H901" s="4" t="s">
        <v>6155</v>
      </c>
      <c r="J901" s="4" t="s">
        <v>2791</v>
      </c>
      <c r="K901" s="4" t="s">
        <v>1570</v>
      </c>
    </row>
    <row r="902" spans="1:12">
      <c r="C902" s="4" t="s">
        <v>3809</v>
      </c>
      <c r="D902" s="4" t="s">
        <v>1569</v>
      </c>
      <c r="E902" s="4" t="s">
        <v>1845</v>
      </c>
      <c r="F902" s="4" t="s">
        <v>400</v>
      </c>
      <c r="G902" s="4">
        <v>43</v>
      </c>
      <c r="J902" s="4" t="s">
        <v>3800</v>
      </c>
      <c r="K902" s="4" t="s">
        <v>6159</v>
      </c>
      <c r="L902" s="4" t="s">
        <v>6160</v>
      </c>
    </row>
    <row r="903" spans="1:12">
      <c r="C903" s="4" t="s">
        <v>3809</v>
      </c>
      <c r="D903" s="4" t="s">
        <v>1806</v>
      </c>
      <c r="E903" s="4" t="s">
        <v>1667</v>
      </c>
      <c r="F903" s="4" t="s">
        <v>399</v>
      </c>
      <c r="G903" s="4">
        <v>21</v>
      </c>
      <c r="H903" s="4" t="s">
        <v>1767</v>
      </c>
      <c r="J903" s="4" t="s">
        <v>2791</v>
      </c>
      <c r="K903" s="4" t="s">
        <v>131</v>
      </c>
    </row>
    <row r="904" spans="1:12">
      <c r="C904" s="4" t="s">
        <v>3809</v>
      </c>
      <c r="D904" s="4" t="s">
        <v>4330</v>
      </c>
      <c r="E904" s="4" t="s">
        <v>2793</v>
      </c>
      <c r="F904" s="4" t="s">
        <v>399</v>
      </c>
      <c r="G904" s="4">
        <v>15</v>
      </c>
      <c r="H904" s="4" t="s">
        <v>6156</v>
      </c>
      <c r="I904" s="13" t="s">
        <v>6496</v>
      </c>
      <c r="J904" s="4" t="s">
        <v>2791</v>
      </c>
      <c r="K904" s="4" t="s">
        <v>3677</v>
      </c>
    </row>
    <row r="905" spans="1:12">
      <c r="C905" s="4" t="s">
        <v>3809</v>
      </c>
      <c r="D905" s="4" t="s">
        <v>1591</v>
      </c>
      <c r="E905" s="4" t="s">
        <v>1667</v>
      </c>
      <c r="F905" s="4" t="s">
        <v>399</v>
      </c>
      <c r="G905" s="4">
        <v>12</v>
      </c>
      <c r="J905" s="4" t="s">
        <v>2791</v>
      </c>
      <c r="K905" s="4" t="s">
        <v>3677</v>
      </c>
    </row>
    <row r="906" spans="1:12">
      <c r="C906" s="4" t="s">
        <v>3809</v>
      </c>
      <c r="D906" s="4" t="s">
        <v>6152</v>
      </c>
      <c r="E906" s="4" t="s">
        <v>2793</v>
      </c>
      <c r="G906" s="4">
        <v>10</v>
      </c>
      <c r="J906" s="4" t="s">
        <v>2791</v>
      </c>
      <c r="K906" s="4" t="s">
        <v>1242</v>
      </c>
    </row>
    <row r="907" spans="1:12">
      <c r="C907" s="4" t="s">
        <v>3809</v>
      </c>
      <c r="D907" s="4" t="s">
        <v>1689</v>
      </c>
      <c r="E907" s="4" t="s">
        <v>2793</v>
      </c>
      <c r="G907" s="4">
        <v>6</v>
      </c>
      <c r="J907" s="4" t="s">
        <v>2791</v>
      </c>
      <c r="K907" s="4" t="s">
        <v>1242</v>
      </c>
    </row>
    <row r="908" spans="1:12">
      <c r="C908" s="4" t="s">
        <v>3809</v>
      </c>
      <c r="D908" s="4" t="s">
        <v>157</v>
      </c>
      <c r="E908" s="4" t="s">
        <v>2793</v>
      </c>
      <c r="G908" s="4">
        <v>14</v>
      </c>
      <c r="J908" s="4" t="s">
        <v>2791</v>
      </c>
      <c r="K908" s="4" t="s">
        <v>3677</v>
      </c>
    </row>
    <row r="909" spans="1:12">
      <c r="C909" s="4" t="s">
        <v>3809</v>
      </c>
      <c r="D909" s="4" t="s">
        <v>1246</v>
      </c>
      <c r="E909" s="4" t="s">
        <v>1667</v>
      </c>
      <c r="G909" s="4" t="s">
        <v>2670</v>
      </c>
      <c r="J909" s="4" t="s">
        <v>2791</v>
      </c>
      <c r="K909" s="4" t="s">
        <v>1581</v>
      </c>
    </row>
    <row r="910" spans="1:12">
      <c r="C910" s="4" t="s">
        <v>3809</v>
      </c>
      <c r="D910" s="4" t="s">
        <v>3126</v>
      </c>
      <c r="E910" s="4" t="s">
        <v>2793</v>
      </c>
      <c r="G910" s="4">
        <v>9</v>
      </c>
      <c r="J910" s="4" t="s">
        <v>2791</v>
      </c>
      <c r="K910" s="4" t="s">
        <v>3677</v>
      </c>
    </row>
    <row r="911" spans="1:12">
      <c r="C911" s="4" t="s">
        <v>3809</v>
      </c>
      <c r="D911" s="4" t="s">
        <v>6161</v>
      </c>
      <c r="E911" s="4" t="s">
        <v>2793</v>
      </c>
      <c r="G911" s="4">
        <v>8</v>
      </c>
      <c r="J911" s="4" t="s">
        <v>2791</v>
      </c>
      <c r="K911" s="4" t="s">
        <v>3677</v>
      </c>
    </row>
    <row r="912" spans="1:12">
      <c r="A912" s="4">
        <v>19</v>
      </c>
      <c r="B912" s="4" t="s">
        <v>676</v>
      </c>
      <c r="C912" s="4" t="s">
        <v>1969</v>
      </c>
      <c r="D912" s="4" t="s">
        <v>1638</v>
      </c>
      <c r="E912" s="4" t="s">
        <v>2032</v>
      </c>
      <c r="F912" s="4" t="s">
        <v>400</v>
      </c>
      <c r="G912" s="4">
        <v>42</v>
      </c>
      <c r="H912" s="4" t="s">
        <v>406</v>
      </c>
      <c r="J912" s="4" t="s">
        <v>2791</v>
      </c>
      <c r="K912" s="4" t="s">
        <v>1608</v>
      </c>
    </row>
    <row r="913" spans="1:11">
      <c r="C913" s="4" t="s">
        <v>1969</v>
      </c>
      <c r="D913" s="4" t="s">
        <v>2141</v>
      </c>
      <c r="E913" s="4" t="s">
        <v>1845</v>
      </c>
      <c r="F913" s="4" t="s">
        <v>400</v>
      </c>
      <c r="G913" s="4">
        <v>40</v>
      </c>
      <c r="J913" s="4" t="s">
        <v>2791</v>
      </c>
      <c r="K913" s="4" t="s">
        <v>1584</v>
      </c>
    </row>
    <row r="914" spans="1:11">
      <c r="C914" s="4" t="s">
        <v>1969</v>
      </c>
      <c r="D914" s="4" t="s">
        <v>429</v>
      </c>
      <c r="E914" s="4" t="s">
        <v>1667</v>
      </c>
      <c r="F914" s="4" t="s">
        <v>399</v>
      </c>
      <c r="G914" s="4">
        <v>17</v>
      </c>
      <c r="H914" s="4" t="s">
        <v>6163</v>
      </c>
      <c r="J914" s="4" t="s">
        <v>2791</v>
      </c>
      <c r="K914" s="4" t="s">
        <v>676</v>
      </c>
    </row>
    <row r="915" spans="1:11" ht="25.5">
      <c r="C915" s="4" t="s">
        <v>1969</v>
      </c>
      <c r="D915" s="4" t="s">
        <v>162</v>
      </c>
      <c r="E915" s="4" t="s">
        <v>1667</v>
      </c>
      <c r="F915" s="4" t="s">
        <v>399</v>
      </c>
      <c r="G915" s="4">
        <v>15</v>
      </c>
      <c r="H915" s="4" t="s">
        <v>994</v>
      </c>
      <c r="I915" s="13" t="s">
        <v>1576</v>
      </c>
      <c r="J915" s="4" t="s">
        <v>2791</v>
      </c>
      <c r="K915" s="4" t="s">
        <v>6164</v>
      </c>
    </row>
    <row r="916" spans="1:11">
      <c r="C916" s="4" t="s">
        <v>1969</v>
      </c>
      <c r="D916" s="4" t="s">
        <v>402</v>
      </c>
      <c r="E916" s="4" t="s">
        <v>1667</v>
      </c>
      <c r="G916" s="4">
        <v>8</v>
      </c>
      <c r="J916" s="4" t="s">
        <v>2791</v>
      </c>
      <c r="K916" s="4" t="s">
        <v>676</v>
      </c>
    </row>
    <row r="917" spans="1:11">
      <c r="C917" s="4" t="s">
        <v>1969</v>
      </c>
      <c r="D917" s="4" t="s">
        <v>6162</v>
      </c>
      <c r="E917" s="4" t="s">
        <v>2793</v>
      </c>
      <c r="G917" s="4">
        <v>4</v>
      </c>
      <c r="J917" s="4" t="s">
        <v>2791</v>
      </c>
      <c r="K917" s="4" t="s">
        <v>676</v>
      </c>
    </row>
    <row r="918" spans="1:11">
      <c r="A918" s="4">
        <v>20</v>
      </c>
      <c r="B918" s="4" t="s">
        <v>676</v>
      </c>
      <c r="C918" s="4" t="s">
        <v>3121</v>
      </c>
      <c r="D918" s="4" t="s">
        <v>4069</v>
      </c>
      <c r="E918" s="4" t="s">
        <v>2032</v>
      </c>
      <c r="F918" s="4" t="s">
        <v>400</v>
      </c>
      <c r="G918" s="4">
        <v>38</v>
      </c>
      <c r="H918" s="4" t="s">
        <v>2837</v>
      </c>
      <c r="J918" s="4" t="s">
        <v>2791</v>
      </c>
      <c r="K918" s="4" t="s">
        <v>1608</v>
      </c>
    </row>
    <row r="919" spans="1:11">
      <c r="C919" s="4" t="s">
        <v>3121</v>
      </c>
      <c r="D919" s="4" t="s">
        <v>4069</v>
      </c>
      <c r="E919" s="4" t="s">
        <v>1845</v>
      </c>
      <c r="F919" s="4" t="s">
        <v>400</v>
      </c>
      <c r="G919" s="4">
        <v>37</v>
      </c>
      <c r="J919" s="4" t="s">
        <v>2791</v>
      </c>
      <c r="K919" s="4" t="s">
        <v>1584</v>
      </c>
    </row>
    <row r="920" spans="1:11">
      <c r="C920" s="4" t="s">
        <v>3121</v>
      </c>
      <c r="D920" s="4" t="s">
        <v>4069</v>
      </c>
      <c r="E920" s="4" t="s">
        <v>1667</v>
      </c>
      <c r="F920" s="4" t="s">
        <v>399</v>
      </c>
      <c r="G920" s="4">
        <v>16</v>
      </c>
      <c r="H920" s="4" t="s">
        <v>6171</v>
      </c>
      <c r="I920" s="13" t="s">
        <v>6496</v>
      </c>
      <c r="J920" s="4" t="s">
        <v>2791</v>
      </c>
      <c r="K920" s="4" t="s">
        <v>1584</v>
      </c>
    </row>
    <row r="921" spans="1:11">
      <c r="C921" s="4" t="s">
        <v>3121</v>
      </c>
      <c r="D921" s="4" t="s">
        <v>5790</v>
      </c>
      <c r="E921" s="4" t="s">
        <v>1667</v>
      </c>
      <c r="F921" s="4" t="s">
        <v>399</v>
      </c>
      <c r="G921" s="4">
        <v>14</v>
      </c>
      <c r="H921" s="4" t="s">
        <v>4357</v>
      </c>
      <c r="I921" s="13" t="s">
        <v>6496</v>
      </c>
      <c r="J921" s="4" t="s">
        <v>2791</v>
      </c>
      <c r="K921" s="4" t="s">
        <v>1584</v>
      </c>
    </row>
    <row r="922" spans="1:11">
      <c r="C922" s="4" t="s">
        <v>3121</v>
      </c>
      <c r="D922" s="4" t="s">
        <v>1284</v>
      </c>
      <c r="E922" s="4" t="s">
        <v>2793</v>
      </c>
      <c r="G922" s="4">
        <v>9</v>
      </c>
      <c r="J922" s="4" t="s">
        <v>2791</v>
      </c>
      <c r="K922" s="4" t="s">
        <v>1584</v>
      </c>
    </row>
    <row r="923" spans="1:11">
      <c r="C923" s="4" t="s">
        <v>3121</v>
      </c>
      <c r="D923" s="4" t="s">
        <v>4302</v>
      </c>
      <c r="E923" s="4" t="s">
        <v>2793</v>
      </c>
      <c r="G923" s="4">
        <v>6</v>
      </c>
      <c r="J923" s="4" t="s">
        <v>2791</v>
      </c>
      <c r="K923" s="4" t="s">
        <v>1584</v>
      </c>
    </row>
    <row r="924" spans="1:11">
      <c r="C924" s="4" t="s">
        <v>1838</v>
      </c>
      <c r="D924" s="4" t="s">
        <v>3126</v>
      </c>
      <c r="E924" s="4" t="s">
        <v>416</v>
      </c>
      <c r="F924" s="4" t="s">
        <v>399</v>
      </c>
      <c r="G924" s="4">
        <v>21</v>
      </c>
      <c r="H924" s="4" t="s">
        <v>242</v>
      </c>
      <c r="J924" s="4" t="s">
        <v>2791</v>
      </c>
      <c r="K924" s="4" t="s">
        <v>1584</v>
      </c>
    </row>
    <row r="925" spans="1:11">
      <c r="A925" s="4">
        <v>21</v>
      </c>
      <c r="B925" s="4" t="s">
        <v>676</v>
      </c>
      <c r="C925" s="4" t="s">
        <v>3052</v>
      </c>
      <c r="D925" s="4" t="s">
        <v>1661</v>
      </c>
      <c r="E925" s="4" t="s">
        <v>2032</v>
      </c>
      <c r="F925" s="4" t="s">
        <v>400</v>
      </c>
      <c r="G925" s="4">
        <v>45</v>
      </c>
      <c r="H925" s="4" t="s">
        <v>6172</v>
      </c>
      <c r="J925" s="4" t="s">
        <v>2791</v>
      </c>
      <c r="K925" s="4" t="s">
        <v>1570</v>
      </c>
    </row>
    <row r="926" spans="1:11">
      <c r="C926" s="4" t="s">
        <v>3052</v>
      </c>
      <c r="D926" s="4" t="s">
        <v>6165</v>
      </c>
      <c r="E926" s="4" t="s">
        <v>1845</v>
      </c>
      <c r="F926" s="4" t="s">
        <v>400</v>
      </c>
      <c r="G926" s="4">
        <v>44</v>
      </c>
      <c r="H926" s="4" t="s">
        <v>6173</v>
      </c>
      <c r="J926" s="4" t="s">
        <v>2791</v>
      </c>
      <c r="K926" s="4" t="s">
        <v>1581</v>
      </c>
    </row>
    <row r="927" spans="1:11" ht="25.5">
      <c r="C927" s="4" t="s">
        <v>3052</v>
      </c>
      <c r="D927" s="4" t="s">
        <v>6166</v>
      </c>
      <c r="E927" s="4" t="s">
        <v>1667</v>
      </c>
      <c r="F927" s="4" t="s">
        <v>399</v>
      </c>
      <c r="G927" s="4">
        <v>12</v>
      </c>
      <c r="J927" s="4" t="s">
        <v>2791</v>
      </c>
      <c r="K927" s="4" t="s">
        <v>676</v>
      </c>
    </row>
    <row r="928" spans="1:11">
      <c r="C928" s="4" t="s">
        <v>3052</v>
      </c>
      <c r="D928" s="4" t="s">
        <v>1089</v>
      </c>
      <c r="E928" s="4" t="s">
        <v>2793</v>
      </c>
      <c r="G928" s="4">
        <v>10</v>
      </c>
      <c r="J928" s="4" t="s">
        <v>2791</v>
      </c>
      <c r="K928" s="4" t="s">
        <v>676</v>
      </c>
    </row>
    <row r="929" spans="1:11">
      <c r="A929" s="4">
        <v>22</v>
      </c>
      <c r="B929" s="4" t="s">
        <v>676</v>
      </c>
      <c r="C929" s="4" t="s">
        <v>2651</v>
      </c>
      <c r="D929" s="4" t="s">
        <v>164</v>
      </c>
      <c r="E929" s="4" t="s">
        <v>2032</v>
      </c>
      <c r="F929" s="4" t="s">
        <v>400</v>
      </c>
      <c r="G929" s="4">
        <v>67</v>
      </c>
      <c r="H929" s="4" t="s">
        <v>2123</v>
      </c>
      <c r="I929" s="13" t="s">
        <v>6499</v>
      </c>
      <c r="J929" s="4" t="s">
        <v>2791</v>
      </c>
      <c r="K929" s="4" t="s">
        <v>1752</v>
      </c>
    </row>
    <row r="930" spans="1:11">
      <c r="C930" s="4" t="s">
        <v>2651</v>
      </c>
      <c r="D930" s="4" t="s">
        <v>1569</v>
      </c>
      <c r="E930" s="4" t="s">
        <v>1845</v>
      </c>
      <c r="F930" s="4" t="s">
        <v>400</v>
      </c>
      <c r="G930" s="4">
        <v>67</v>
      </c>
      <c r="J930" s="4" t="s">
        <v>2791</v>
      </c>
    </row>
    <row r="931" spans="1:11">
      <c r="C931" s="4" t="s">
        <v>6168</v>
      </c>
      <c r="D931" s="4" t="s">
        <v>6167</v>
      </c>
      <c r="E931" s="4" t="s">
        <v>416</v>
      </c>
      <c r="F931" s="4" t="s">
        <v>399</v>
      </c>
      <c r="G931" s="4">
        <v>20</v>
      </c>
      <c r="H931" s="4" t="s">
        <v>3347</v>
      </c>
      <c r="J931" s="4" t="s">
        <v>2791</v>
      </c>
      <c r="K931" s="4" t="s">
        <v>1573</v>
      </c>
    </row>
    <row r="932" spans="1:11">
      <c r="A932" s="4">
        <v>23</v>
      </c>
      <c r="B932" s="4" t="s">
        <v>676</v>
      </c>
      <c r="C932" s="4" t="s">
        <v>6169</v>
      </c>
      <c r="D932" s="4" t="s">
        <v>1586</v>
      </c>
      <c r="E932" s="4" t="s">
        <v>2032</v>
      </c>
      <c r="F932" s="4" t="s">
        <v>400</v>
      </c>
      <c r="G932" s="4">
        <v>21</v>
      </c>
      <c r="H932" s="4" t="s">
        <v>3347</v>
      </c>
      <c r="J932" s="4" t="s">
        <v>2791</v>
      </c>
      <c r="K932" s="4" t="s">
        <v>2033</v>
      </c>
    </row>
    <row r="933" spans="1:11">
      <c r="C933" s="4" t="s">
        <v>6169</v>
      </c>
      <c r="D933" s="4" t="s">
        <v>3181</v>
      </c>
      <c r="E933" s="4" t="s">
        <v>1845</v>
      </c>
      <c r="F933" s="4" t="s">
        <v>400</v>
      </c>
      <c r="G933" s="4">
        <v>21</v>
      </c>
      <c r="H933" s="4" t="s">
        <v>245</v>
      </c>
      <c r="J933" s="4" t="s">
        <v>2791</v>
      </c>
      <c r="K933" s="4" t="s">
        <v>1581</v>
      </c>
    </row>
    <row r="934" spans="1:11">
      <c r="A934" s="4">
        <v>24</v>
      </c>
      <c r="B934" s="4" t="s">
        <v>676</v>
      </c>
      <c r="C934" s="4" t="s">
        <v>2052</v>
      </c>
      <c r="D934" s="4" t="s">
        <v>1591</v>
      </c>
      <c r="E934" s="4" t="s">
        <v>2032</v>
      </c>
      <c r="F934" s="4" t="s">
        <v>399</v>
      </c>
      <c r="G934" s="4">
        <v>38</v>
      </c>
      <c r="H934" s="4" t="s">
        <v>1955</v>
      </c>
      <c r="J934" s="4" t="s">
        <v>2814</v>
      </c>
      <c r="K934" s="4" t="s">
        <v>5861</v>
      </c>
    </row>
    <row r="935" spans="1:11">
      <c r="C935" s="4" t="s">
        <v>2052</v>
      </c>
      <c r="D935" s="4" t="s">
        <v>2141</v>
      </c>
      <c r="E935" s="4" t="s">
        <v>1723</v>
      </c>
      <c r="F935" s="4" t="s">
        <v>404</v>
      </c>
      <c r="G935" s="4">
        <v>67</v>
      </c>
      <c r="J935" s="4" t="s">
        <v>2791</v>
      </c>
      <c r="K935" s="4" t="s">
        <v>6174</v>
      </c>
    </row>
    <row r="936" spans="1:11">
      <c r="A936" s="4">
        <v>25</v>
      </c>
      <c r="B936" s="4" t="s">
        <v>676</v>
      </c>
      <c r="C936" s="4" t="s">
        <v>5132</v>
      </c>
      <c r="D936" s="4" t="s">
        <v>6170</v>
      </c>
      <c r="E936" s="4" t="s">
        <v>2032</v>
      </c>
      <c r="F936" s="4" t="s">
        <v>400</v>
      </c>
      <c r="G936" s="4">
        <v>34</v>
      </c>
      <c r="H936" s="4" t="s">
        <v>1441</v>
      </c>
      <c r="J936" s="4" t="s">
        <v>311</v>
      </c>
      <c r="K936" s="4" t="s">
        <v>6175</v>
      </c>
    </row>
    <row r="937" spans="1:11">
      <c r="C937" s="4" t="s">
        <v>5132</v>
      </c>
      <c r="D937" s="4" t="s">
        <v>1680</v>
      </c>
      <c r="E937" s="4" t="s">
        <v>1845</v>
      </c>
      <c r="F937" s="4" t="s">
        <v>400</v>
      </c>
      <c r="G937" s="4">
        <v>36</v>
      </c>
      <c r="J937" s="4" t="s">
        <v>311</v>
      </c>
      <c r="K937" s="4" t="s">
        <v>1363</v>
      </c>
    </row>
    <row r="938" spans="1:11">
      <c r="C938" s="4" t="s">
        <v>5132</v>
      </c>
      <c r="D938" s="4" t="s">
        <v>1529</v>
      </c>
      <c r="E938" s="4" t="s">
        <v>1667</v>
      </c>
      <c r="F938" s="4" t="s">
        <v>399</v>
      </c>
      <c r="G938" s="4">
        <v>12</v>
      </c>
      <c r="J938" s="4" t="s">
        <v>311</v>
      </c>
      <c r="K938" s="4" t="s">
        <v>1786</v>
      </c>
    </row>
    <row r="939" spans="1:11">
      <c r="C939" s="4" t="s">
        <v>5132</v>
      </c>
      <c r="D939" s="4" t="s">
        <v>170</v>
      </c>
      <c r="E939" s="4" t="s">
        <v>1667</v>
      </c>
      <c r="F939" s="4" t="s">
        <v>399</v>
      </c>
      <c r="G939" s="4">
        <v>10</v>
      </c>
      <c r="J939" s="4" t="s">
        <v>311</v>
      </c>
      <c r="K939" s="4" t="s">
        <v>1786</v>
      </c>
    </row>
    <row r="940" spans="1:11">
      <c r="C940" s="4" t="s">
        <v>6177</v>
      </c>
      <c r="D940" s="4" t="s">
        <v>820</v>
      </c>
      <c r="E940" s="4" t="s">
        <v>1640</v>
      </c>
      <c r="F940" s="4" t="s">
        <v>404</v>
      </c>
      <c r="G940" s="4">
        <v>60</v>
      </c>
      <c r="H940" s="4" t="s">
        <v>2826</v>
      </c>
      <c r="J940" s="4" t="s">
        <v>109</v>
      </c>
      <c r="K940" s="4" t="s">
        <v>6179</v>
      </c>
    </row>
    <row r="941" spans="1:11">
      <c r="C941" s="4" t="s">
        <v>767</v>
      </c>
      <c r="D941" s="4" t="s">
        <v>6176</v>
      </c>
      <c r="E941" s="4" t="s">
        <v>416</v>
      </c>
      <c r="F941" s="4" t="s">
        <v>399</v>
      </c>
      <c r="G941" s="4">
        <v>27</v>
      </c>
      <c r="H941" s="4" t="s">
        <v>5150</v>
      </c>
      <c r="J941" s="4" t="s">
        <v>2791</v>
      </c>
      <c r="K941" s="4" t="s">
        <v>105</v>
      </c>
    </row>
    <row r="942" spans="1:11">
      <c r="A942" s="4">
        <v>26</v>
      </c>
      <c r="B942" s="4" t="s">
        <v>676</v>
      </c>
      <c r="C942" s="4" t="s">
        <v>2448</v>
      </c>
      <c r="D942" s="4" t="s">
        <v>1593</v>
      </c>
      <c r="E942" s="4" t="s">
        <v>2032</v>
      </c>
      <c r="F942" s="4" t="s">
        <v>400</v>
      </c>
      <c r="G942" s="4">
        <v>45</v>
      </c>
      <c r="H942" s="4" t="s">
        <v>6178</v>
      </c>
      <c r="J942" s="4" t="s">
        <v>311</v>
      </c>
      <c r="K942" s="4" t="s">
        <v>2000</v>
      </c>
    </row>
    <row r="943" spans="1:11">
      <c r="C943" s="4" t="s">
        <v>2448</v>
      </c>
      <c r="D943" s="4" t="s">
        <v>1569</v>
      </c>
      <c r="E943" s="4" t="s">
        <v>1845</v>
      </c>
      <c r="F943" s="4" t="s">
        <v>400</v>
      </c>
      <c r="G943" s="4">
        <v>39</v>
      </c>
      <c r="J943" s="4" t="s">
        <v>311</v>
      </c>
      <c r="K943" s="4" t="s">
        <v>6180</v>
      </c>
    </row>
    <row r="944" spans="1:11">
      <c r="C944" s="4" t="s">
        <v>2448</v>
      </c>
      <c r="D944" s="4" t="s">
        <v>2751</v>
      </c>
      <c r="E944" s="4" t="s">
        <v>1667</v>
      </c>
      <c r="F944" s="4" t="s">
        <v>399</v>
      </c>
      <c r="G944" s="4">
        <v>11</v>
      </c>
      <c r="J944" s="4" t="s">
        <v>311</v>
      </c>
      <c r="K944" s="4" t="s">
        <v>6181</v>
      </c>
    </row>
    <row r="945" spans="1:11">
      <c r="C945" s="4" t="s">
        <v>2448</v>
      </c>
      <c r="D945" s="4" t="s">
        <v>1688</v>
      </c>
      <c r="E945" s="4" t="s">
        <v>1667</v>
      </c>
      <c r="F945" s="4" t="s">
        <v>399</v>
      </c>
      <c r="G945" s="4">
        <v>8</v>
      </c>
      <c r="J945" s="4" t="s">
        <v>3029</v>
      </c>
      <c r="K945" s="4" t="s">
        <v>1437</v>
      </c>
    </row>
    <row r="946" spans="1:11">
      <c r="C946" s="4" t="s">
        <v>2448</v>
      </c>
      <c r="D946" s="4" t="s">
        <v>2907</v>
      </c>
      <c r="E946" s="4" t="s">
        <v>2793</v>
      </c>
      <c r="G946" s="4">
        <v>4</v>
      </c>
      <c r="J946" s="4" t="s">
        <v>3029</v>
      </c>
      <c r="K946" s="4" t="s">
        <v>1437</v>
      </c>
    </row>
    <row r="947" spans="1:11">
      <c r="C947" s="4" t="s">
        <v>3063</v>
      </c>
      <c r="D947" s="4" t="s">
        <v>1684</v>
      </c>
      <c r="E947" s="4" t="s">
        <v>1640</v>
      </c>
      <c r="F947" s="4" t="s">
        <v>399</v>
      </c>
      <c r="G947" s="4">
        <v>21</v>
      </c>
      <c r="H947" s="4" t="s">
        <v>2826</v>
      </c>
      <c r="J947" s="4" t="s">
        <v>316</v>
      </c>
      <c r="K947" s="4" t="s">
        <v>6182</v>
      </c>
    </row>
    <row r="948" spans="1:11">
      <c r="A948" s="4">
        <v>27</v>
      </c>
      <c r="B948" s="4" t="s">
        <v>676</v>
      </c>
      <c r="C948" s="4" t="s">
        <v>1926</v>
      </c>
      <c r="D948" s="4" t="s">
        <v>6183</v>
      </c>
      <c r="E948" s="4" t="s">
        <v>2032</v>
      </c>
      <c r="F948" s="4" t="s">
        <v>400</v>
      </c>
      <c r="G948" s="4">
        <v>41</v>
      </c>
      <c r="H948" s="4" t="s">
        <v>6193</v>
      </c>
      <c r="I948" s="13" t="s">
        <v>6499</v>
      </c>
      <c r="J948" s="4" t="s">
        <v>2791</v>
      </c>
      <c r="K948" s="4" t="s">
        <v>1581</v>
      </c>
    </row>
    <row r="949" spans="1:11">
      <c r="C949" s="4" t="s">
        <v>1926</v>
      </c>
      <c r="D949" s="4" t="s">
        <v>6184</v>
      </c>
      <c r="E949" s="4" t="s">
        <v>1845</v>
      </c>
      <c r="F949" s="4" t="s">
        <v>400</v>
      </c>
      <c r="G949" s="4">
        <v>42</v>
      </c>
      <c r="J949" s="4" t="s">
        <v>2791</v>
      </c>
      <c r="K949" s="4" t="s">
        <v>4748</v>
      </c>
    </row>
    <row r="950" spans="1:11">
      <c r="C950" s="4" t="s">
        <v>1926</v>
      </c>
      <c r="D950" s="4" t="s">
        <v>6185</v>
      </c>
      <c r="E950" s="4" t="s">
        <v>1667</v>
      </c>
      <c r="F950" s="4" t="s">
        <v>399</v>
      </c>
      <c r="G950" s="4">
        <v>15</v>
      </c>
      <c r="H950" s="4" t="s">
        <v>2837</v>
      </c>
      <c r="I950" s="13" t="s">
        <v>6496</v>
      </c>
      <c r="J950" s="4" t="s">
        <v>2791</v>
      </c>
      <c r="K950" s="4" t="s">
        <v>1242</v>
      </c>
    </row>
    <row r="951" spans="1:11" ht="25.5">
      <c r="C951" s="4" t="s">
        <v>1926</v>
      </c>
      <c r="D951" s="4" t="s">
        <v>6186</v>
      </c>
      <c r="E951" s="4" t="s">
        <v>2793</v>
      </c>
      <c r="F951" s="4" t="s">
        <v>399</v>
      </c>
      <c r="G951" s="4">
        <v>13</v>
      </c>
      <c r="H951" s="4" t="s">
        <v>2526</v>
      </c>
      <c r="I951" s="4" t="s">
        <v>6495</v>
      </c>
      <c r="J951" s="4" t="s">
        <v>2791</v>
      </c>
      <c r="K951" s="4" t="s">
        <v>6197</v>
      </c>
    </row>
    <row r="952" spans="1:11" ht="25.5">
      <c r="C952" s="4" t="s">
        <v>1926</v>
      </c>
      <c r="D952" s="4" t="s">
        <v>6187</v>
      </c>
      <c r="E952" s="4" t="s">
        <v>1667</v>
      </c>
      <c r="G952" s="4">
        <v>7</v>
      </c>
      <c r="J952" s="4" t="s">
        <v>2791</v>
      </c>
      <c r="K952" s="4" t="s">
        <v>1614</v>
      </c>
    </row>
    <row r="953" spans="1:11">
      <c r="C953" s="4" t="s">
        <v>1926</v>
      </c>
      <c r="D953" s="4" t="s">
        <v>6188</v>
      </c>
      <c r="E953" s="4" t="s">
        <v>1667</v>
      </c>
      <c r="G953" s="4">
        <v>4</v>
      </c>
      <c r="J953" s="4" t="s">
        <v>2791</v>
      </c>
      <c r="K953" s="4" t="s">
        <v>1614</v>
      </c>
    </row>
    <row r="954" spans="1:11">
      <c r="A954" s="4">
        <v>28</v>
      </c>
      <c r="B954" s="4" t="s">
        <v>676</v>
      </c>
      <c r="C954" s="4" t="s">
        <v>3246</v>
      </c>
      <c r="D954" s="4" t="s">
        <v>780</v>
      </c>
      <c r="E954" s="4" t="s">
        <v>2032</v>
      </c>
      <c r="F954" s="4" t="s">
        <v>400</v>
      </c>
      <c r="G954" s="4">
        <v>31</v>
      </c>
      <c r="H954" s="4" t="s">
        <v>6194</v>
      </c>
      <c r="J954" s="4" t="s">
        <v>2791</v>
      </c>
      <c r="K954" s="4" t="s">
        <v>1929</v>
      </c>
    </row>
    <row r="955" spans="1:11">
      <c r="C955" s="4" t="s">
        <v>3246</v>
      </c>
      <c r="D955" s="4" t="s">
        <v>1083</v>
      </c>
      <c r="E955" s="4" t="s">
        <v>1845</v>
      </c>
      <c r="F955" s="4" t="s">
        <v>400</v>
      </c>
      <c r="G955" s="4">
        <v>26</v>
      </c>
      <c r="J955" s="4" t="s">
        <v>2791</v>
      </c>
      <c r="K955" s="4" t="s">
        <v>1929</v>
      </c>
    </row>
    <row r="956" spans="1:11" ht="25.5">
      <c r="C956" s="4" t="s">
        <v>3246</v>
      </c>
      <c r="D956" s="4" t="s">
        <v>6189</v>
      </c>
      <c r="E956" s="4" t="s">
        <v>1667</v>
      </c>
      <c r="G956" s="4">
        <v>6</v>
      </c>
      <c r="J956" s="4" t="s">
        <v>2791</v>
      </c>
      <c r="K956" s="4" t="s">
        <v>1929</v>
      </c>
    </row>
    <row r="957" spans="1:11" ht="38.25">
      <c r="A957" s="4">
        <v>29</v>
      </c>
      <c r="B957" s="4" t="s">
        <v>6190</v>
      </c>
      <c r="C957" s="4" t="s">
        <v>1577</v>
      </c>
      <c r="D957" s="4" t="s">
        <v>1591</v>
      </c>
      <c r="E957" s="4" t="s">
        <v>1576</v>
      </c>
      <c r="F957" s="4" t="s">
        <v>399</v>
      </c>
      <c r="G957" s="4">
        <v>30</v>
      </c>
      <c r="H957" s="4" t="s">
        <v>6195</v>
      </c>
      <c r="J957" s="4" t="s">
        <v>2791</v>
      </c>
      <c r="K957" s="4" t="s">
        <v>3394</v>
      </c>
    </row>
    <row r="958" spans="1:11">
      <c r="A958" s="4">
        <v>30</v>
      </c>
      <c r="B958" s="4" t="s">
        <v>3862</v>
      </c>
      <c r="C958" s="4" t="s">
        <v>6191</v>
      </c>
      <c r="D958" s="4" t="s">
        <v>1228</v>
      </c>
      <c r="E958" s="4" t="s">
        <v>2032</v>
      </c>
      <c r="F958" s="4" t="s">
        <v>400</v>
      </c>
      <c r="G958" s="4">
        <v>57</v>
      </c>
      <c r="H958" s="4" t="s">
        <v>4357</v>
      </c>
      <c r="J958" s="4" t="s">
        <v>2791</v>
      </c>
      <c r="K958" s="4" t="s">
        <v>1584</v>
      </c>
    </row>
    <row r="959" spans="1:11">
      <c r="C959" s="4" t="s">
        <v>6191</v>
      </c>
      <c r="D959" s="4" t="s">
        <v>1569</v>
      </c>
      <c r="E959" s="4" t="s">
        <v>1845</v>
      </c>
      <c r="F959" s="4" t="s">
        <v>400</v>
      </c>
      <c r="G959" s="4">
        <v>57</v>
      </c>
      <c r="H959" s="4" t="s">
        <v>1580</v>
      </c>
      <c r="J959" s="4" t="s">
        <v>2931</v>
      </c>
      <c r="K959" s="4" t="s">
        <v>6198</v>
      </c>
    </row>
    <row r="960" spans="1:11">
      <c r="C960" s="4" t="s">
        <v>6191</v>
      </c>
      <c r="D960" s="4" t="s">
        <v>1498</v>
      </c>
      <c r="E960" s="4" t="s">
        <v>1667</v>
      </c>
      <c r="F960" s="4" t="s">
        <v>399</v>
      </c>
      <c r="G960" s="4">
        <v>20</v>
      </c>
      <c r="H960" s="4" t="s">
        <v>6196</v>
      </c>
      <c r="J960" s="4" t="s">
        <v>2791</v>
      </c>
      <c r="K960" s="4" t="s">
        <v>1573</v>
      </c>
    </row>
    <row r="961" spans="1:11">
      <c r="C961" s="4" t="s">
        <v>6191</v>
      </c>
      <c r="D961" s="4" t="s">
        <v>6192</v>
      </c>
      <c r="E961" s="4" t="s">
        <v>2793</v>
      </c>
      <c r="F961" s="4" t="s">
        <v>399</v>
      </c>
      <c r="G961" s="4">
        <v>18</v>
      </c>
      <c r="H961" s="4" t="s">
        <v>1580</v>
      </c>
      <c r="J961" s="4" t="s">
        <v>2791</v>
      </c>
      <c r="K961" s="4" t="s">
        <v>1584</v>
      </c>
    </row>
    <row r="962" spans="1:11">
      <c r="C962" s="4" t="s">
        <v>2914</v>
      </c>
      <c r="D962" s="4" t="s">
        <v>2946</v>
      </c>
      <c r="E962" s="4" t="s">
        <v>416</v>
      </c>
      <c r="F962" s="4" t="s">
        <v>399</v>
      </c>
      <c r="G962" s="4">
        <v>22</v>
      </c>
      <c r="H962" s="4" t="s">
        <v>3236</v>
      </c>
      <c r="J962" s="4" t="s">
        <v>2791</v>
      </c>
      <c r="K962" s="4" t="s">
        <v>278</v>
      </c>
    </row>
    <row r="963" spans="1:11" ht="25.5">
      <c r="B963" s="4" t="s">
        <v>1608</v>
      </c>
    </row>
    <row r="964" spans="1:11" ht="25.5">
      <c r="A964" s="4">
        <v>1</v>
      </c>
      <c r="B964" s="4" t="s">
        <v>6199</v>
      </c>
      <c r="C964" s="4" t="s">
        <v>2653</v>
      </c>
      <c r="D964" s="4" t="s">
        <v>414</v>
      </c>
      <c r="E964" s="4" t="s">
        <v>2032</v>
      </c>
      <c r="F964" s="4" t="s">
        <v>400</v>
      </c>
      <c r="G964" s="4">
        <v>35</v>
      </c>
      <c r="H964" s="4" t="s">
        <v>6205</v>
      </c>
      <c r="J964" s="4" t="s">
        <v>2791</v>
      </c>
      <c r="K964" s="4" t="s">
        <v>25</v>
      </c>
    </row>
    <row r="965" spans="1:11" ht="25.5">
      <c r="B965" s="4" t="s">
        <v>6200</v>
      </c>
      <c r="C965" s="4" t="s">
        <v>2653</v>
      </c>
      <c r="D965" s="4" t="s">
        <v>1769</v>
      </c>
      <c r="E965" s="4" t="s">
        <v>1845</v>
      </c>
      <c r="F965" s="4" t="s">
        <v>400</v>
      </c>
      <c r="G965" s="4">
        <v>34</v>
      </c>
      <c r="J965" s="4" t="s">
        <v>2814</v>
      </c>
      <c r="K965" s="4" t="s">
        <v>6207</v>
      </c>
    </row>
    <row r="966" spans="1:11" ht="25.5">
      <c r="B966" s="4" t="s">
        <v>6208</v>
      </c>
      <c r="C966" s="4" t="s">
        <v>2653</v>
      </c>
      <c r="D966" s="4" t="s">
        <v>6201</v>
      </c>
      <c r="E966" s="4" t="s">
        <v>2793</v>
      </c>
      <c r="F966" s="4" t="s">
        <v>399</v>
      </c>
      <c r="G966" s="4">
        <v>14</v>
      </c>
      <c r="H966" s="4" t="s">
        <v>6206</v>
      </c>
      <c r="I966" s="4" t="s">
        <v>6495</v>
      </c>
      <c r="J966" s="4" t="s">
        <v>2791</v>
      </c>
      <c r="K966" s="4" t="s">
        <v>25</v>
      </c>
    </row>
    <row r="967" spans="1:11">
      <c r="C967" s="4" t="s">
        <v>2653</v>
      </c>
      <c r="D967" s="4" t="s">
        <v>6202</v>
      </c>
      <c r="E967" s="4" t="s">
        <v>1667</v>
      </c>
      <c r="F967" s="4" t="s">
        <v>399</v>
      </c>
      <c r="G967" s="4">
        <v>11</v>
      </c>
      <c r="J967" s="4" t="s">
        <v>2791</v>
      </c>
      <c r="K967" s="4" t="s">
        <v>25</v>
      </c>
    </row>
    <row r="968" spans="1:11">
      <c r="C968" s="4" t="s">
        <v>2653</v>
      </c>
      <c r="D968" s="4" t="s">
        <v>1812</v>
      </c>
      <c r="E968" s="4" t="s">
        <v>2793</v>
      </c>
      <c r="G968" s="4">
        <v>8</v>
      </c>
      <c r="J968" s="4" t="s">
        <v>2791</v>
      </c>
      <c r="K968" s="4" t="s">
        <v>1584</v>
      </c>
    </row>
    <row r="969" spans="1:11">
      <c r="C969" s="4" t="s">
        <v>2653</v>
      </c>
      <c r="D969" s="4" t="s">
        <v>6203</v>
      </c>
      <c r="E969" s="4" t="s">
        <v>1667</v>
      </c>
      <c r="G969" s="4">
        <v>7</v>
      </c>
      <c r="J969" s="4" t="s">
        <v>2791</v>
      </c>
      <c r="K969" s="4" t="s">
        <v>1584</v>
      </c>
    </row>
    <row r="970" spans="1:11">
      <c r="C970" s="4" t="s">
        <v>2653</v>
      </c>
      <c r="D970" s="4" t="s">
        <v>1717</v>
      </c>
      <c r="E970" s="4" t="s">
        <v>2793</v>
      </c>
      <c r="G970" s="4">
        <v>5</v>
      </c>
      <c r="J970" s="4" t="s">
        <v>2791</v>
      </c>
      <c r="K970" s="4" t="s">
        <v>1584</v>
      </c>
    </row>
    <row r="971" spans="1:11">
      <c r="C971" s="4" t="s">
        <v>2653</v>
      </c>
      <c r="D971" s="4" t="s">
        <v>6204</v>
      </c>
      <c r="E971" s="4" t="s">
        <v>1667</v>
      </c>
      <c r="G971" s="4">
        <v>3</v>
      </c>
      <c r="J971" s="4" t="s">
        <v>2791</v>
      </c>
      <c r="K971" s="4" t="s">
        <v>1584</v>
      </c>
    </row>
    <row r="972" spans="1:11" ht="25.5">
      <c r="A972" s="4">
        <v>2</v>
      </c>
      <c r="B972" s="4" t="s">
        <v>6210</v>
      </c>
      <c r="C972" s="4" t="s">
        <v>1736</v>
      </c>
      <c r="D972" s="4" t="s">
        <v>6209</v>
      </c>
      <c r="E972" s="4" t="s">
        <v>2032</v>
      </c>
      <c r="F972" s="4" t="s">
        <v>399</v>
      </c>
      <c r="G972" s="4">
        <v>52</v>
      </c>
      <c r="H972" s="4" t="s">
        <v>4868</v>
      </c>
      <c r="J972" s="4" t="s">
        <v>2791</v>
      </c>
      <c r="K972" s="4" t="s">
        <v>1581</v>
      </c>
    </row>
    <row r="973" spans="1:11">
      <c r="A973" s="4">
        <v>3</v>
      </c>
      <c r="B973" s="4" t="s">
        <v>6199</v>
      </c>
      <c r="C973" s="4" t="s">
        <v>1906</v>
      </c>
      <c r="D973" s="4" t="s">
        <v>1656</v>
      </c>
      <c r="E973" s="4" t="s">
        <v>2032</v>
      </c>
      <c r="F973" s="4" t="s">
        <v>400</v>
      </c>
      <c r="G973" s="4">
        <v>40</v>
      </c>
      <c r="H973" s="4" t="s">
        <v>6213</v>
      </c>
      <c r="J973" s="4" t="s">
        <v>2791</v>
      </c>
      <c r="K973" s="4" t="s">
        <v>1570</v>
      </c>
    </row>
    <row r="974" spans="1:11" ht="25.5">
      <c r="B974" s="4" t="s">
        <v>6211</v>
      </c>
      <c r="C974" s="4" t="s">
        <v>1906</v>
      </c>
      <c r="D974" s="4" t="s">
        <v>1680</v>
      </c>
      <c r="E974" s="4" t="s">
        <v>1845</v>
      </c>
      <c r="F974" s="4" t="s">
        <v>400</v>
      </c>
      <c r="G974" s="4">
        <v>37</v>
      </c>
      <c r="J974" s="4" t="s">
        <v>2791</v>
      </c>
      <c r="K974" s="4" t="s">
        <v>1570</v>
      </c>
    </row>
    <row r="975" spans="1:11">
      <c r="C975" s="4" t="s">
        <v>1906</v>
      </c>
      <c r="D975" s="4" t="s">
        <v>5317</v>
      </c>
      <c r="E975" s="4" t="s">
        <v>2793</v>
      </c>
      <c r="F975" s="4" t="s">
        <v>399</v>
      </c>
      <c r="G975" s="4">
        <v>12</v>
      </c>
      <c r="J975" s="4" t="s">
        <v>2791</v>
      </c>
      <c r="K975" s="4" t="s">
        <v>1964</v>
      </c>
    </row>
    <row r="976" spans="1:11">
      <c r="C976" s="4" t="s">
        <v>1906</v>
      </c>
      <c r="D976" s="4" t="s">
        <v>3570</v>
      </c>
      <c r="E976" s="4" t="s">
        <v>2793</v>
      </c>
      <c r="F976" s="4" t="s">
        <v>399</v>
      </c>
      <c r="G976" s="4">
        <v>10</v>
      </c>
      <c r="J976" s="4" t="s">
        <v>2791</v>
      </c>
      <c r="K976" s="4" t="s">
        <v>1964</v>
      </c>
    </row>
    <row r="977" spans="3:11">
      <c r="C977" s="4" t="s">
        <v>1906</v>
      </c>
      <c r="D977" s="4" t="s">
        <v>6212</v>
      </c>
      <c r="E977" s="4" t="s">
        <v>2793</v>
      </c>
      <c r="G977" s="4">
        <v>7</v>
      </c>
      <c r="J977" s="4" t="s">
        <v>2791</v>
      </c>
      <c r="K977" s="4" t="s">
        <v>1964</v>
      </c>
    </row>
  </sheetData>
  <autoFilter ref="A1:K977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020"/>
  <sheetViews>
    <sheetView topLeftCell="M1" zoomScaleNormal="100" workbookViewId="0">
      <pane ySplit="1" topLeftCell="A2" activePane="bottomLeft" state="frozen"/>
      <selection activeCell="E1" sqref="E1"/>
      <selection pane="bottomLeft" activeCell="Z4" sqref="Z4"/>
    </sheetView>
  </sheetViews>
  <sheetFormatPr defaultRowHeight="12.75"/>
  <cols>
    <col min="2" max="2" width="14.42578125" customWidth="1"/>
    <col min="3" max="3" width="12.7109375" customWidth="1"/>
    <col min="4" max="5" width="15.42578125" customWidth="1"/>
    <col min="9" max="10" width="11" customWidth="1"/>
    <col min="11" max="11" width="10.7109375" customWidth="1"/>
    <col min="12" max="15" width="20.7109375" customWidth="1"/>
    <col min="16" max="16" width="13.42578125" customWidth="1"/>
    <col min="17" max="17" width="17.7109375" customWidth="1"/>
    <col min="19" max="19" width="14.140625" customWidth="1"/>
  </cols>
  <sheetData>
    <row r="1" spans="1:32" ht="63">
      <c r="A1" s="1" t="s">
        <v>2234</v>
      </c>
      <c r="B1" s="1" t="s">
        <v>2794</v>
      </c>
      <c r="C1" s="1" t="s">
        <v>2230</v>
      </c>
      <c r="D1" s="1" t="s">
        <v>4058</v>
      </c>
      <c r="E1" s="1" t="s">
        <v>4059</v>
      </c>
      <c r="F1" s="1" t="s">
        <v>4060</v>
      </c>
      <c r="G1" s="1" t="s">
        <v>2231</v>
      </c>
      <c r="H1" s="1" t="s">
        <v>4523</v>
      </c>
      <c r="I1" s="1" t="s">
        <v>4524</v>
      </c>
      <c r="J1" s="1" t="s">
        <v>4525</v>
      </c>
      <c r="K1" s="1" t="s">
        <v>4526</v>
      </c>
      <c r="L1" s="1" t="s">
        <v>2232</v>
      </c>
      <c r="M1" s="3" t="s">
        <v>6492</v>
      </c>
      <c r="N1" s="1" t="s">
        <v>4531</v>
      </c>
      <c r="O1" s="1" t="s">
        <v>4520</v>
      </c>
      <c r="P1" s="1" t="s">
        <v>4061</v>
      </c>
      <c r="Q1" s="1" t="s">
        <v>2790</v>
      </c>
      <c r="R1" s="1" t="s">
        <v>4514</v>
      </c>
      <c r="S1" s="1" t="s">
        <v>4516</v>
      </c>
    </row>
    <row r="2" spans="1:32" ht="15.75">
      <c r="A2" t="s">
        <v>4981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32">
      <c r="A3">
        <v>1</v>
      </c>
      <c r="B3" t="s">
        <v>3240</v>
      </c>
      <c r="C3" t="s">
        <v>2717</v>
      </c>
      <c r="D3" t="s">
        <v>495</v>
      </c>
      <c r="E3" t="s">
        <v>2032</v>
      </c>
      <c r="F3" t="s">
        <v>404</v>
      </c>
      <c r="G3">
        <v>93</v>
      </c>
      <c r="P3" t="s">
        <v>311</v>
      </c>
      <c r="Q3" t="s">
        <v>497</v>
      </c>
      <c r="R3">
        <v>21</v>
      </c>
      <c r="S3" t="s">
        <v>4515</v>
      </c>
    </row>
    <row r="4" spans="1:32" ht="25.5">
      <c r="C4" t="s">
        <v>3241</v>
      </c>
      <c r="D4" t="s">
        <v>4502</v>
      </c>
      <c r="E4" t="s">
        <v>4507</v>
      </c>
      <c r="F4" t="s">
        <v>404</v>
      </c>
      <c r="G4">
        <v>56</v>
      </c>
      <c r="P4" t="s">
        <v>2791</v>
      </c>
      <c r="Q4" t="s">
        <v>1584</v>
      </c>
      <c r="W4" s="4" t="s">
        <v>2231</v>
      </c>
      <c r="X4" s="4" t="s">
        <v>6497</v>
      </c>
      <c r="Y4" s="4" t="s">
        <v>4530</v>
      </c>
      <c r="Z4" s="4" t="s">
        <v>6494</v>
      </c>
      <c r="AA4" s="4" t="s">
        <v>6495</v>
      </c>
      <c r="AB4" s="4" t="s">
        <v>1576</v>
      </c>
      <c r="AC4" s="4" t="s">
        <v>6493</v>
      </c>
      <c r="AD4" s="4" t="s">
        <v>1914</v>
      </c>
      <c r="AE4" s="4" t="s">
        <v>6496</v>
      </c>
      <c r="AF4" s="4" t="s">
        <v>6498</v>
      </c>
    </row>
    <row r="5" spans="1:32">
      <c r="C5" t="s">
        <v>4497</v>
      </c>
      <c r="D5" t="s">
        <v>4503</v>
      </c>
      <c r="E5" t="s">
        <v>1718</v>
      </c>
      <c r="F5" t="s">
        <v>399</v>
      </c>
      <c r="G5">
        <v>56</v>
      </c>
      <c r="L5" t="s">
        <v>4508</v>
      </c>
      <c r="P5" t="s">
        <v>2956</v>
      </c>
      <c r="Q5" t="s">
        <v>4509</v>
      </c>
      <c r="W5" s="4">
        <v>5</v>
      </c>
      <c r="X5" s="4">
        <f>COUNTIFS($G$2:$G$837,$W5)</f>
        <v>18</v>
      </c>
      <c r="Y5" s="4">
        <f t="shared" ref="Y5:AE5" si="0">COUNTIFS($G$2:$G$837,$W5,$M$2:$M$837,Y$4)</f>
        <v>16</v>
      </c>
      <c r="Z5" s="4">
        <f t="shared" si="0"/>
        <v>0</v>
      </c>
      <c r="AA5" s="4">
        <f t="shared" si="0"/>
        <v>0</v>
      </c>
      <c r="AB5" s="4">
        <f t="shared" si="0"/>
        <v>0</v>
      </c>
      <c r="AC5" s="4">
        <f t="shared" si="0"/>
        <v>0</v>
      </c>
      <c r="AD5" s="4">
        <f t="shared" si="0"/>
        <v>0</v>
      </c>
      <c r="AE5" s="4">
        <f t="shared" si="0"/>
        <v>0</v>
      </c>
      <c r="AF5" s="4">
        <f t="shared" ref="AF5:AF16" si="1">X5-SUM(Y5:AE5)</f>
        <v>2</v>
      </c>
    </row>
    <row r="6" spans="1:32">
      <c r="C6" t="s">
        <v>2717</v>
      </c>
      <c r="D6" t="s">
        <v>4504</v>
      </c>
      <c r="E6" t="s">
        <v>431</v>
      </c>
      <c r="F6" t="s">
        <v>399</v>
      </c>
      <c r="G6">
        <v>40</v>
      </c>
      <c r="L6" t="s">
        <v>4508</v>
      </c>
      <c r="Q6" t="s">
        <v>4510</v>
      </c>
      <c r="W6" s="4">
        <v>6</v>
      </c>
      <c r="X6" s="4">
        <f t="shared" ref="X6:X11" si="2">COUNTIFS($G$2:$G$837,$W6)</f>
        <v>13</v>
      </c>
      <c r="Y6" s="4">
        <f t="shared" ref="Y6:AF11" si="3">COUNTIFS($G$2:$G$837,$W6,$M$2:$M$837,Y$4)</f>
        <v>13</v>
      </c>
      <c r="Z6" s="4">
        <f t="shared" ref="Z6:AE10" si="4">COUNTIFS($G$2:$G$837,$W6,$M$2:$M$837,Z$4)</f>
        <v>0</v>
      </c>
      <c r="AA6" s="4">
        <f t="shared" si="4"/>
        <v>0</v>
      </c>
      <c r="AB6" s="4">
        <f t="shared" si="4"/>
        <v>0</v>
      </c>
      <c r="AC6" s="4">
        <f t="shared" si="4"/>
        <v>0</v>
      </c>
      <c r="AD6" s="4">
        <f t="shared" si="4"/>
        <v>0</v>
      </c>
      <c r="AE6" s="4">
        <f t="shared" si="4"/>
        <v>0</v>
      </c>
      <c r="AF6" s="4">
        <f t="shared" si="1"/>
        <v>0</v>
      </c>
    </row>
    <row r="7" spans="1:32">
      <c r="C7" t="s">
        <v>4498</v>
      </c>
      <c r="D7" t="s">
        <v>1603</v>
      </c>
      <c r="E7" t="s">
        <v>1576</v>
      </c>
      <c r="F7" t="s">
        <v>399</v>
      </c>
      <c r="G7">
        <v>56</v>
      </c>
      <c r="L7" t="s">
        <v>3256</v>
      </c>
      <c r="P7" t="s">
        <v>1629</v>
      </c>
      <c r="Q7" t="s">
        <v>3992</v>
      </c>
      <c r="W7" s="4">
        <v>7</v>
      </c>
      <c r="X7" s="4">
        <f t="shared" si="2"/>
        <v>14</v>
      </c>
      <c r="Y7" s="4">
        <f t="shared" si="3"/>
        <v>12</v>
      </c>
      <c r="Z7" s="4">
        <f t="shared" si="4"/>
        <v>0</v>
      </c>
      <c r="AA7" s="4">
        <f t="shared" si="4"/>
        <v>0</v>
      </c>
      <c r="AB7" s="4">
        <f t="shared" si="4"/>
        <v>0</v>
      </c>
      <c r="AC7" s="4">
        <f t="shared" si="4"/>
        <v>0</v>
      </c>
      <c r="AD7" s="4">
        <f t="shared" si="4"/>
        <v>0</v>
      </c>
      <c r="AE7" s="4">
        <f t="shared" si="4"/>
        <v>0</v>
      </c>
      <c r="AF7" s="4">
        <f t="shared" si="1"/>
        <v>2</v>
      </c>
    </row>
    <row r="8" spans="1:32">
      <c r="C8" t="s">
        <v>4499</v>
      </c>
      <c r="D8" t="s">
        <v>1572</v>
      </c>
      <c r="E8" t="s">
        <v>1576</v>
      </c>
      <c r="F8" t="s">
        <v>399</v>
      </c>
      <c r="G8">
        <v>48</v>
      </c>
      <c r="L8" t="s">
        <v>3257</v>
      </c>
      <c r="P8" t="s">
        <v>2957</v>
      </c>
      <c r="Q8" t="s">
        <v>4511</v>
      </c>
      <c r="W8" s="4">
        <v>8</v>
      </c>
      <c r="X8" s="4">
        <f t="shared" si="2"/>
        <v>15</v>
      </c>
      <c r="Y8" s="4">
        <f t="shared" si="3"/>
        <v>15</v>
      </c>
      <c r="Z8" s="4">
        <f t="shared" si="4"/>
        <v>0</v>
      </c>
      <c r="AA8" s="4">
        <f t="shared" si="4"/>
        <v>0</v>
      </c>
      <c r="AB8" s="4">
        <f t="shared" si="4"/>
        <v>0</v>
      </c>
      <c r="AC8" s="4">
        <f t="shared" si="4"/>
        <v>0</v>
      </c>
      <c r="AD8" s="4">
        <f t="shared" si="4"/>
        <v>0</v>
      </c>
      <c r="AE8" s="4">
        <f t="shared" si="4"/>
        <v>0</v>
      </c>
      <c r="AF8" s="4">
        <f t="shared" si="1"/>
        <v>0</v>
      </c>
    </row>
    <row r="9" spans="1:32">
      <c r="C9" t="s">
        <v>4500</v>
      </c>
      <c r="D9" t="s">
        <v>1889</v>
      </c>
      <c r="E9" t="s">
        <v>1576</v>
      </c>
      <c r="F9" t="s">
        <v>399</v>
      </c>
      <c r="G9">
        <v>24</v>
      </c>
      <c r="L9" t="s">
        <v>3258</v>
      </c>
      <c r="P9" t="s">
        <v>2957</v>
      </c>
      <c r="Q9" t="s">
        <v>4511</v>
      </c>
      <c r="W9" s="4">
        <v>9</v>
      </c>
      <c r="X9" s="4">
        <f t="shared" si="2"/>
        <v>19</v>
      </c>
      <c r="Y9" s="4">
        <f t="shared" si="3"/>
        <v>18</v>
      </c>
      <c r="Z9" s="4">
        <f t="shared" si="4"/>
        <v>0</v>
      </c>
      <c r="AA9" s="4">
        <f t="shared" si="4"/>
        <v>0</v>
      </c>
      <c r="AB9" s="4">
        <f t="shared" si="4"/>
        <v>0</v>
      </c>
      <c r="AC9" s="4">
        <f t="shared" si="4"/>
        <v>0</v>
      </c>
      <c r="AD9" s="4">
        <f t="shared" si="4"/>
        <v>0</v>
      </c>
      <c r="AE9" s="4">
        <f t="shared" si="4"/>
        <v>0</v>
      </c>
      <c r="AF9" s="4">
        <f t="shared" si="1"/>
        <v>1</v>
      </c>
    </row>
    <row r="10" spans="1:32">
      <c r="C10" t="s">
        <v>4501</v>
      </c>
      <c r="D10" t="s">
        <v>1717</v>
      </c>
      <c r="E10" t="s">
        <v>1576</v>
      </c>
      <c r="F10" t="s">
        <v>399</v>
      </c>
      <c r="G10">
        <v>22</v>
      </c>
      <c r="L10" t="s">
        <v>3259</v>
      </c>
      <c r="P10" t="s">
        <v>3800</v>
      </c>
      <c r="Q10" t="s">
        <v>4512</v>
      </c>
      <c r="W10" s="4">
        <v>10</v>
      </c>
      <c r="X10" s="4">
        <f t="shared" si="2"/>
        <v>17</v>
      </c>
      <c r="Y10" s="4">
        <f t="shared" si="3"/>
        <v>16</v>
      </c>
      <c r="Z10" s="4">
        <f t="shared" si="3"/>
        <v>0</v>
      </c>
      <c r="AA10" s="4">
        <f t="shared" si="3"/>
        <v>0</v>
      </c>
      <c r="AB10" s="4">
        <f t="shared" si="3"/>
        <v>0</v>
      </c>
      <c r="AC10" s="4">
        <f t="shared" si="3"/>
        <v>0</v>
      </c>
      <c r="AD10" s="4">
        <f t="shared" si="3"/>
        <v>0</v>
      </c>
      <c r="AE10" s="4">
        <f t="shared" si="3"/>
        <v>0</v>
      </c>
      <c r="AF10" s="4">
        <f t="shared" si="3"/>
        <v>0</v>
      </c>
    </row>
    <row r="11" spans="1:32">
      <c r="C11" t="s">
        <v>1109</v>
      </c>
      <c r="D11" t="s">
        <v>4506</v>
      </c>
      <c r="E11" t="s">
        <v>1576</v>
      </c>
      <c r="F11" t="s">
        <v>399</v>
      </c>
      <c r="G11">
        <v>16</v>
      </c>
      <c r="L11" t="s">
        <v>3260</v>
      </c>
      <c r="M11" t="s">
        <v>1576</v>
      </c>
      <c r="P11" t="s">
        <v>2791</v>
      </c>
      <c r="Q11" t="s">
        <v>4513</v>
      </c>
      <c r="W11" s="4">
        <v>11</v>
      </c>
      <c r="X11" s="4">
        <f t="shared" si="2"/>
        <v>16</v>
      </c>
      <c r="Y11" s="4">
        <f t="shared" si="3"/>
        <v>16</v>
      </c>
      <c r="Z11" s="4">
        <f t="shared" si="3"/>
        <v>0</v>
      </c>
      <c r="AA11" s="4">
        <f t="shared" si="3"/>
        <v>0</v>
      </c>
      <c r="AB11" s="4">
        <f t="shared" si="3"/>
        <v>0</v>
      </c>
      <c r="AC11" s="4">
        <f t="shared" si="3"/>
        <v>0</v>
      </c>
      <c r="AD11" s="4">
        <f t="shared" si="3"/>
        <v>0</v>
      </c>
      <c r="AE11" s="4">
        <f t="shared" si="3"/>
        <v>0</v>
      </c>
      <c r="AF11" s="4">
        <f t="shared" si="3"/>
        <v>0</v>
      </c>
    </row>
    <row r="12" spans="1:32">
      <c r="C12" t="s">
        <v>1945</v>
      </c>
      <c r="D12" t="s">
        <v>4505</v>
      </c>
      <c r="E12" t="s">
        <v>1576</v>
      </c>
      <c r="F12" t="s">
        <v>399</v>
      </c>
      <c r="G12">
        <v>19</v>
      </c>
      <c r="L12" t="s">
        <v>3347</v>
      </c>
      <c r="P12" t="s">
        <v>2791</v>
      </c>
      <c r="Q12" t="s">
        <v>1929</v>
      </c>
      <c r="W12" s="4">
        <v>12</v>
      </c>
      <c r="X12" s="4">
        <f t="shared" ref="X12:X16" si="5">COUNTIFS($G$2:$G$837,$W12)</f>
        <v>18</v>
      </c>
      <c r="Y12" s="4">
        <f t="shared" ref="Y12:Y16" si="6">COUNTIFS($G$2:$G$837,$W12,$M$2:$M$837,Y$4)</f>
        <v>17</v>
      </c>
      <c r="Z12" s="4">
        <f t="shared" ref="Z12:AE16" si="7">COUNTIFS($G$2:$G$837,$W12,$M$2:$M$837,Z$4)</f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  <c r="AF12" s="4">
        <f t="shared" si="1"/>
        <v>1</v>
      </c>
    </row>
    <row r="13" spans="1:32">
      <c r="A13">
        <v>2</v>
      </c>
      <c r="B13" t="s">
        <v>3235</v>
      </c>
      <c r="C13" t="s">
        <v>2004</v>
      </c>
      <c r="D13" t="s">
        <v>1586</v>
      </c>
      <c r="E13" t="s">
        <v>2032</v>
      </c>
      <c r="F13" t="s">
        <v>400</v>
      </c>
      <c r="G13">
        <v>44</v>
      </c>
      <c r="L13" t="s">
        <v>3236</v>
      </c>
      <c r="O13" t="s">
        <v>4521</v>
      </c>
      <c r="P13" t="s">
        <v>2791</v>
      </c>
      <c r="Q13" t="s">
        <v>278</v>
      </c>
      <c r="R13">
        <v>5</v>
      </c>
      <c r="S13" t="s">
        <v>4522</v>
      </c>
      <c r="W13" s="4">
        <v>13</v>
      </c>
      <c r="X13" s="4">
        <f t="shared" si="5"/>
        <v>15</v>
      </c>
      <c r="Y13" s="4">
        <f t="shared" si="6"/>
        <v>10</v>
      </c>
      <c r="Z13" s="4">
        <f t="shared" si="7"/>
        <v>0</v>
      </c>
      <c r="AA13" s="4">
        <f t="shared" si="7"/>
        <v>2</v>
      </c>
      <c r="AB13" s="4">
        <f t="shared" si="7"/>
        <v>0</v>
      </c>
      <c r="AC13" s="4">
        <f t="shared" si="7"/>
        <v>0</v>
      </c>
      <c r="AD13" s="4">
        <f t="shared" si="7"/>
        <v>0</v>
      </c>
      <c r="AE13" s="4">
        <f t="shared" si="7"/>
        <v>3</v>
      </c>
      <c r="AF13" s="4">
        <f t="shared" si="1"/>
        <v>0</v>
      </c>
    </row>
    <row r="14" spans="1:32">
      <c r="C14" t="s">
        <v>2004</v>
      </c>
      <c r="D14" t="s">
        <v>4517</v>
      </c>
      <c r="E14" t="s">
        <v>1845</v>
      </c>
      <c r="F14" t="s">
        <v>400</v>
      </c>
      <c r="G14">
        <v>49</v>
      </c>
      <c r="H14">
        <v>21</v>
      </c>
      <c r="I14">
        <v>3</v>
      </c>
      <c r="J14">
        <v>3</v>
      </c>
      <c r="P14" t="s">
        <v>2791</v>
      </c>
      <c r="Q14" t="s">
        <v>20</v>
      </c>
      <c r="W14" s="4">
        <v>14</v>
      </c>
      <c r="X14" s="4">
        <f t="shared" si="5"/>
        <v>15</v>
      </c>
      <c r="Y14" s="4">
        <f t="shared" si="6"/>
        <v>1</v>
      </c>
      <c r="Z14" s="4">
        <f t="shared" si="7"/>
        <v>1</v>
      </c>
      <c r="AA14" s="4">
        <f t="shared" si="7"/>
        <v>3</v>
      </c>
      <c r="AB14" s="4">
        <f t="shared" si="7"/>
        <v>6</v>
      </c>
      <c r="AC14" s="4">
        <f t="shared" si="7"/>
        <v>0</v>
      </c>
      <c r="AD14" s="4">
        <f t="shared" si="7"/>
        <v>1</v>
      </c>
      <c r="AE14" s="4">
        <f t="shared" si="7"/>
        <v>1</v>
      </c>
      <c r="AF14" s="4">
        <f t="shared" si="1"/>
        <v>2</v>
      </c>
    </row>
    <row r="15" spans="1:32">
      <c r="C15" t="s">
        <v>2004</v>
      </c>
      <c r="D15" t="s">
        <v>4</v>
      </c>
      <c r="E15" t="s">
        <v>1667</v>
      </c>
      <c r="F15" t="s">
        <v>399</v>
      </c>
      <c r="G15">
        <v>19</v>
      </c>
      <c r="L15" t="s">
        <v>4519</v>
      </c>
      <c r="O15" t="s">
        <v>4521</v>
      </c>
      <c r="P15" t="s">
        <v>2791</v>
      </c>
      <c r="Q15" t="s">
        <v>1584</v>
      </c>
      <c r="W15" s="4">
        <v>15</v>
      </c>
      <c r="X15" s="4">
        <f t="shared" si="5"/>
        <v>16</v>
      </c>
      <c r="Y15" s="4">
        <f t="shared" si="6"/>
        <v>2</v>
      </c>
      <c r="Z15" s="4">
        <f t="shared" si="7"/>
        <v>1</v>
      </c>
      <c r="AA15" s="4">
        <f t="shared" si="7"/>
        <v>2</v>
      </c>
      <c r="AB15" s="4">
        <f t="shared" si="7"/>
        <v>4</v>
      </c>
      <c r="AC15" s="4">
        <f t="shared" si="7"/>
        <v>0</v>
      </c>
      <c r="AD15" s="4">
        <f t="shared" si="7"/>
        <v>2</v>
      </c>
      <c r="AE15" s="4">
        <f t="shared" si="7"/>
        <v>5</v>
      </c>
      <c r="AF15" s="4">
        <f t="shared" si="1"/>
        <v>0</v>
      </c>
    </row>
    <row r="16" spans="1:32">
      <c r="C16" t="s">
        <v>2004</v>
      </c>
      <c r="D16" t="s">
        <v>4518</v>
      </c>
      <c r="E16" t="s">
        <v>1667</v>
      </c>
      <c r="F16" t="s">
        <v>399</v>
      </c>
      <c r="G16">
        <v>14</v>
      </c>
      <c r="P16" t="s">
        <v>2791</v>
      </c>
      <c r="Q16" t="s">
        <v>1584</v>
      </c>
      <c r="W16" s="4">
        <v>16</v>
      </c>
      <c r="X16" s="4">
        <f t="shared" si="5"/>
        <v>12</v>
      </c>
      <c r="Y16" s="4">
        <f t="shared" si="6"/>
        <v>0</v>
      </c>
      <c r="Z16" s="4">
        <f t="shared" si="7"/>
        <v>1</v>
      </c>
      <c r="AA16" s="4">
        <f t="shared" si="7"/>
        <v>0</v>
      </c>
      <c r="AB16" s="4">
        <f t="shared" si="7"/>
        <v>3</v>
      </c>
      <c r="AC16" s="4">
        <f t="shared" si="7"/>
        <v>0</v>
      </c>
      <c r="AD16" s="4">
        <f t="shared" si="7"/>
        <v>0</v>
      </c>
      <c r="AE16" s="4">
        <f t="shared" si="7"/>
        <v>6</v>
      </c>
      <c r="AF16" s="4">
        <f t="shared" si="1"/>
        <v>2</v>
      </c>
    </row>
    <row r="17" spans="1:19">
      <c r="A17">
        <v>3</v>
      </c>
      <c r="B17" t="s">
        <v>4527</v>
      </c>
      <c r="C17" t="s">
        <v>2999</v>
      </c>
      <c r="D17" t="s">
        <v>1566</v>
      </c>
      <c r="E17" t="s">
        <v>2032</v>
      </c>
      <c r="F17" t="s">
        <v>400</v>
      </c>
      <c r="G17">
        <v>36</v>
      </c>
      <c r="L17" t="s">
        <v>3276</v>
      </c>
      <c r="P17" t="s">
        <v>3392</v>
      </c>
      <c r="Q17" t="s">
        <v>3391</v>
      </c>
      <c r="R17">
        <v>7</v>
      </c>
      <c r="S17" t="s">
        <v>4537</v>
      </c>
    </row>
    <row r="18" spans="1:19">
      <c r="B18" t="s">
        <v>3366</v>
      </c>
      <c r="C18" t="s">
        <v>2999</v>
      </c>
      <c r="D18" t="s">
        <v>157</v>
      </c>
      <c r="E18" t="s">
        <v>1845</v>
      </c>
      <c r="F18" t="s">
        <v>400</v>
      </c>
      <c r="G18">
        <v>35</v>
      </c>
      <c r="H18">
        <v>15</v>
      </c>
      <c r="I18">
        <v>4</v>
      </c>
      <c r="J18">
        <v>4</v>
      </c>
      <c r="Q18" t="s">
        <v>4534</v>
      </c>
    </row>
    <row r="19" spans="1:19">
      <c r="C19" t="s">
        <v>2999</v>
      </c>
      <c r="D19" t="s">
        <v>1652</v>
      </c>
      <c r="E19" t="s">
        <v>4235</v>
      </c>
      <c r="G19">
        <v>14</v>
      </c>
      <c r="L19" t="s">
        <v>2680</v>
      </c>
      <c r="M19" t="s">
        <v>6496</v>
      </c>
      <c r="N19" t="s">
        <v>4532</v>
      </c>
      <c r="Q19" t="s">
        <v>4534</v>
      </c>
    </row>
    <row r="20" spans="1:19">
      <c r="C20" t="s">
        <v>2999</v>
      </c>
      <c r="D20" t="s">
        <v>1382</v>
      </c>
      <c r="E20" t="s">
        <v>1667</v>
      </c>
      <c r="G20">
        <v>13</v>
      </c>
      <c r="L20" t="s">
        <v>4529</v>
      </c>
      <c r="M20" t="s">
        <v>6496</v>
      </c>
      <c r="N20" t="s">
        <v>4533</v>
      </c>
      <c r="O20" t="s">
        <v>4521</v>
      </c>
      <c r="Q20" t="s">
        <v>4534</v>
      </c>
    </row>
    <row r="21" spans="1:19">
      <c r="C21" t="s">
        <v>2999</v>
      </c>
      <c r="D21" t="s">
        <v>2744</v>
      </c>
      <c r="E21" t="s">
        <v>4235</v>
      </c>
      <c r="G21">
        <v>9</v>
      </c>
      <c r="L21" t="s">
        <v>4530</v>
      </c>
      <c r="M21" t="s">
        <v>4530</v>
      </c>
      <c r="P21" t="s">
        <v>2791</v>
      </c>
      <c r="Q21" t="s">
        <v>4535</v>
      </c>
    </row>
    <row r="22" spans="1:19">
      <c r="C22" t="s">
        <v>2999</v>
      </c>
      <c r="D22" t="s">
        <v>3337</v>
      </c>
      <c r="E22" t="s">
        <v>4235</v>
      </c>
      <c r="G22">
        <v>8</v>
      </c>
      <c r="L22" t="s">
        <v>4530</v>
      </c>
      <c r="M22" t="s">
        <v>4530</v>
      </c>
      <c r="P22" t="s">
        <v>2791</v>
      </c>
      <c r="Q22" t="s">
        <v>4535</v>
      </c>
    </row>
    <row r="23" spans="1:19">
      <c r="C23" t="s">
        <v>4528</v>
      </c>
      <c r="D23" t="s">
        <v>1578</v>
      </c>
      <c r="E23" t="s">
        <v>1886</v>
      </c>
      <c r="G23">
        <v>10</v>
      </c>
      <c r="L23" t="s">
        <v>4530</v>
      </c>
      <c r="M23" t="s">
        <v>4530</v>
      </c>
      <c r="P23" t="s">
        <v>2935</v>
      </c>
      <c r="Q23" t="s">
        <v>4536</v>
      </c>
    </row>
    <row r="24" spans="1:19">
      <c r="A24">
        <v>4</v>
      </c>
      <c r="B24" t="s">
        <v>3861</v>
      </c>
      <c r="C24" t="s">
        <v>1627</v>
      </c>
      <c r="D24" t="s">
        <v>1688</v>
      </c>
      <c r="E24" t="s">
        <v>2032</v>
      </c>
      <c r="F24" t="s">
        <v>404</v>
      </c>
      <c r="G24">
        <v>81</v>
      </c>
      <c r="L24" t="s">
        <v>4544</v>
      </c>
      <c r="P24" t="s">
        <v>2933</v>
      </c>
      <c r="Q24" t="s">
        <v>3388</v>
      </c>
      <c r="R24">
        <v>12</v>
      </c>
      <c r="S24" t="s">
        <v>4549</v>
      </c>
    </row>
    <row r="25" spans="1:19">
      <c r="C25" t="s">
        <v>1627</v>
      </c>
      <c r="D25" t="s">
        <v>4538</v>
      </c>
      <c r="E25" t="s">
        <v>4235</v>
      </c>
      <c r="F25" t="s">
        <v>399</v>
      </c>
      <c r="G25">
        <v>52</v>
      </c>
      <c r="P25" t="s">
        <v>47</v>
      </c>
      <c r="Q25" t="s">
        <v>4546</v>
      </c>
    </row>
    <row r="26" spans="1:19">
      <c r="C26" t="s">
        <v>1627</v>
      </c>
      <c r="D26" t="s">
        <v>4539</v>
      </c>
      <c r="E26" t="s">
        <v>4235</v>
      </c>
      <c r="F26" t="s">
        <v>399</v>
      </c>
      <c r="G26">
        <v>51</v>
      </c>
      <c r="P26" t="s">
        <v>311</v>
      </c>
      <c r="Q26" t="s">
        <v>2000</v>
      </c>
    </row>
    <row r="27" spans="1:19">
      <c r="C27" t="s">
        <v>4543</v>
      </c>
      <c r="D27" t="s">
        <v>4540</v>
      </c>
      <c r="E27" t="s">
        <v>1640</v>
      </c>
      <c r="F27" t="s">
        <v>400</v>
      </c>
      <c r="G27">
        <v>45</v>
      </c>
      <c r="L27" t="s">
        <v>4544</v>
      </c>
      <c r="P27" t="s">
        <v>3029</v>
      </c>
      <c r="Q27" t="s">
        <v>4547</v>
      </c>
    </row>
    <row r="28" spans="1:19">
      <c r="C28" t="s">
        <v>2027</v>
      </c>
      <c r="D28" t="s">
        <v>4541</v>
      </c>
      <c r="E28" t="s">
        <v>1576</v>
      </c>
      <c r="F28" t="s">
        <v>399</v>
      </c>
      <c r="G28">
        <v>20</v>
      </c>
      <c r="L28" t="s">
        <v>3256</v>
      </c>
      <c r="P28" t="s">
        <v>2791</v>
      </c>
      <c r="Q28" t="s">
        <v>4548</v>
      </c>
    </row>
    <row r="29" spans="1:19">
      <c r="C29" t="s">
        <v>1682</v>
      </c>
      <c r="D29" t="s">
        <v>4542</v>
      </c>
      <c r="E29" t="s">
        <v>1576</v>
      </c>
      <c r="F29" t="s">
        <v>399</v>
      </c>
      <c r="G29">
        <v>15</v>
      </c>
      <c r="L29" t="s">
        <v>4545</v>
      </c>
      <c r="M29" t="s">
        <v>1576</v>
      </c>
      <c r="P29" t="s">
        <v>2791</v>
      </c>
      <c r="Q29" t="s">
        <v>1707</v>
      </c>
    </row>
    <row r="30" spans="1:19">
      <c r="A30">
        <v>5</v>
      </c>
      <c r="B30" t="s">
        <v>2883</v>
      </c>
      <c r="C30" t="s">
        <v>4550</v>
      </c>
      <c r="D30" t="s">
        <v>4551</v>
      </c>
      <c r="E30" t="s">
        <v>2032</v>
      </c>
      <c r="F30" t="s">
        <v>400</v>
      </c>
      <c r="G30">
        <v>52</v>
      </c>
      <c r="L30" t="s">
        <v>4555</v>
      </c>
      <c r="N30" t="s">
        <v>4556</v>
      </c>
      <c r="O30" t="s">
        <v>4521</v>
      </c>
      <c r="P30" t="s">
        <v>2931</v>
      </c>
      <c r="Q30" t="s">
        <v>3472</v>
      </c>
      <c r="R30">
        <v>9</v>
      </c>
      <c r="S30" t="s">
        <v>4558</v>
      </c>
    </row>
    <row r="31" spans="1:19">
      <c r="C31" t="s">
        <v>4550</v>
      </c>
      <c r="D31" t="s">
        <v>4552</v>
      </c>
      <c r="E31" t="s">
        <v>1845</v>
      </c>
      <c r="F31" t="s">
        <v>400</v>
      </c>
      <c r="G31">
        <v>52</v>
      </c>
      <c r="H31">
        <v>30</v>
      </c>
      <c r="I31">
        <v>0</v>
      </c>
      <c r="P31" t="s">
        <v>2931</v>
      </c>
      <c r="Q31" t="s">
        <v>3083</v>
      </c>
    </row>
    <row r="32" spans="1:19">
      <c r="C32" t="s">
        <v>4554</v>
      </c>
      <c r="D32" t="s">
        <v>4553</v>
      </c>
      <c r="E32" t="s">
        <v>1576</v>
      </c>
      <c r="F32" t="s">
        <v>399</v>
      </c>
      <c r="G32">
        <v>22</v>
      </c>
      <c r="L32" t="s">
        <v>2816</v>
      </c>
      <c r="N32" t="s">
        <v>1908</v>
      </c>
      <c r="O32" t="s">
        <v>4521</v>
      </c>
      <c r="P32" t="s">
        <v>2791</v>
      </c>
      <c r="Q32" t="s">
        <v>4557</v>
      </c>
    </row>
    <row r="33" spans="1:19">
      <c r="A33">
        <v>6</v>
      </c>
      <c r="B33" t="s">
        <v>3510</v>
      </c>
      <c r="C33" t="s">
        <v>3969</v>
      </c>
      <c r="D33" t="s">
        <v>1593</v>
      </c>
      <c r="E33" t="s">
        <v>2032</v>
      </c>
      <c r="F33" t="s">
        <v>400</v>
      </c>
      <c r="G33">
        <v>48</v>
      </c>
      <c r="L33" t="s">
        <v>3276</v>
      </c>
      <c r="O33" t="s">
        <v>4521</v>
      </c>
      <c r="P33" t="s">
        <v>2814</v>
      </c>
      <c r="Q33" t="s">
        <v>4561</v>
      </c>
      <c r="R33">
        <v>6</v>
      </c>
      <c r="S33" t="s">
        <v>4566</v>
      </c>
    </row>
    <row r="34" spans="1:19">
      <c r="C34" t="s">
        <v>3969</v>
      </c>
      <c r="D34" t="s">
        <v>1788</v>
      </c>
      <c r="E34" t="s">
        <v>1845</v>
      </c>
      <c r="F34" t="s">
        <v>400</v>
      </c>
      <c r="G34">
        <v>44</v>
      </c>
      <c r="H34">
        <v>24</v>
      </c>
      <c r="I34">
        <v>10</v>
      </c>
      <c r="J34">
        <v>10</v>
      </c>
      <c r="P34" t="s">
        <v>3475</v>
      </c>
      <c r="Q34" t="s">
        <v>4562</v>
      </c>
    </row>
    <row r="35" spans="1:19">
      <c r="C35" t="s">
        <v>3969</v>
      </c>
      <c r="D35" t="s">
        <v>1591</v>
      </c>
      <c r="E35" t="s">
        <v>1667</v>
      </c>
      <c r="F35" t="s">
        <v>399</v>
      </c>
      <c r="G35">
        <v>16</v>
      </c>
      <c r="L35" t="s">
        <v>249</v>
      </c>
      <c r="M35" t="s">
        <v>6499</v>
      </c>
      <c r="O35" t="s">
        <v>4521</v>
      </c>
      <c r="P35" t="s">
        <v>311</v>
      </c>
      <c r="Q35" t="s">
        <v>2000</v>
      </c>
    </row>
    <row r="36" spans="1:19">
      <c r="C36" t="s">
        <v>3969</v>
      </c>
      <c r="D36" t="s">
        <v>2907</v>
      </c>
      <c r="E36" t="s">
        <v>4235</v>
      </c>
      <c r="G36">
        <v>14</v>
      </c>
      <c r="L36" t="s">
        <v>4560</v>
      </c>
      <c r="P36" t="s">
        <v>2835</v>
      </c>
      <c r="Q36" t="s">
        <v>4563</v>
      </c>
    </row>
    <row r="37" spans="1:19">
      <c r="C37" t="s">
        <v>3969</v>
      </c>
      <c r="D37" t="s">
        <v>2556</v>
      </c>
      <c r="E37" t="s">
        <v>1667</v>
      </c>
      <c r="G37">
        <v>10</v>
      </c>
      <c r="L37" t="s">
        <v>4530</v>
      </c>
      <c r="M37" t="s">
        <v>4530</v>
      </c>
      <c r="P37" t="s">
        <v>1880</v>
      </c>
      <c r="Q37" t="s">
        <v>1950</v>
      </c>
    </row>
    <row r="38" spans="1:19">
      <c r="C38" t="s">
        <v>3969</v>
      </c>
      <c r="D38" t="s">
        <v>3312</v>
      </c>
      <c r="E38" t="s">
        <v>4235</v>
      </c>
      <c r="G38">
        <v>8</v>
      </c>
      <c r="L38" t="s">
        <v>4530</v>
      </c>
      <c r="M38" t="s">
        <v>4530</v>
      </c>
      <c r="P38" t="s">
        <v>1880</v>
      </c>
      <c r="Q38" t="s">
        <v>1950</v>
      </c>
    </row>
    <row r="39" spans="1:19">
      <c r="C39" t="s">
        <v>3969</v>
      </c>
      <c r="D39" t="s">
        <v>2751</v>
      </c>
      <c r="E39" t="s">
        <v>1667</v>
      </c>
      <c r="G39">
        <v>5</v>
      </c>
      <c r="L39" t="s">
        <v>4530</v>
      </c>
      <c r="M39" t="s">
        <v>4530</v>
      </c>
      <c r="P39" t="s">
        <v>311</v>
      </c>
      <c r="Q39" t="s">
        <v>4564</v>
      </c>
    </row>
    <row r="40" spans="1:19">
      <c r="C40" t="s">
        <v>3969</v>
      </c>
      <c r="D40" t="s">
        <v>4559</v>
      </c>
      <c r="E40" t="s">
        <v>4235</v>
      </c>
      <c r="G40">
        <v>2</v>
      </c>
      <c r="P40" t="s">
        <v>2791</v>
      </c>
      <c r="Q40" t="s">
        <v>4565</v>
      </c>
    </row>
    <row r="41" spans="1:19">
      <c r="A41">
        <v>7</v>
      </c>
      <c r="B41" t="s">
        <v>3510</v>
      </c>
      <c r="C41" t="s">
        <v>1887</v>
      </c>
      <c r="D41" t="s">
        <v>1246</v>
      </c>
      <c r="E41" t="s">
        <v>2032</v>
      </c>
      <c r="F41" t="s">
        <v>400</v>
      </c>
      <c r="G41">
        <v>52</v>
      </c>
      <c r="L41" t="s">
        <v>249</v>
      </c>
      <c r="O41" t="s">
        <v>4521</v>
      </c>
      <c r="P41" t="s">
        <v>2791</v>
      </c>
      <c r="Q41" t="s">
        <v>2050</v>
      </c>
      <c r="R41">
        <v>6</v>
      </c>
      <c r="S41" t="s">
        <v>4571</v>
      </c>
    </row>
    <row r="42" spans="1:19">
      <c r="C42" t="s">
        <v>1887</v>
      </c>
      <c r="D42" t="s">
        <v>4502</v>
      </c>
      <c r="E42" t="s">
        <v>1845</v>
      </c>
      <c r="F42" t="s">
        <v>400</v>
      </c>
      <c r="G42">
        <v>43</v>
      </c>
      <c r="H42">
        <v>22</v>
      </c>
      <c r="I42">
        <v>9</v>
      </c>
      <c r="J42">
        <v>9</v>
      </c>
      <c r="P42" t="s">
        <v>2814</v>
      </c>
      <c r="Q42" t="s">
        <v>3526</v>
      </c>
    </row>
    <row r="43" spans="1:19">
      <c r="C43" t="s">
        <v>1887</v>
      </c>
      <c r="D43" t="s">
        <v>1238</v>
      </c>
      <c r="E43" t="s">
        <v>1667</v>
      </c>
      <c r="F43" t="s">
        <v>399</v>
      </c>
      <c r="G43">
        <v>21</v>
      </c>
      <c r="L43" t="s">
        <v>104</v>
      </c>
      <c r="N43" t="s">
        <v>4568</v>
      </c>
      <c r="O43" t="s">
        <v>4521</v>
      </c>
      <c r="P43" t="s">
        <v>2791</v>
      </c>
      <c r="Q43" t="s">
        <v>1584</v>
      </c>
    </row>
    <row r="44" spans="1:19">
      <c r="C44" t="s">
        <v>1887</v>
      </c>
      <c r="D44" t="s">
        <v>1089</v>
      </c>
      <c r="E44" t="s">
        <v>4235</v>
      </c>
      <c r="F44" t="s">
        <v>399</v>
      </c>
      <c r="G44">
        <v>19</v>
      </c>
      <c r="L44" t="s">
        <v>584</v>
      </c>
      <c r="N44" t="s">
        <v>4569</v>
      </c>
      <c r="O44" t="s">
        <v>4521</v>
      </c>
      <c r="P44" t="s">
        <v>2791</v>
      </c>
      <c r="Q44" t="s">
        <v>1584</v>
      </c>
    </row>
    <row r="45" spans="1:19">
      <c r="C45" t="s">
        <v>1887</v>
      </c>
      <c r="D45" t="s">
        <v>1638</v>
      </c>
      <c r="E45" t="s">
        <v>1667</v>
      </c>
      <c r="F45" t="s">
        <v>399</v>
      </c>
      <c r="G45">
        <v>17</v>
      </c>
      <c r="L45" t="s">
        <v>249</v>
      </c>
      <c r="O45" t="s">
        <v>4521</v>
      </c>
      <c r="P45" t="s">
        <v>2791</v>
      </c>
      <c r="Q45" t="s">
        <v>1584</v>
      </c>
    </row>
    <row r="46" spans="1:19">
      <c r="C46" t="s">
        <v>1887</v>
      </c>
      <c r="D46" t="s">
        <v>3511</v>
      </c>
      <c r="E46" t="s">
        <v>4235</v>
      </c>
      <c r="G46">
        <v>14</v>
      </c>
      <c r="L46" t="s">
        <v>584</v>
      </c>
      <c r="M46" t="s">
        <v>6495</v>
      </c>
      <c r="N46" t="s">
        <v>4569</v>
      </c>
      <c r="O46" t="s">
        <v>4521</v>
      </c>
      <c r="P46" t="s">
        <v>2791</v>
      </c>
      <c r="Q46" t="s">
        <v>1584</v>
      </c>
    </row>
    <row r="47" spans="1:19">
      <c r="C47" t="s">
        <v>1887</v>
      </c>
      <c r="D47" t="s">
        <v>2507</v>
      </c>
      <c r="E47" t="s">
        <v>1667</v>
      </c>
      <c r="G47">
        <v>12</v>
      </c>
      <c r="L47" t="s">
        <v>4530</v>
      </c>
      <c r="M47" t="s">
        <v>4530</v>
      </c>
      <c r="P47" t="s">
        <v>2791</v>
      </c>
      <c r="Q47" t="s">
        <v>1584</v>
      </c>
    </row>
    <row r="48" spans="1:19">
      <c r="C48" t="s">
        <v>1887</v>
      </c>
      <c r="D48" t="s">
        <v>2492</v>
      </c>
      <c r="E48" t="s">
        <v>1667</v>
      </c>
      <c r="G48">
        <v>10</v>
      </c>
      <c r="L48" t="s">
        <v>4530</v>
      </c>
      <c r="M48" t="s">
        <v>4530</v>
      </c>
      <c r="P48" t="s">
        <v>2791</v>
      </c>
      <c r="Q48" t="s">
        <v>1584</v>
      </c>
    </row>
    <row r="49" spans="1:19">
      <c r="C49" t="s">
        <v>1887</v>
      </c>
      <c r="D49" t="s">
        <v>166</v>
      </c>
      <c r="E49" t="s">
        <v>1667</v>
      </c>
      <c r="G49">
        <v>7</v>
      </c>
      <c r="L49" t="s">
        <v>4530</v>
      </c>
      <c r="M49" t="s">
        <v>4530</v>
      </c>
      <c r="P49" t="s">
        <v>2791</v>
      </c>
      <c r="Q49" t="s">
        <v>1584</v>
      </c>
    </row>
    <row r="50" spans="1:19">
      <c r="C50" t="s">
        <v>1887</v>
      </c>
      <c r="D50" t="s">
        <v>3103</v>
      </c>
      <c r="E50" t="s">
        <v>4235</v>
      </c>
      <c r="G50">
        <v>5</v>
      </c>
      <c r="L50" t="s">
        <v>4530</v>
      </c>
      <c r="M50" t="s">
        <v>4530</v>
      </c>
      <c r="P50" t="s">
        <v>2791</v>
      </c>
      <c r="Q50" t="s">
        <v>1584</v>
      </c>
    </row>
    <row r="51" spans="1:19">
      <c r="C51" t="s">
        <v>1887</v>
      </c>
      <c r="D51" t="s">
        <v>2073</v>
      </c>
      <c r="E51" t="s">
        <v>1667</v>
      </c>
      <c r="G51">
        <v>2</v>
      </c>
      <c r="P51" t="s">
        <v>2791</v>
      </c>
      <c r="Q51" t="s">
        <v>1584</v>
      </c>
    </row>
    <row r="52" spans="1:19">
      <c r="C52" t="s">
        <v>1702</v>
      </c>
      <c r="D52" t="s">
        <v>4567</v>
      </c>
      <c r="E52" t="s">
        <v>1886</v>
      </c>
      <c r="G52">
        <v>6</v>
      </c>
      <c r="L52" t="s">
        <v>4530</v>
      </c>
      <c r="M52" t="s">
        <v>4530</v>
      </c>
      <c r="P52" t="s">
        <v>3227</v>
      </c>
      <c r="Q52" t="s">
        <v>4570</v>
      </c>
    </row>
    <row r="53" spans="1:19">
      <c r="A53">
        <v>8</v>
      </c>
      <c r="B53" t="s">
        <v>4572</v>
      </c>
      <c r="C53" t="s">
        <v>2765</v>
      </c>
      <c r="D53" t="s">
        <v>1806</v>
      </c>
      <c r="E53" t="s">
        <v>2032</v>
      </c>
      <c r="F53" t="s">
        <v>400</v>
      </c>
      <c r="G53">
        <v>38</v>
      </c>
      <c r="L53" t="s">
        <v>1955</v>
      </c>
      <c r="O53" t="s">
        <v>4582</v>
      </c>
      <c r="P53" t="s">
        <v>2835</v>
      </c>
      <c r="Q53" t="s">
        <v>4583</v>
      </c>
      <c r="R53">
        <v>9</v>
      </c>
      <c r="S53" t="s">
        <v>4589</v>
      </c>
    </row>
    <row r="54" spans="1:19">
      <c r="C54" t="s">
        <v>2765</v>
      </c>
      <c r="D54" t="s">
        <v>2055</v>
      </c>
      <c r="E54" t="s">
        <v>1845</v>
      </c>
      <c r="F54" t="s">
        <v>400</v>
      </c>
      <c r="G54">
        <v>40</v>
      </c>
      <c r="H54">
        <v>12</v>
      </c>
      <c r="I54">
        <v>1</v>
      </c>
      <c r="J54">
        <v>1</v>
      </c>
      <c r="P54" t="s">
        <v>2835</v>
      </c>
      <c r="Q54" t="s">
        <v>4584</v>
      </c>
    </row>
    <row r="55" spans="1:19">
      <c r="C55" t="s">
        <v>4574</v>
      </c>
      <c r="D55" t="s">
        <v>4573</v>
      </c>
      <c r="E55" t="s">
        <v>416</v>
      </c>
      <c r="F55" t="s">
        <v>399</v>
      </c>
      <c r="G55">
        <v>53</v>
      </c>
      <c r="L55" t="s">
        <v>4580</v>
      </c>
      <c r="O55" t="s">
        <v>4582</v>
      </c>
      <c r="P55" t="s">
        <v>3034</v>
      </c>
      <c r="Q55" t="s">
        <v>4585</v>
      </c>
    </row>
    <row r="56" spans="1:19">
      <c r="C56" t="s">
        <v>4575</v>
      </c>
      <c r="D56" t="s">
        <v>4576</v>
      </c>
      <c r="E56" t="s">
        <v>4579</v>
      </c>
      <c r="F56" t="s">
        <v>399</v>
      </c>
      <c r="G56">
        <v>22</v>
      </c>
      <c r="L56" t="s">
        <v>4581</v>
      </c>
      <c r="O56" t="s">
        <v>4521</v>
      </c>
      <c r="P56" t="s">
        <v>47</v>
      </c>
      <c r="Q56" t="s">
        <v>4586</v>
      </c>
    </row>
    <row r="57" spans="1:19">
      <c r="C57" t="s">
        <v>2765</v>
      </c>
      <c r="D57" t="s">
        <v>4577</v>
      </c>
      <c r="E57" t="s">
        <v>1667</v>
      </c>
      <c r="G57">
        <v>11</v>
      </c>
      <c r="L57" t="s">
        <v>4530</v>
      </c>
      <c r="M57" t="s">
        <v>4530</v>
      </c>
      <c r="P57" t="s">
        <v>2835</v>
      </c>
      <c r="Q57" t="s">
        <v>4587</v>
      </c>
    </row>
    <row r="58" spans="1:19">
      <c r="C58" t="s">
        <v>1706</v>
      </c>
      <c r="D58" t="s">
        <v>4578</v>
      </c>
      <c r="E58" t="s">
        <v>1576</v>
      </c>
      <c r="F58" t="s">
        <v>399</v>
      </c>
      <c r="G58">
        <v>19</v>
      </c>
      <c r="L58" t="s">
        <v>2816</v>
      </c>
      <c r="P58" t="s">
        <v>3076</v>
      </c>
      <c r="Q58" t="s">
        <v>4588</v>
      </c>
    </row>
    <row r="59" spans="1:19">
      <c r="A59">
        <v>9</v>
      </c>
      <c r="B59" t="s">
        <v>4081</v>
      </c>
      <c r="C59" t="s">
        <v>2004</v>
      </c>
      <c r="D59" t="s">
        <v>1661</v>
      </c>
      <c r="E59" t="s">
        <v>2032</v>
      </c>
      <c r="F59" t="s">
        <v>400</v>
      </c>
      <c r="G59">
        <v>54</v>
      </c>
      <c r="L59" t="s">
        <v>4591</v>
      </c>
      <c r="O59" t="s">
        <v>4521</v>
      </c>
      <c r="P59" t="s">
        <v>2791</v>
      </c>
      <c r="Q59" t="s">
        <v>1614</v>
      </c>
      <c r="R59">
        <v>4</v>
      </c>
      <c r="S59" t="s">
        <v>4590</v>
      </c>
    </row>
    <row r="60" spans="1:19">
      <c r="C60" t="s">
        <v>2004</v>
      </c>
      <c r="D60" t="s">
        <v>1633</v>
      </c>
      <c r="E60" t="s">
        <v>1845</v>
      </c>
      <c r="F60" t="s">
        <v>400</v>
      </c>
      <c r="G60">
        <v>54</v>
      </c>
      <c r="H60">
        <v>29</v>
      </c>
      <c r="J60">
        <v>1</v>
      </c>
      <c r="P60" t="s">
        <v>2791</v>
      </c>
      <c r="Q60" t="s">
        <v>1608</v>
      </c>
    </row>
    <row r="61" spans="1:19">
      <c r="A61">
        <v>10</v>
      </c>
      <c r="B61" t="s">
        <v>4081</v>
      </c>
      <c r="C61" t="s">
        <v>924</v>
      </c>
      <c r="D61" t="s">
        <v>1688</v>
      </c>
      <c r="E61" t="s">
        <v>2032</v>
      </c>
      <c r="F61" t="s">
        <v>400</v>
      </c>
      <c r="G61">
        <v>41</v>
      </c>
      <c r="L61" t="s">
        <v>3378</v>
      </c>
      <c r="N61" t="s">
        <v>4595</v>
      </c>
      <c r="O61" t="s">
        <v>4521</v>
      </c>
      <c r="P61" t="s">
        <v>2791</v>
      </c>
      <c r="Q61" t="s">
        <v>4596</v>
      </c>
      <c r="R61">
        <v>4</v>
      </c>
      <c r="S61" t="s">
        <v>4597</v>
      </c>
    </row>
    <row r="62" spans="1:19">
      <c r="C62" t="s">
        <v>924</v>
      </c>
      <c r="D62" t="s">
        <v>3126</v>
      </c>
      <c r="E62" t="s">
        <v>1845</v>
      </c>
      <c r="F62" t="s">
        <v>400</v>
      </c>
      <c r="G62">
        <v>40</v>
      </c>
      <c r="H62">
        <v>13</v>
      </c>
      <c r="I62">
        <v>6</v>
      </c>
      <c r="J62">
        <v>6</v>
      </c>
      <c r="P62" t="s">
        <v>2791</v>
      </c>
      <c r="Q62" t="s">
        <v>1581</v>
      </c>
    </row>
    <row r="63" spans="1:19">
      <c r="C63" t="s">
        <v>924</v>
      </c>
      <c r="D63" t="s">
        <v>4592</v>
      </c>
      <c r="E63" t="s">
        <v>1667</v>
      </c>
      <c r="G63">
        <v>11</v>
      </c>
      <c r="L63" t="s">
        <v>4530</v>
      </c>
      <c r="M63" t="s">
        <v>4530</v>
      </c>
      <c r="P63" t="s">
        <v>2791</v>
      </c>
      <c r="Q63" t="s">
        <v>1608</v>
      </c>
    </row>
    <row r="64" spans="1:19">
      <c r="C64" t="s">
        <v>924</v>
      </c>
      <c r="D64" t="s">
        <v>4593</v>
      </c>
      <c r="E64" t="s">
        <v>1667</v>
      </c>
      <c r="G64">
        <v>10</v>
      </c>
      <c r="L64" t="s">
        <v>4530</v>
      </c>
      <c r="M64" t="s">
        <v>4530</v>
      </c>
      <c r="P64" t="s">
        <v>2791</v>
      </c>
      <c r="Q64" t="s">
        <v>1608</v>
      </c>
    </row>
    <row r="65" spans="1:19">
      <c r="C65" t="s">
        <v>924</v>
      </c>
      <c r="D65" t="s">
        <v>1618</v>
      </c>
      <c r="E65" t="s">
        <v>1667</v>
      </c>
      <c r="G65">
        <v>8</v>
      </c>
      <c r="L65" t="s">
        <v>4530</v>
      </c>
      <c r="M65" t="s">
        <v>4530</v>
      </c>
      <c r="P65" t="s">
        <v>2791</v>
      </c>
      <c r="Q65" t="s">
        <v>1608</v>
      </c>
    </row>
    <row r="66" spans="1:19">
      <c r="C66" t="s">
        <v>924</v>
      </c>
      <c r="D66" t="s">
        <v>1458</v>
      </c>
      <c r="E66" t="s">
        <v>4235</v>
      </c>
      <c r="G66">
        <v>6</v>
      </c>
      <c r="L66" t="s">
        <v>4530</v>
      </c>
      <c r="M66" t="s">
        <v>4530</v>
      </c>
      <c r="P66" t="s">
        <v>2791</v>
      </c>
      <c r="Q66" t="s">
        <v>1608</v>
      </c>
    </row>
    <row r="67" spans="1:19">
      <c r="C67" t="s">
        <v>924</v>
      </c>
      <c r="D67" t="s">
        <v>4594</v>
      </c>
      <c r="E67" t="s">
        <v>4235</v>
      </c>
      <c r="G67">
        <v>4</v>
      </c>
      <c r="P67" t="s">
        <v>2791</v>
      </c>
      <c r="Q67" t="s">
        <v>1584</v>
      </c>
    </row>
    <row r="68" spans="1:19">
      <c r="C68" t="s">
        <v>924</v>
      </c>
      <c r="D68" t="s">
        <v>1688</v>
      </c>
      <c r="E68" t="s">
        <v>1667</v>
      </c>
      <c r="G68">
        <v>1</v>
      </c>
      <c r="P68" t="s">
        <v>2791</v>
      </c>
      <c r="Q68" t="s">
        <v>1584</v>
      </c>
    </row>
    <row r="69" spans="1:19">
      <c r="A69">
        <v>11</v>
      </c>
      <c r="B69" t="s">
        <v>2866</v>
      </c>
      <c r="C69" t="s">
        <v>1311</v>
      </c>
      <c r="D69" t="s">
        <v>4598</v>
      </c>
      <c r="E69" t="s">
        <v>2032</v>
      </c>
      <c r="F69" t="s">
        <v>400</v>
      </c>
      <c r="G69">
        <v>34</v>
      </c>
      <c r="L69" t="s">
        <v>4601</v>
      </c>
      <c r="O69" t="s">
        <v>4582</v>
      </c>
      <c r="P69" t="s">
        <v>2791</v>
      </c>
      <c r="Q69" t="s">
        <v>73</v>
      </c>
      <c r="R69">
        <v>9</v>
      </c>
      <c r="S69" t="s">
        <v>4604</v>
      </c>
    </row>
    <row r="70" spans="1:19">
      <c r="C70" t="s">
        <v>1311</v>
      </c>
      <c r="D70" t="s">
        <v>4599</v>
      </c>
      <c r="E70" t="s">
        <v>1845</v>
      </c>
      <c r="F70" t="s">
        <v>400</v>
      </c>
      <c r="G70">
        <v>34</v>
      </c>
      <c r="H70">
        <v>7</v>
      </c>
      <c r="P70" t="s">
        <v>2791</v>
      </c>
      <c r="Q70" t="s">
        <v>1588</v>
      </c>
    </row>
    <row r="71" spans="1:19">
      <c r="C71" t="s">
        <v>4600</v>
      </c>
      <c r="D71" t="s">
        <v>1745</v>
      </c>
      <c r="E71" t="s">
        <v>1640</v>
      </c>
      <c r="F71" t="s">
        <v>404</v>
      </c>
      <c r="G71">
        <v>70</v>
      </c>
      <c r="H71">
        <v>51</v>
      </c>
      <c r="I71">
        <v>5</v>
      </c>
      <c r="J71">
        <v>4</v>
      </c>
      <c r="K71">
        <v>1</v>
      </c>
      <c r="L71" t="s">
        <v>3498</v>
      </c>
      <c r="P71" t="s">
        <v>2791</v>
      </c>
      <c r="Q71" t="s">
        <v>3526</v>
      </c>
    </row>
    <row r="72" spans="1:19">
      <c r="C72" t="s">
        <v>1671</v>
      </c>
      <c r="D72" t="s">
        <v>1591</v>
      </c>
      <c r="E72" t="s">
        <v>1640</v>
      </c>
      <c r="F72" t="s">
        <v>400</v>
      </c>
      <c r="G72">
        <v>59</v>
      </c>
      <c r="H72">
        <v>38</v>
      </c>
      <c r="I72">
        <v>6</v>
      </c>
      <c r="J72">
        <v>6</v>
      </c>
      <c r="L72" t="s">
        <v>4602</v>
      </c>
      <c r="N72" t="s">
        <v>4603</v>
      </c>
      <c r="O72" t="s">
        <v>4582</v>
      </c>
      <c r="Q72" t="s">
        <v>1629</v>
      </c>
    </row>
    <row r="73" spans="1:19">
      <c r="A73">
        <v>12</v>
      </c>
      <c r="B73" t="s">
        <v>2857</v>
      </c>
      <c r="C73" t="s">
        <v>1891</v>
      </c>
      <c r="D73" t="s">
        <v>1289</v>
      </c>
      <c r="E73" t="s">
        <v>2032</v>
      </c>
      <c r="F73" t="s">
        <v>400</v>
      </c>
      <c r="G73">
        <v>31</v>
      </c>
      <c r="L73" t="s">
        <v>3236</v>
      </c>
      <c r="O73" t="s">
        <v>4521</v>
      </c>
      <c r="P73" t="s">
        <v>2791</v>
      </c>
      <c r="Q73" t="s">
        <v>73</v>
      </c>
    </row>
    <row r="74" spans="1:19">
      <c r="C74" t="s">
        <v>1891</v>
      </c>
      <c r="D74" t="s">
        <v>4605</v>
      </c>
      <c r="E74" t="s">
        <v>1845</v>
      </c>
      <c r="F74" t="s">
        <v>400</v>
      </c>
      <c r="G74">
        <v>31</v>
      </c>
      <c r="H74">
        <v>9</v>
      </c>
      <c r="I74">
        <v>7</v>
      </c>
      <c r="J74">
        <v>5</v>
      </c>
      <c r="K74">
        <v>2</v>
      </c>
      <c r="P74" t="s">
        <v>2791</v>
      </c>
      <c r="Q74" t="s">
        <v>1584</v>
      </c>
      <c r="R74">
        <v>3</v>
      </c>
      <c r="S74" t="s">
        <v>4609</v>
      </c>
    </row>
    <row r="75" spans="1:19">
      <c r="C75" t="s">
        <v>1891</v>
      </c>
      <c r="D75" t="s">
        <v>4606</v>
      </c>
      <c r="E75" t="s">
        <v>4235</v>
      </c>
      <c r="G75">
        <v>9</v>
      </c>
      <c r="L75" t="s">
        <v>4530</v>
      </c>
      <c r="M75" t="s">
        <v>4530</v>
      </c>
      <c r="P75" t="s">
        <v>2791</v>
      </c>
      <c r="Q75" t="s">
        <v>1584</v>
      </c>
    </row>
    <row r="76" spans="1:19">
      <c r="C76" t="s">
        <v>1891</v>
      </c>
      <c r="D76" t="s">
        <v>3608</v>
      </c>
      <c r="E76" t="s">
        <v>1667</v>
      </c>
      <c r="G76">
        <v>6</v>
      </c>
      <c r="L76" t="s">
        <v>4530</v>
      </c>
      <c r="M76" t="s">
        <v>4530</v>
      </c>
      <c r="P76" t="s">
        <v>2791</v>
      </c>
      <c r="Q76" t="s">
        <v>1584</v>
      </c>
    </row>
    <row r="77" spans="1:19">
      <c r="C77" t="s">
        <v>1891</v>
      </c>
      <c r="D77" t="s">
        <v>4607</v>
      </c>
      <c r="E77" t="s">
        <v>4235</v>
      </c>
      <c r="G77">
        <v>5</v>
      </c>
      <c r="L77" t="s">
        <v>4530</v>
      </c>
      <c r="M77" t="s">
        <v>4530</v>
      </c>
      <c r="P77" t="s">
        <v>2791</v>
      </c>
      <c r="Q77" t="s">
        <v>1584</v>
      </c>
    </row>
    <row r="78" spans="1:19">
      <c r="C78" t="s">
        <v>1891</v>
      </c>
      <c r="D78" t="s">
        <v>4608</v>
      </c>
      <c r="E78" t="s">
        <v>4235</v>
      </c>
      <c r="G78">
        <v>3</v>
      </c>
      <c r="P78" t="s">
        <v>2791</v>
      </c>
      <c r="Q78" t="s">
        <v>1584</v>
      </c>
    </row>
    <row r="79" spans="1:19">
      <c r="C79" t="s">
        <v>1891</v>
      </c>
      <c r="D79" t="s">
        <v>892</v>
      </c>
      <c r="E79" t="s">
        <v>1667</v>
      </c>
      <c r="G79">
        <v>1</v>
      </c>
      <c r="P79" t="s">
        <v>2791</v>
      </c>
      <c r="Q79" t="s">
        <v>1584</v>
      </c>
    </row>
    <row r="80" spans="1:19">
      <c r="A80">
        <v>13</v>
      </c>
      <c r="B80" t="s">
        <v>2857</v>
      </c>
      <c r="C80" t="s">
        <v>1979</v>
      </c>
      <c r="D80" t="s">
        <v>1603</v>
      </c>
      <c r="E80" t="s">
        <v>2032</v>
      </c>
      <c r="F80" t="s">
        <v>399</v>
      </c>
      <c r="G80">
        <v>31</v>
      </c>
      <c r="L80" t="s">
        <v>4611</v>
      </c>
      <c r="N80" t="s">
        <v>4612</v>
      </c>
      <c r="O80" t="s">
        <v>4521</v>
      </c>
      <c r="P80" t="s">
        <v>2791</v>
      </c>
      <c r="Q80" t="s">
        <v>2891</v>
      </c>
      <c r="R80">
        <v>3</v>
      </c>
      <c r="S80" t="s">
        <v>4613</v>
      </c>
    </row>
    <row r="81" spans="1:19">
      <c r="C81" t="s">
        <v>1979</v>
      </c>
      <c r="D81" t="s">
        <v>4610</v>
      </c>
      <c r="E81" t="s">
        <v>492</v>
      </c>
      <c r="F81" t="s">
        <v>399</v>
      </c>
      <c r="G81">
        <v>27</v>
      </c>
      <c r="L81" t="s">
        <v>4348</v>
      </c>
      <c r="N81" t="s">
        <v>4568</v>
      </c>
      <c r="O81" t="s">
        <v>4521</v>
      </c>
      <c r="P81" t="s">
        <v>2791</v>
      </c>
      <c r="Q81" t="s">
        <v>1584</v>
      </c>
    </row>
    <row r="82" spans="1:19">
      <c r="A82">
        <v>14</v>
      </c>
      <c r="B82" t="s">
        <v>2849</v>
      </c>
      <c r="C82" t="s">
        <v>2899</v>
      </c>
      <c r="D82" t="s">
        <v>4614</v>
      </c>
      <c r="E82" t="s">
        <v>2032</v>
      </c>
      <c r="F82" t="s">
        <v>399</v>
      </c>
      <c r="G82">
        <v>76</v>
      </c>
      <c r="L82" t="s">
        <v>4618</v>
      </c>
      <c r="P82" t="s">
        <v>432</v>
      </c>
      <c r="Q82" t="s">
        <v>1629</v>
      </c>
    </row>
    <row r="83" spans="1:19">
      <c r="C83" t="s">
        <v>4615</v>
      </c>
      <c r="D83" t="s">
        <v>4616</v>
      </c>
      <c r="E83" t="s">
        <v>1576</v>
      </c>
      <c r="F83" t="s">
        <v>399</v>
      </c>
      <c r="G83">
        <v>26</v>
      </c>
      <c r="L83" t="s">
        <v>4619</v>
      </c>
      <c r="O83" t="s">
        <v>4521</v>
      </c>
      <c r="P83" t="s">
        <v>3801</v>
      </c>
    </row>
    <row r="84" spans="1:19">
      <c r="C84" t="s">
        <v>3246</v>
      </c>
      <c r="D84" t="s">
        <v>4617</v>
      </c>
      <c r="E84" t="s">
        <v>1576</v>
      </c>
      <c r="F84" t="s">
        <v>399</v>
      </c>
      <c r="G84">
        <v>23</v>
      </c>
      <c r="L84" t="s">
        <v>4620</v>
      </c>
      <c r="O84" t="s">
        <v>4521</v>
      </c>
      <c r="P84" t="s">
        <v>2791</v>
      </c>
      <c r="Q84" t="s">
        <v>1584</v>
      </c>
      <c r="R84">
        <v>11</v>
      </c>
      <c r="S84" t="s">
        <v>4621</v>
      </c>
    </row>
    <row r="85" spans="1:19">
      <c r="A85">
        <v>15</v>
      </c>
      <c r="B85" t="s">
        <v>4622</v>
      </c>
      <c r="C85" t="s">
        <v>1859</v>
      </c>
      <c r="D85" t="s">
        <v>1916</v>
      </c>
      <c r="E85" t="s">
        <v>2032</v>
      </c>
      <c r="F85" t="s">
        <v>400</v>
      </c>
      <c r="G85">
        <v>57</v>
      </c>
      <c r="L85" t="s">
        <v>1955</v>
      </c>
      <c r="O85" t="s">
        <v>4582</v>
      </c>
      <c r="P85" t="s">
        <v>2791</v>
      </c>
      <c r="Q85" t="s">
        <v>1929</v>
      </c>
      <c r="R85">
        <v>7</v>
      </c>
      <c r="S85" t="s">
        <v>4623</v>
      </c>
    </row>
    <row r="86" spans="1:19">
      <c r="C86" t="s">
        <v>1859</v>
      </c>
      <c r="D86" t="s">
        <v>8</v>
      </c>
      <c r="E86" t="s">
        <v>1845</v>
      </c>
      <c r="F86" t="s">
        <v>400</v>
      </c>
      <c r="G86">
        <v>63</v>
      </c>
      <c r="H86">
        <v>32</v>
      </c>
      <c r="P86" t="s">
        <v>2791</v>
      </c>
      <c r="Q86" t="s">
        <v>1584</v>
      </c>
    </row>
    <row r="87" spans="1:19">
      <c r="A87">
        <v>16</v>
      </c>
      <c r="B87" t="s">
        <v>4622</v>
      </c>
      <c r="C87" t="s">
        <v>1967</v>
      </c>
      <c r="D87" t="s">
        <v>4624</v>
      </c>
      <c r="E87" t="s">
        <v>2032</v>
      </c>
      <c r="F87" t="s">
        <v>400</v>
      </c>
      <c r="G87">
        <v>67</v>
      </c>
      <c r="L87" t="s">
        <v>2540</v>
      </c>
      <c r="O87" t="s">
        <v>4582</v>
      </c>
      <c r="P87" t="s">
        <v>2791</v>
      </c>
      <c r="Q87" t="s">
        <v>1614</v>
      </c>
      <c r="R87">
        <v>6</v>
      </c>
      <c r="S87" t="s">
        <v>4626</v>
      </c>
    </row>
    <row r="88" spans="1:19">
      <c r="C88" t="s">
        <v>1967</v>
      </c>
      <c r="D88" t="s">
        <v>1652</v>
      </c>
      <c r="E88" t="s">
        <v>1845</v>
      </c>
      <c r="F88" t="s">
        <v>400</v>
      </c>
      <c r="G88">
        <v>68</v>
      </c>
      <c r="H88">
        <v>45</v>
      </c>
      <c r="I88">
        <v>5</v>
      </c>
      <c r="J88">
        <v>5</v>
      </c>
      <c r="P88" t="s">
        <v>2791</v>
      </c>
      <c r="Q88" t="s">
        <v>1614</v>
      </c>
    </row>
    <row r="89" spans="1:19">
      <c r="C89" t="s">
        <v>1967</v>
      </c>
      <c r="D89" t="s">
        <v>3103</v>
      </c>
      <c r="E89" t="s">
        <v>4625</v>
      </c>
      <c r="G89">
        <v>4</v>
      </c>
      <c r="P89" t="s">
        <v>2791</v>
      </c>
      <c r="Q89" t="s">
        <v>1584</v>
      </c>
    </row>
    <row r="90" spans="1:19">
      <c r="A90">
        <v>17</v>
      </c>
      <c r="B90" t="s">
        <v>2839</v>
      </c>
      <c r="C90" t="s">
        <v>2441</v>
      </c>
      <c r="D90" t="s">
        <v>4627</v>
      </c>
      <c r="E90" t="s">
        <v>2032</v>
      </c>
      <c r="F90" t="s">
        <v>400</v>
      </c>
      <c r="G90">
        <v>38</v>
      </c>
      <c r="L90" t="s">
        <v>4632</v>
      </c>
      <c r="P90" t="s">
        <v>4633</v>
      </c>
      <c r="Q90" t="s">
        <v>4634</v>
      </c>
      <c r="R90">
        <v>15</v>
      </c>
      <c r="S90" t="s">
        <v>4637</v>
      </c>
    </row>
    <row r="91" spans="1:19">
      <c r="C91" t="s">
        <v>2441</v>
      </c>
      <c r="D91" t="s">
        <v>4628</v>
      </c>
      <c r="E91" t="s">
        <v>1845</v>
      </c>
      <c r="F91" t="s">
        <v>400</v>
      </c>
      <c r="G91">
        <v>39</v>
      </c>
      <c r="H91">
        <v>14</v>
      </c>
      <c r="P91" t="s">
        <v>432</v>
      </c>
      <c r="Q91" t="s">
        <v>4635</v>
      </c>
    </row>
    <row r="92" spans="1:19">
      <c r="C92" t="s">
        <v>4629</v>
      </c>
      <c r="D92" t="s">
        <v>4630</v>
      </c>
      <c r="E92" t="s">
        <v>1576</v>
      </c>
      <c r="F92" t="s">
        <v>400</v>
      </c>
      <c r="G92">
        <v>56</v>
      </c>
      <c r="H92">
        <v>15</v>
      </c>
      <c r="L92" t="s">
        <v>3256</v>
      </c>
      <c r="O92" t="s">
        <v>4521</v>
      </c>
      <c r="P92" t="s">
        <v>2791</v>
      </c>
      <c r="Q92" t="s">
        <v>1584</v>
      </c>
    </row>
    <row r="93" spans="1:19">
      <c r="C93" t="s">
        <v>3122</v>
      </c>
      <c r="D93" t="s">
        <v>4631</v>
      </c>
      <c r="E93" t="s">
        <v>1576</v>
      </c>
      <c r="F93" t="s">
        <v>399</v>
      </c>
      <c r="G93">
        <v>22</v>
      </c>
      <c r="L93" t="s">
        <v>3258</v>
      </c>
      <c r="O93" t="s">
        <v>4521</v>
      </c>
      <c r="P93" t="s">
        <v>2791</v>
      </c>
      <c r="Q93" t="s">
        <v>4636</v>
      </c>
    </row>
    <row r="94" spans="1:19">
      <c r="A94">
        <v>18</v>
      </c>
      <c r="B94" t="s">
        <v>4638</v>
      </c>
      <c r="C94" t="s">
        <v>4639</v>
      </c>
      <c r="D94" t="s">
        <v>4640</v>
      </c>
      <c r="E94" t="s">
        <v>2032</v>
      </c>
      <c r="F94" t="s">
        <v>400</v>
      </c>
      <c r="G94">
        <v>50</v>
      </c>
      <c r="L94" t="s">
        <v>1486</v>
      </c>
      <c r="O94" t="s">
        <v>4521</v>
      </c>
      <c r="P94" t="s">
        <v>311</v>
      </c>
      <c r="Q94" t="s">
        <v>4644</v>
      </c>
      <c r="R94">
        <v>6</v>
      </c>
      <c r="S94" t="s">
        <v>4646</v>
      </c>
    </row>
    <row r="95" spans="1:19">
      <c r="B95" t="s">
        <v>2829</v>
      </c>
      <c r="C95" t="s">
        <v>4639</v>
      </c>
      <c r="D95" t="s">
        <v>1582</v>
      </c>
      <c r="E95" t="s">
        <v>1845</v>
      </c>
      <c r="F95" t="s">
        <v>400</v>
      </c>
      <c r="G95">
        <v>51</v>
      </c>
      <c r="H95">
        <v>28</v>
      </c>
      <c r="I95">
        <v>8</v>
      </c>
      <c r="J95">
        <v>8</v>
      </c>
      <c r="P95" t="s">
        <v>311</v>
      </c>
      <c r="Q95" t="s">
        <v>4645</v>
      </c>
    </row>
    <row r="96" spans="1:19">
      <c r="C96" t="s">
        <v>4639</v>
      </c>
      <c r="D96" t="s">
        <v>1757</v>
      </c>
      <c r="E96" t="s">
        <v>1667</v>
      </c>
      <c r="F96" t="s">
        <v>399</v>
      </c>
      <c r="G96">
        <v>20</v>
      </c>
      <c r="L96" t="s">
        <v>4641</v>
      </c>
      <c r="N96" t="s">
        <v>4568</v>
      </c>
      <c r="O96" t="s">
        <v>4521</v>
      </c>
      <c r="P96" t="s">
        <v>311</v>
      </c>
      <c r="Q96" t="s">
        <v>4645</v>
      </c>
    </row>
    <row r="97" spans="1:21">
      <c r="C97" t="s">
        <v>4639</v>
      </c>
      <c r="D97" t="s">
        <v>3250</v>
      </c>
      <c r="E97" t="s">
        <v>1667</v>
      </c>
      <c r="F97" t="s">
        <v>399</v>
      </c>
      <c r="G97">
        <v>18</v>
      </c>
      <c r="L97" t="s">
        <v>1486</v>
      </c>
      <c r="O97" t="s">
        <v>4521</v>
      </c>
      <c r="P97" t="s">
        <v>311</v>
      </c>
      <c r="Q97" t="s">
        <v>4645</v>
      </c>
    </row>
    <row r="98" spans="1:21">
      <c r="C98" t="s">
        <v>4639</v>
      </c>
      <c r="D98" t="s">
        <v>1578</v>
      </c>
      <c r="E98" t="s">
        <v>1667</v>
      </c>
      <c r="F98" t="s">
        <v>399</v>
      </c>
      <c r="G98">
        <v>16</v>
      </c>
      <c r="L98" t="s">
        <v>1486</v>
      </c>
      <c r="M98" t="s">
        <v>1576</v>
      </c>
      <c r="O98" t="s">
        <v>4521</v>
      </c>
      <c r="P98" t="s">
        <v>311</v>
      </c>
      <c r="Q98" t="s">
        <v>4645</v>
      </c>
    </row>
    <row r="99" spans="1:21">
      <c r="C99" t="s">
        <v>4639</v>
      </c>
      <c r="D99" t="s">
        <v>3777</v>
      </c>
      <c r="E99" t="s">
        <v>4235</v>
      </c>
      <c r="F99" t="s">
        <v>399</v>
      </c>
      <c r="G99">
        <v>14</v>
      </c>
      <c r="L99" t="s">
        <v>4642</v>
      </c>
      <c r="M99" t="s">
        <v>1914</v>
      </c>
      <c r="N99" t="s">
        <v>4643</v>
      </c>
      <c r="O99" t="s">
        <v>4521</v>
      </c>
      <c r="P99" t="s">
        <v>311</v>
      </c>
      <c r="Q99" t="s">
        <v>4645</v>
      </c>
    </row>
    <row r="100" spans="1:21">
      <c r="C100" t="s">
        <v>4639</v>
      </c>
      <c r="D100" t="s">
        <v>1806</v>
      </c>
      <c r="E100" t="s">
        <v>1667</v>
      </c>
      <c r="G100">
        <v>10</v>
      </c>
      <c r="L100" t="s">
        <v>4530</v>
      </c>
      <c r="M100" t="s">
        <v>4530</v>
      </c>
      <c r="P100" t="s">
        <v>311</v>
      </c>
      <c r="Q100" t="s">
        <v>4645</v>
      </c>
    </row>
    <row r="101" spans="1:21">
      <c r="A101">
        <v>19</v>
      </c>
      <c r="B101" t="s">
        <v>3134</v>
      </c>
      <c r="C101" t="s">
        <v>1835</v>
      </c>
      <c r="D101" t="s">
        <v>4647</v>
      </c>
      <c r="E101" t="s">
        <v>2032</v>
      </c>
      <c r="F101" t="s">
        <v>399</v>
      </c>
      <c r="G101">
        <v>59</v>
      </c>
      <c r="L101" t="s">
        <v>4651</v>
      </c>
      <c r="O101" t="s">
        <v>4582</v>
      </c>
      <c r="P101" t="s">
        <v>2791</v>
      </c>
      <c r="Q101" t="s">
        <v>1584</v>
      </c>
      <c r="R101">
        <v>15</v>
      </c>
      <c r="S101" t="s">
        <v>4652</v>
      </c>
    </row>
    <row r="102" spans="1:21">
      <c r="C102" t="s">
        <v>1835</v>
      </c>
      <c r="D102" t="s">
        <v>4648</v>
      </c>
      <c r="E102" t="s">
        <v>1840</v>
      </c>
      <c r="F102" t="s">
        <v>399</v>
      </c>
      <c r="G102">
        <v>56</v>
      </c>
      <c r="P102" t="s">
        <v>2791</v>
      </c>
      <c r="Q102" t="s">
        <v>1584</v>
      </c>
    </row>
    <row r="103" spans="1:21">
      <c r="C103" t="s">
        <v>1835</v>
      </c>
      <c r="D103" t="s">
        <v>4649</v>
      </c>
      <c r="E103" t="s">
        <v>1840</v>
      </c>
      <c r="F103" t="s">
        <v>399</v>
      </c>
      <c r="G103">
        <v>53</v>
      </c>
      <c r="P103" t="s">
        <v>2791</v>
      </c>
      <c r="Q103" t="s">
        <v>1584</v>
      </c>
    </row>
    <row r="104" spans="1:21">
      <c r="C104" t="s">
        <v>751</v>
      </c>
      <c r="D104" t="s">
        <v>4650</v>
      </c>
      <c r="E104" t="s">
        <v>1576</v>
      </c>
      <c r="F104" t="s">
        <v>399</v>
      </c>
      <c r="G104">
        <v>17</v>
      </c>
      <c r="L104" t="s">
        <v>2816</v>
      </c>
      <c r="O104" t="s">
        <v>4521</v>
      </c>
      <c r="P104" t="s">
        <v>2791</v>
      </c>
      <c r="Q104" t="s">
        <v>1584</v>
      </c>
    </row>
    <row r="105" spans="1:21">
      <c r="A105">
        <v>20</v>
      </c>
      <c r="B105" t="s">
        <v>2829</v>
      </c>
      <c r="C105" t="s">
        <v>751</v>
      </c>
      <c r="D105" t="s">
        <v>2492</v>
      </c>
      <c r="E105" t="s">
        <v>2032</v>
      </c>
      <c r="F105" t="s">
        <v>400</v>
      </c>
      <c r="G105">
        <v>42</v>
      </c>
      <c r="L105" t="s">
        <v>4653</v>
      </c>
      <c r="O105" t="s">
        <v>4521</v>
      </c>
      <c r="P105" t="s">
        <v>2791</v>
      </c>
      <c r="Q105" t="s">
        <v>20</v>
      </c>
      <c r="R105">
        <v>3</v>
      </c>
      <c r="S105" t="s">
        <v>4654</v>
      </c>
    </row>
    <row r="106" spans="1:21">
      <c r="C106" t="s">
        <v>751</v>
      </c>
      <c r="D106" t="s">
        <v>1526</v>
      </c>
      <c r="E106" t="s">
        <v>1845</v>
      </c>
      <c r="F106" t="s">
        <v>400</v>
      </c>
      <c r="G106">
        <v>42</v>
      </c>
      <c r="H106">
        <v>18</v>
      </c>
      <c r="I106">
        <v>2</v>
      </c>
      <c r="J106">
        <v>2</v>
      </c>
      <c r="P106" t="s">
        <v>2791</v>
      </c>
      <c r="Q106" t="s">
        <v>2033</v>
      </c>
    </row>
    <row r="107" spans="1:21">
      <c r="C107" t="s">
        <v>751</v>
      </c>
      <c r="D107" t="s">
        <v>145</v>
      </c>
      <c r="E107" t="s">
        <v>1667</v>
      </c>
      <c r="F107" t="s">
        <v>399</v>
      </c>
      <c r="G107">
        <v>15</v>
      </c>
      <c r="L107" t="s">
        <v>4530</v>
      </c>
      <c r="M107" t="s">
        <v>4530</v>
      </c>
      <c r="P107" t="s">
        <v>2791</v>
      </c>
      <c r="Q107" t="s">
        <v>1584</v>
      </c>
    </row>
    <row r="108" spans="1:21">
      <c r="A108">
        <v>21</v>
      </c>
      <c r="B108" t="s">
        <v>4655</v>
      </c>
      <c r="C108" t="s">
        <v>4656</v>
      </c>
      <c r="D108" t="s">
        <v>1660</v>
      </c>
      <c r="E108" t="s">
        <v>2032</v>
      </c>
      <c r="F108" t="s">
        <v>404</v>
      </c>
      <c r="G108">
        <v>74</v>
      </c>
      <c r="H108">
        <v>20</v>
      </c>
      <c r="I108">
        <v>5</v>
      </c>
      <c r="J108">
        <v>2</v>
      </c>
      <c r="K108">
        <v>3</v>
      </c>
      <c r="L108" t="s">
        <v>3498</v>
      </c>
      <c r="P108" t="s">
        <v>2931</v>
      </c>
      <c r="R108">
        <v>6</v>
      </c>
      <c r="S108" t="s">
        <v>4660</v>
      </c>
    </row>
    <row r="109" spans="1:21">
      <c r="B109" t="s">
        <v>2829</v>
      </c>
      <c r="C109" t="s">
        <v>4657</v>
      </c>
      <c r="D109" t="s">
        <v>1699</v>
      </c>
      <c r="E109" t="s">
        <v>4658</v>
      </c>
      <c r="F109" t="s">
        <v>399</v>
      </c>
      <c r="G109">
        <v>28</v>
      </c>
      <c r="L109" t="s">
        <v>3498</v>
      </c>
      <c r="Q109" t="s">
        <v>4659</v>
      </c>
    </row>
    <row r="110" spans="1:21">
      <c r="A110">
        <v>22</v>
      </c>
      <c r="B110" t="s">
        <v>4661</v>
      </c>
      <c r="C110" t="s">
        <v>1906</v>
      </c>
      <c r="D110" t="s">
        <v>1591</v>
      </c>
      <c r="E110" t="s">
        <v>2032</v>
      </c>
      <c r="F110" t="s">
        <v>399</v>
      </c>
      <c r="G110">
        <v>50</v>
      </c>
      <c r="L110" t="s">
        <v>1332</v>
      </c>
      <c r="O110" t="s">
        <v>4521</v>
      </c>
      <c r="P110" t="s">
        <v>2791</v>
      </c>
      <c r="Q110" t="s">
        <v>1584</v>
      </c>
      <c r="R110">
        <v>2</v>
      </c>
      <c r="S110" t="s">
        <v>4664</v>
      </c>
    </row>
    <row r="111" spans="1:21">
      <c r="B111" t="s">
        <v>3134</v>
      </c>
      <c r="C111" t="s">
        <v>1906</v>
      </c>
      <c r="D111" t="s">
        <v>1603</v>
      </c>
      <c r="E111" t="s">
        <v>1840</v>
      </c>
      <c r="F111" t="s">
        <v>399</v>
      </c>
      <c r="G111">
        <v>56</v>
      </c>
      <c r="L111" t="s">
        <v>4662</v>
      </c>
      <c r="N111" t="s">
        <v>4663</v>
      </c>
      <c r="O111" t="s">
        <v>4521</v>
      </c>
      <c r="P111" t="s">
        <v>2791</v>
      </c>
      <c r="Q111" t="s">
        <v>1584</v>
      </c>
    </row>
    <row r="112" spans="1:21">
      <c r="A112">
        <v>23</v>
      </c>
      <c r="C112" t="s">
        <v>4665</v>
      </c>
      <c r="D112" t="s">
        <v>1638</v>
      </c>
      <c r="E112" t="s">
        <v>2032</v>
      </c>
      <c r="F112" t="s">
        <v>400</v>
      </c>
      <c r="G112">
        <v>41</v>
      </c>
      <c r="L112" t="s">
        <v>4669</v>
      </c>
      <c r="O112" t="s">
        <v>4521</v>
      </c>
      <c r="P112" t="s">
        <v>3684</v>
      </c>
      <c r="Q112" t="s">
        <v>4670</v>
      </c>
      <c r="R112">
        <v>3</v>
      </c>
      <c r="S112" t="s">
        <v>4674</v>
      </c>
      <c r="U112" t="s">
        <v>4675</v>
      </c>
    </row>
    <row r="113" spans="1:19">
      <c r="C113" t="s">
        <v>4665</v>
      </c>
      <c r="D113" t="s">
        <v>4666</v>
      </c>
      <c r="E113" t="s">
        <v>1845</v>
      </c>
      <c r="F113" t="s">
        <v>400</v>
      </c>
      <c r="G113">
        <v>31</v>
      </c>
      <c r="H113">
        <v>5</v>
      </c>
      <c r="I113">
        <v>2</v>
      </c>
      <c r="J113">
        <v>2</v>
      </c>
      <c r="P113" t="s">
        <v>2791</v>
      </c>
      <c r="Q113" t="s">
        <v>4671</v>
      </c>
    </row>
    <row r="114" spans="1:19">
      <c r="C114" t="s">
        <v>4665</v>
      </c>
      <c r="D114" t="s">
        <v>1661</v>
      </c>
      <c r="E114" t="s">
        <v>1667</v>
      </c>
      <c r="G114">
        <v>1</v>
      </c>
      <c r="P114" t="s">
        <v>2791</v>
      </c>
      <c r="Q114" t="s">
        <v>4673</v>
      </c>
    </row>
    <row r="115" spans="1:19">
      <c r="C115" t="s">
        <v>4668</v>
      </c>
      <c r="D115" t="s">
        <v>4667</v>
      </c>
      <c r="E115" t="s">
        <v>4235</v>
      </c>
      <c r="G115">
        <v>6</v>
      </c>
      <c r="L115" t="s">
        <v>4530</v>
      </c>
      <c r="M115" t="s">
        <v>4530</v>
      </c>
      <c r="P115" t="s">
        <v>2931</v>
      </c>
      <c r="Q115" t="s">
        <v>4672</v>
      </c>
    </row>
    <row r="116" spans="1:19">
      <c r="A116">
        <v>24</v>
      </c>
      <c r="B116" t="s">
        <v>4300</v>
      </c>
      <c r="C116" t="s">
        <v>1162</v>
      </c>
      <c r="D116" t="s">
        <v>1688</v>
      </c>
      <c r="E116" t="s">
        <v>2032</v>
      </c>
      <c r="F116" t="s">
        <v>400</v>
      </c>
      <c r="G116">
        <v>49</v>
      </c>
      <c r="L116" t="s">
        <v>4679</v>
      </c>
      <c r="N116" t="s">
        <v>4556</v>
      </c>
      <c r="O116" t="s">
        <v>4521</v>
      </c>
      <c r="P116" t="s">
        <v>2791</v>
      </c>
      <c r="Q116" t="s">
        <v>1752</v>
      </c>
      <c r="R116">
        <v>3</v>
      </c>
      <c r="S116" t="s">
        <v>4682</v>
      </c>
    </row>
    <row r="117" spans="1:19">
      <c r="B117" t="s">
        <v>4683</v>
      </c>
      <c r="C117" t="s">
        <v>1162</v>
      </c>
      <c r="D117" t="s">
        <v>1569</v>
      </c>
      <c r="E117" t="s">
        <v>1845</v>
      </c>
      <c r="F117" t="s">
        <v>400</v>
      </c>
      <c r="G117">
        <v>42</v>
      </c>
      <c r="H117">
        <v>17</v>
      </c>
      <c r="I117">
        <v>7</v>
      </c>
      <c r="J117">
        <v>7</v>
      </c>
      <c r="P117" t="s">
        <v>2791</v>
      </c>
      <c r="Q117" t="s">
        <v>1762</v>
      </c>
    </row>
    <row r="118" spans="1:19">
      <c r="C118" t="s">
        <v>1162</v>
      </c>
      <c r="D118" t="s">
        <v>145</v>
      </c>
      <c r="E118" t="s">
        <v>1667</v>
      </c>
      <c r="F118" t="s">
        <v>399</v>
      </c>
      <c r="G118">
        <v>16</v>
      </c>
      <c r="L118" t="s">
        <v>4680</v>
      </c>
      <c r="M118" t="s">
        <v>6496</v>
      </c>
      <c r="N118" t="s">
        <v>4681</v>
      </c>
      <c r="O118" t="s">
        <v>4521</v>
      </c>
      <c r="P118" t="s">
        <v>1880</v>
      </c>
      <c r="Q118" t="s">
        <v>1596</v>
      </c>
    </row>
    <row r="119" spans="1:19">
      <c r="C119" t="s">
        <v>1162</v>
      </c>
      <c r="D119" t="s">
        <v>1806</v>
      </c>
      <c r="E119" t="s">
        <v>1667</v>
      </c>
      <c r="G119">
        <v>14</v>
      </c>
      <c r="L119" t="s">
        <v>3236</v>
      </c>
      <c r="M119" t="s">
        <v>1576</v>
      </c>
      <c r="O119" t="s">
        <v>4521</v>
      </c>
      <c r="P119" t="s">
        <v>1880</v>
      </c>
      <c r="Q119" t="s">
        <v>1950</v>
      </c>
    </row>
    <row r="120" spans="1:19">
      <c r="C120" t="s">
        <v>1162</v>
      </c>
      <c r="D120" t="s">
        <v>4676</v>
      </c>
      <c r="E120" t="s">
        <v>1667</v>
      </c>
      <c r="G120">
        <v>10</v>
      </c>
      <c r="L120" t="s">
        <v>4530</v>
      </c>
      <c r="M120" t="s">
        <v>4530</v>
      </c>
      <c r="P120" t="s">
        <v>2791</v>
      </c>
      <c r="Q120" t="s">
        <v>1584</v>
      </c>
    </row>
    <row r="121" spans="1:19">
      <c r="C121" t="s">
        <v>1162</v>
      </c>
      <c r="D121" t="s">
        <v>2828</v>
      </c>
      <c r="E121" t="s">
        <v>4235</v>
      </c>
      <c r="G121">
        <v>7</v>
      </c>
      <c r="L121" t="s">
        <v>4530</v>
      </c>
      <c r="M121" t="s">
        <v>4530</v>
      </c>
      <c r="P121" t="s">
        <v>2791</v>
      </c>
      <c r="Q121" t="s">
        <v>1584</v>
      </c>
    </row>
    <row r="122" spans="1:19">
      <c r="C122" t="s">
        <v>1162</v>
      </c>
      <c r="D122" t="s">
        <v>210</v>
      </c>
      <c r="E122" t="s">
        <v>1667</v>
      </c>
      <c r="G122">
        <v>6</v>
      </c>
      <c r="L122" t="s">
        <v>4530</v>
      </c>
      <c r="M122" t="s">
        <v>4530</v>
      </c>
      <c r="P122" t="s">
        <v>2791</v>
      </c>
      <c r="Q122" t="s">
        <v>1584</v>
      </c>
    </row>
    <row r="123" spans="1:19">
      <c r="C123" t="s">
        <v>1162</v>
      </c>
      <c r="D123" t="s">
        <v>4677</v>
      </c>
      <c r="E123" t="s">
        <v>1667</v>
      </c>
      <c r="G123">
        <v>4</v>
      </c>
      <c r="L123" t="s">
        <v>4530</v>
      </c>
      <c r="M123" t="s">
        <v>4530</v>
      </c>
      <c r="P123" t="s">
        <v>2791</v>
      </c>
      <c r="Q123" t="s">
        <v>1584</v>
      </c>
    </row>
    <row r="124" spans="1:19">
      <c r="C124" t="s">
        <v>1162</v>
      </c>
      <c r="D124" t="s">
        <v>4678</v>
      </c>
      <c r="E124" t="s">
        <v>4235</v>
      </c>
      <c r="G124">
        <v>1</v>
      </c>
      <c r="P124" t="s">
        <v>2791</v>
      </c>
      <c r="Q124" t="s">
        <v>1584</v>
      </c>
    </row>
    <row r="125" spans="1:19">
      <c r="A125">
        <v>25</v>
      </c>
      <c r="B125" t="s">
        <v>4684</v>
      </c>
      <c r="C125" t="s">
        <v>1978</v>
      </c>
      <c r="D125" t="s">
        <v>1791</v>
      </c>
      <c r="E125" t="s">
        <v>2032</v>
      </c>
      <c r="F125" t="s">
        <v>400</v>
      </c>
      <c r="G125">
        <v>50</v>
      </c>
      <c r="L125" t="s">
        <v>1332</v>
      </c>
      <c r="O125" t="s">
        <v>4521</v>
      </c>
      <c r="P125" t="s">
        <v>2791</v>
      </c>
      <c r="Q125" t="s">
        <v>4691</v>
      </c>
      <c r="R125">
        <v>5</v>
      </c>
      <c r="S125" t="s">
        <v>4694</v>
      </c>
    </row>
    <row r="126" spans="1:19">
      <c r="B126" t="s">
        <v>4683</v>
      </c>
      <c r="C126" t="s">
        <v>1978</v>
      </c>
      <c r="D126" t="s">
        <v>157</v>
      </c>
      <c r="E126" t="s">
        <v>1845</v>
      </c>
      <c r="F126" t="s">
        <v>400</v>
      </c>
      <c r="G126">
        <v>42</v>
      </c>
      <c r="H126">
        <v>21</v>
      </c>
      <c r="I126">
        <v>11</v>
      </c>
      <c r="J126">
        <v>9</v>
      </c>
      <c r="K126">
        <v>2</v>
      </c>
      <c r="L126" t="s">
        <v>1641</v>
      </c>
      <c r="O126" t="s">
        <v>4521</v>
      </c>
      <c r="P126" t="s">
        <v>2791</v>
      </c>
      <c r="Q126" t="s">
        <v>4691</v>
      </c>
    </row>
    <row r="127" spans="1:19">
      <c r="C127" t="s">
        <v>1978</v>
      </c>
      <c r="D127" t="s">
        <v>1656</v>
      </c>
      <c r="E127" t="s">
        <v>1667</v>
      </c>
      <c r="F127" t="s">
        <v>399</v>
      </c>
      <c r="G127">
        <v>22</v>
      </c>
      <c r="L127" t="s">
        <v>1332</v>
      </c>
      <c r="O127" t="s">
        <v>4521</v>
      </c>
      <c r="P127" t="s">
        <v>2791</v>
      </c>
      <c r="Q127" t="s">
        <v>4692</v>
      </c>
    </row>
    <row r="128" spans="1:19">
      <c r="B128" t="s">
        <v>4685</v>
      </c>
      <c r="C128" t="s">
        <v>1978</v>
      </c>
      <c r="D128" t="s">
        <v>1089</v>
      </c>
      <c r="E128" t="s">
        <v>4235</v>
      </c>
      <c r="F128" t="s">
        <v>399</v>
      </c>
      <c r="G128">
        <v>20</v>
      </c>
      <c r="L128" t="s">
        <v>1641</v>
      </c>
      <c r="O128" t="s">
        <v>4521</v>
      </c>
      <c r="P128" t="s">
        <v>2791</v>
      </c>
      <c r="Q128" t="s">
        <v>4692</v>
      </c>
    </row>
    <row r="129" spans="1:19">
      <c r="C129" t="s">
        <v>1978</v>
      </c>
      <c r="D129" t="s">
        <v>2707</v>
      </c>
      <c r="E129" t="s">
        <v>4235</v>
      </c>
      <c r="F129" t="s">
        <v>399</v>
      </c>
      <c r="G129">
        <v>17</v>
      </c>
      <c r="L129" t="s">
        <v>4687</v>
      </c>
      <c r="N129" t="s">
        <v>4689</v>
      </c>
      <c r="O129" t="s">
        <v>4521</v>
      </c>
      <c r="P129" t="s">
        <v>1629</v>
      </c>
      <c r="Q129" t="s">
        <v>3992</v>
      </c>
    </row>
    <row r="130" spans="1:19">
      <c r="C130" t="s">
        <v>1978</v>
      </c>
      <c r="D130" t="s">
        <v>1680</v>
      </c>
      <c r="E130" t="s">
        <v>4235</v>
      </c>
      <c r="F130" t="s">
        <v>399</v>
      </c>
      <c r="G130">
        <v>15</v>
      </c>
      <c r="L130" t="s">
        <v>4688</v>
      </c>
      <c r="M130" t="s">
        <v>6494</v>
      </c>
      <c r="N130" t="s">
        <v>4690</v>
      </c>
      <c r="O130" t="s">
        <v>4521</v>
      </c>
      <c r="P130" t="s">
        <v>1629</v>
      </c>
      <c r="Q130" t="s">
        <v>3992</v>
      </c>
    </row>
    <row r="131" spans="1:19">
      <c r="C131" t="s">
        <v>1978</v>
      </c>
      <c r="D131" t="s">
        <v>1812</v>
      </c>
      <c r="E131" t="s">
        <v>4235</v>
      </c>
      <c r="F131" t="s">
        <v>399</v>
      </c>
      <c r="G131">
        <v>13</v>
      </c>
      <c r="L131" t="s">
        <v>4530</v>
      </c>
      <c r="M131" t="s">
        <v>4530</v>
      </c>
      <c r="P131" t="s">
        <v>2791</v>
      </c>
      <c r="Q131" t="s">
        <v>1608</v>
      </c>
    </row>
    <row r="132" spans="1:19">
      <c r="C132" t="s">
        <v>1978</v>
      </c>
      <c r="D132" t="s">
        <v>3772</v>
      </c>
      <c r="E132" t="s">
        <v>4235</v>
      </c>
      <c r="F132" t="s">
        <v>399</v>
      </c>
      <c r="G132">
        <v>10</v>
      </c>
      <c r="L132" t="s">
        <v>4530</v>
      </c>
      <c r="M132" t="s">
        <v>4530</v>
      </c>
      <c r="P132" t="s">
        <v>2791</v>
      </c>
      <c r="Q132" t="s">
        <v>1608</v>
      </c>
    </row>
    <row r="133" spans="1:19">
      <c r="C133" t="s">
        <v>1978</v>
      </c>
      <c r="D133" t="s">
        <v>1806</v>
      </c>
      <c r="E133" t="s">
        <v>1667</v>
      </c>
      <c r="F133" t="s">
        <v>399</v>
      </c>
      <c r="G133">
        <v>8</v>
      </c>
      <c r="L133" t="s">
        <v>4530</v>
      </c>
      <c r="M133" t="s">
        <v>4530</v>
      </c>
      <c r="P133" t="s">
        <v>2791</v>
      </c>
      <c r="Q133" t="s">
        <v>4693</v>
      </c>
    </row>
    <row r="134" spans="1:19">
      <c r="C134" t="s">
        <v>1978</v>
      </c>
      <c r="D134" t="s">
        <v>1238</v>
      </c>
      <c r="E134" t="s">
        <v>1667</v>
      </c>
      <c r="F134" t="s">
        <v>399</v>
      </c>
      <c r="G134">
        <v>6</v>
      </c>
      <c r="L134" t="s">
        <v>4530</v>
      </c>
      <c r="M134" t="s">
        <v>4530</v>
      </c>
      <c r="P134" t="s">
        <v>2791</v>
      </c>
      <c r="Q134" t="s">
        <v>4693</v>
      </c>
    </row>
    <row r="135" spans="1:19">
      <c r="C135" t="s">
        <v>1978</v>
      </c>
      <c r="D135" t="s">
        <v>4686</v>
      </c>
      <c r="E135" t="s">
        <v>1667</v>
      </c>
      <c r="F135" t="s">
        <v>399</v>
      </c>
      <c r="G135">
        <v>4</v>
      </c>
      <c r="L135" t="s">
        <v>4530</v>
      </c>
      <c r="M135" t="s">
        <v>4530</v>
      </c>
      <c r="P135" t="s">
        <v>2791</v>
      </c>
      <c r="Q135" t="s">
        <v>4693</v>
      </c>
    </row>
    <row r="136" spans="1:19">
      <c r="A136">
        <v>26</v>
      </c>
      <c r="B136" t="s">
        <v>4699</v>
      </c>
      <c r="C136" t="s">
        <v>2004</v>
      </c>
      <c r="D136" t="s">
        <v>1661</v>
      </c>
      <c r="E136" t="s">
        <v>2032</v>
      </c>
      <c r="F136" t="s">
        <v>400</v>
      </c>
      <c r="G136">
        <v>53</v>
      </c>
      <c r="L136" t="s">
        <v>4695</v>
      </c>
      <c r="N136" t="s">
        <v>4698</v>
      </c>
      <c r="O136" t="s">
        <v>4521</v>
      </c>
      <c r="P136" t="s">
        <v>2791</v>
      </c>
      <c r="Q136" t="s">
        <v>1570</v>
      </c>
      <c r="R136">
        <v>4</v>
      </c>
      <c r="S136" t="s">
        <v>4590</v>
      </c>
    </row>
    <row r="137" spans="1:19">
      <c r="B137" t="s">
        <v>4700</v>
      </c>
      <c r="C137" t="s">
        <v>2004</v>
      </c>
      <c r="D137" t="s">
        <v>1720</v>
      </c>
      <c r="E137" t="s">
        <v>1845</v>
      </c>
      <c r="F137" t="s">
        <v>400</v>
      </c>
      <c r="G137">
        <v>50</v>
      </c>
      <c r="H137">
        <v>29</v>
      </c>
      <c r="I137">
        <v>6</v>
      </c>
      <c r="J137">
        <v>4</v>
      </c>
      <c r="K137">
        <v>2</v>
      </c>
      <c r="P137" t="s">
        <v>2791</v>
      </c>
      <c r="Q137" t="s">
        <v>1755</v>
      </c>
    </row>
    <row r="138" spans="1:19">
      <c r="C138" t="s">
        <v>2004</v>
      </c>
      <c r="D138" t="s">
        <v>2732</v>
      </c>
      <c r="E138" t="s">
        <v>1667</v>
      </c>
      <c r="F138" t="s">
        <v>399</v>
      </c>
      <c r="G138">
        <v>25</v>
      </c>
      <c r="L138" t="s">
        <v>4696</v>
      </c>
      <c r="N138" t="s">
        <v>4698</v>
      </c>
      <c r="O138" t="s">
        <v>4521</v>
      </c>
      <c r="P138" t="s">
        <v>2791</v>
      </c>
      <c r="Q138" t="s">
        <v>20</v>
      </c>
    </row>
    <row r="139" spans="1:19">
      <c r="C139" t="s">
        <v>2004</v>
      </c>
      <c r="D139" t="s">
        <v>2907</v>
      </c>
      <c r="E139" t="s">
        <v>4235</v>
      </c>
      <c r="G139">
        <v>14</v>
      </c>
      <c r="L139" t="s">
        <v>4697</v>
      </c>
      <c r="M139" t="s">
        <v>6494</v>
      </c>
      <c r="N139" t="s">
        <v>4698</v>
      </c>
      <c r="O139" t="s">
        <v>4521</v>
      </c>
      <c r="P139" t="s">
        <v>2791</v>
      </c>
      <c r="Q139" t="s">
        <v>105</v>
      </c>
    </row>
    <row r="140" spans="1:19">
      <c r="C140" t="s">
        <v>2004</v>
      </c>
      <c r="D140" t="s">
        <v>1284</v>
      </c>
      <c r="E140" t="s">
        <v>4235</v>
      </c>
      <c r="G140">
        <v>11</v>
      </c>
      <c r="L140" t="s">
        <v>4530</v>
      </c>
      <c r="M140" t="s">
        <v>4530</v>
      </c>
      <c r="P140" t="s">
        <v>2791</v>
      </c>
      <c r="Q140" t="s">
        <v>105</v>
      </c>
    </row>
    <row r="141" spans="1:19">
      <c r="A141">
        <v>27</v>
      </c>
      <c r="B141" t="s">
        <v>4718</v>
      </c>
      <c r="C141" t="s">
        <v>4701</v>
      </c>
      <c r="D141" t="s">
        <v>4702</v>
      </c>
      <c r="E141" t="s">
        <v>2032</v>
      </c>
      <c r="F141" t="s">
        <v>400</v>
      </c>
      <c r="G141">
        <v>67</v>
      </c>
      <c r="L141" t="s">
        <v>4710</v>
      </c>
      <c r="P141" t="s">
        <v>3684</v>
      </c>
      <c r="Q141" t="s">
        <v>4711</v>
      </c>
      <c r="R141">
        <v>18</v>
      </c>
      <c r="S141" t="s">
        <v>4717</v>
      </c>
    </row>
    <row r="142" spans="1:19">
      <c r="C142" t="s">
        <v>4701</v>
      </c>
      <c r="D142" t="s">
        <v>4703</v>
      </c>
      <c r="E142" t="s">
        <v>1845</v>
      </c>
      <c r="F142" t="s">
        <v>400</v>
      </c>
      <c r="G142">
        <v>57</v>
      </c>
      <c r="H142">
        <v>33</v>
      </c>
      <c r="I142">
        <v>5</v>
      </c>
      <c r="J142">
        <v>5</v>
      </c>
      <c r="P142" t="s">
        <v>2791</v>
      </c>
      <c r="Q142" t="s">
        <v>4712</v>
      </c>
    </row>
    <row r="143" spans="1:19">
      <c r="C143" t="s">
        <v>4701</v>
      </c>
      <c r="D143" t="s">
        <v>4704</v>
      </c>
      <c r="E143" t="s">
        <v>4235</v>
      </c>
      <c r="F143" t="s">
        <v>399</v>
      </c>
      <c r="G143">
        <v>25</v>
      </c>
      <c r="P143" t="s">
        <v>4713</v>
      </c>
      <c r="Q143" t="s">
        <v>4714</v>
      </c>
    </row>
    <row r="144" spans="1:19">
      <c r="C144" t="s">
        <v>1898</v>
      </c>
      <c r="D144" t="s">
        <v>4705</v>
      </c>
      <c r="E144" t="s">
        <v>1576</v>
      </c>
      <c r="F144" t="s">
        <v>399</v>
      </c>
      <c r="G144">
        <v>19</v>
      </c>
      <c r="L144" t="s">
        <v>3258</v>
      </c>
      <c r="O144" t="s">
        <v>4521</v>
      </c>
      <c r="P144" t="s">
        <v>2791</v>
      </c>
      <c r="Q144" t="s">
        <v>4712</v>
      </c>
    </row>
    <row r="145" spans="1:19">
      <c r="C145" t="s">
        <v>2595</v>
      </c>
      <c r="D145" t="s">
        <v>4706</v>
      </c>
      <c r="E145" t="s">
        <v>1576</v>
      </c>
      <c r="F145" t="s">
        <v>399</v>
      </c>
      <c r="G145">
        <v>15</v>
      </c>
      <c r="L145" t="s">
        <v>3260</v>
      </c>
      <c r="M145" t="s">
        <v>1576</v>
      </c>
      <c r="O145" t="s">
        <v>4521</v>
      </c>
      <c r="P145" t="s">
        <v>3885</v>
      </c>
      <c r="Q145" t="s">
        <v>4716</v>
      </c>
    </row>
    <row r="146" spans="1:19">
      <c r="C146" t="s">
        <v>4709</v>
      </c>
      <c r="D146" t="s">
        <v>4707</v>
      </c>
      <c r="E146" t="s">
        <v>1576</v>
      </c>
      <c r="F146" t="s">
        <v>399</v>
      </c>
      <c r="G146">
        <v>20</v>
      </c>
      <c r="L146" t="s">
        <v>3256</v>
      </c>
      <c r="O146" t="s">
        <v>4521</v>
      </c>
      <c r="P146" t="s">
        <v>2791</v>
      </c>
      <c r="Q146" t="s">
        <v>1386</v>
      </c>
    </row>
    <row r="147" spans="1:19">
      <c r="C147" t="s">
        <v>4708</v>
      </c>
      <c r="D147" t="s">
        <v>1689</v>
      </c>
      <c r="E147" t="s">
        <v>1576</v>
      </c>
      <c r="F147" t="s">
        <v>399</v>
      </c>
      <c r="G147">
        <v>26</v>
      </c>
      <c r="L147" t="s">
        <v>3259</v>
      </c>
      <c r="O147" t="s">
        <v>4521</v>
      </c>
      <c r="P147" t="s">
        <v>2835</v>
      </c>
      <c r="Q147" t="s">
        <v>4715</v>
      </c>
    </row>
    <row r="148" spans="1:19">
      <c r="A148">
        <v>28</v>
      </c>
      <c r="B148" t="s">
        <v>3298</v>
      </c>
      <c r="C148" t="s">
        <v>3479</v>
      </c>
      <c r="D148" t="s">
        <v>2797</v>
      </c>
      <c r="E148" t="s">
        <v>2032</v>
      </c>
      <c r="F148" t="s">
        <v>400</v>
      </c>
      <c r="G148">
        <v>41</v>
      </c>
      <c r="L148" t="s">
        <v>1486</v>
      </c>
      <c r="O148" t="s">
        <v>4521</v>
      </c>
      <c r="P148" t="s">
        <v>2791</v>
      </c>
      <c r="Q148" t="s">
        <v>1590</v>
      </c>
      <c r="R148">
        <v>5</v>
      </c>
      <c r="S148" t="s">
        <v>4726</v>
      </c>
    </row>
    <row r="149" spans="1:19">
      <c r="B149" t="s">
        <v>4700</v>
      </c>
      <c r="C149" t="s">
        <v>3479</v>
      </c>
      <c r="D149" t="s">
        <v>4719</v>
      </c>
      <c r="E149" t="s">
        <v>1845</v>
      </c>
      <c r="F149" t="s">
        <v>400</v>
      </c>
      <c r="G149">
        <v>49</v>
      </c>
      <c r="H149">
        <v>18</v>
      </c>
      <c r="I149">
        <v>2</v>
      </c>
      <c r="J149">
        <v>2</v>
      </c>
      <c r="P149" t="s">
        <v>2791</v>
      </c>
      <c r="Q149" t="s">
        <v>4725</v>
      </c>
    </row>
    <row r="150" spans="1:19">
      <c r="C150" t="s">
        <v>3479</v>
      </c>
      <c r="D150" t="s">
        <v>4720</v>
      </c>
      <c r="E150" t="s">
        <v>4235</v>
      </c>
      <c r="F150" t="s">
        <v>399</v>
      </c>
      <c r="G150">
        <v>17</v>
      </c>
      <c r="L150" t="s">
        <v>286</v>
      </c>
      <c r="N150" t="s">
        <v>4723</v>
      </c>
      <c r="O150" t="s">
        <v>4521</v>
      </c>
      <c r="P150" t="s">
        <v>2791</v>
      </c>
      <c r="Q150" t="s">
        <v>1590</v>
      </c>
    </row>
    <row r="151" spans="1:19">
      <c r="C151" t="s">
        <v>3479</v>
      </c>
      <c r="D151" t="s">
        <v>4721</v>
      </c>
      <c r="E151" t="s">
        <v>1667</v>
      </c>
      <c r="G151">
        <v>12</v>
      </c>
      <c r="L151" t="s">
        <v>4530</v>
      </c>
      <c r="M151" t="s">
        <v>4530</v>
      </c>
      <c r="P151" t="s">
        <v>2791</v>
      </c>
      <c r="Q151" t="s">
        <v>1590</v>
      </c>
    </row>
    <row r="152" spans="1:19">
      <c r="C152" t="s">
        <v>4722</v>
      </c>
      <c r="D152" t="s">
        <v>1330</v>
      </c>
      <c r="E152" t="s">
        <v>1892</v>
      </c>
      <c r="F152" t="s">
        <v>399</v>
      </c>
      <c r="G152">
        <v>29</v>
      </c>
      <c r="L152" t="s">
        <v>4724</v>
      </c>
      <c r="O152" t="s">
        <v>4521</v>
      </c>
      <c r="P152" t="s">
        <v>2835</v>
      </c>
      <c r="Q152" t="s">
        <v>316</v>
      </c>
    </row>
    <row r="153" spans="1:19">
      <c r="A153">
        <v>29</v>
      </c>
      <c r="B153" t="s">
        <v>3297</v>
      </c>
      <c r="C153" t="s">
        <v>1677</v>
      </c>
      <c r="D153" t="s">
        <v>1593</v>
      </c>
      <c r="E153" t="s">
        <v>2032</v>
      </c>
      <c r="F153" t="s">
        <v>399</v>
      </c>
      <c r="G153">
        <v>70</v>
      </c>
      <c r="L153" t="s">
        <v>1132</v>
      </c>
      <c r="O153" t="s">
        <v>4582</v>
      </c>
      <c r="P153" t="s">
        <v>2791</v>
      </c>
      <c r="Q153" t="s">
        <v>1584</v>
      </c>
      <c r="R153">
        <v>14</v>
      </c>
      <c r="S153" t="s">
        <v>4732</v>
      </c>
    </row>
    <row r="154" spans="1:19">
      <c r="C154" t="s">
        <v>1677</v>
      </c>
      <c r="D154" t="s">
        <v>4727</v>
      </c>
      <c r="E154" t="s">
        <v>2032</v>
      </c>
      <c r="F154" t="s">
        <v>400</v>
      </c>
      <c r="G154">
        <v>71</v>
      </c>
      <c r="L154" t="s">
        <v>1132</v>
      </c>
      <c r="O154" t="s">
        <v>4582</v>
      </c>
      <c r="P154" t="s">
        <v>2791</v>
      </c>
      <c r="Q154" t="s">
        <v>1584</v>
      </c>
    </row>
    <row r="155" spans="1:19">
      <c r="C155" t="s">
        <v>1677</v>
      </c>
      <c r="D155" t="s">
        <v>2141</v>
      </c>
      <c r="E155" t="s">
        <v>1845</v>
      </c>
      <c r="F155" t="s">
        <v>400</v>
      </c>
      <c r="G155">
        <v>72</v>
      </c>
      <c r="H155">
        <v>51</v>
      </c>
      <c r="I155">
        <v>2</v>
      </c>
      <c r="J155">
        <v>2</v>
      </c>
      <c r="P155" t="s">
        <v>2791</v>
      </c>
      <c r="Q155" t="s">
        <v>1157</v>
      </c>
    </row>
    <row r="156" spans="1:19">
      <c r="C156" t="s">
        <v>1677</v>
      </c>
      <c r="D156" t="s">
        <v>4728</v>
      </c>
      <c r="E156" t="s">
        <v>1667</v>
      </c>
      <c r="F156" t="s">
        <v>404</v>
      </c>
      <c r="G156">
        <v>34</v>
      </c>
      <c r="L156" t="s">
        <v>1132</v>
      </c>
      <c r="O156" t="s">
        <v>4582</v>
      </c>
      <c r="P156" t="s">
        <v>2791</v>
      </c>
      <c r="Q156" t="s">
        <v>1584</v>
      </c>
    </row>
    <row r="157" spans="1:19">
      <c r="C157" t="s">
        <v>4730</v>
      </c>
      <c r="D157" t="s">
        <v>4729</v>
      </c>
      <c r="E157" t="s">
        <v>1576</v>
      </c>
      <c r="F157" t="s">
        <v>399</v>
      </c>
      <c r="G157">
        <v>30</v>
      </c>
      <c r="L157" t="s">
        <v>3256</v>
      </c>
      <c r="O157" t="s">
        <v>4521</v>
      </c>
      <c r="P157" t="s">
        <v>2791</v>
      </c>
      <c r="Q157" t="s">
        <v>4731</v>
      </c>
    </row>
    <row r="158" spans="1:19">
      <c r="C158" t="s">
        <v>3063</v>
      </c>
      <c r="D158" t="s">
        <v>3554</v>
      </c>
      <c r="E158" t="s">
        <v>1576</v>
      </c>
      <c r="F158" t="s">
        <v>400</v>
      </c>
      <c r="G158">
        <v>32</v>
      </c>
      <c r="H158">
        <v>4</v>
      </c>
      <c r="I158">
        <v>1</v>
      </c>
      <c r="L158" t="s">
        <v>3258</v>
      </c>
      <c r="O158" t="s">
        <v>4521</v>
      </c>
      <c r="P158" t="s">
        <v>2791</v>
      </c>
      <c r="Q158" t="s">
        <v>3504</v>
      </c>
    </row>
    <row r="159" spans="1:19">
      <c r="A159">
        <v>30</v>
      </c>
      <c r="B159" t="s">
        <v>4736</v>
      </c>
      <c r="C159" t="s">
        <v>1690</v>
      </c>
      <c r="D159" t="s">
        <v>4733</v>
      </c>
      <c r="E159" t="s">
        <v>2032</v>
      </c>
      <c r="F159" t="s">
        <v>400</v>
      </c>
      <c r="G159">
        <v>58</v>
      </c>
      <c r="L159" t="s">
        <v>1955</v>
      </c>
      <c r="O159" t="s">
        <v>4582</v>
      </c>
      <c r="P159" t="s">
        <v>2791</v>
      </c>
      <c r="Q159" t="s">
        <v>1104</v>
      </c>
      <c r="R159">
        <v>5</v>
      </c>
      <c r="S159" t="s">
        <v>4735</v>
      </c>
    </row>
    <row r="160" spans="1:19">
      <c r="C160" t="s">
        <v>1690</v>
      </c>
      <c r="D160" t="s">
        <v>1785</v>
      </c>
      <c r="E160" t="s">
        <v>1845</v>
      </c>
      <c r="F160" t="s">
        <v>400</v>
      </c>
      <c r="G160">
        <v>50</v>
      </c>
      <c r="H160">
        <v>1</v>
      </c>
      <c r="P160" t="s">
        <v>2791</v>
      </c>
      <c r="Q160" t="s">
        <v>1616</v>
      </c>
    </row>
    <row r="161" spans="1:19">
      <c r="C161" t="s">
        <v>4701</v>
      </c>
      <c r="D161" t="s">
        <v>3158</v>
      </c>
      <c r="E161" t="s">
        <v>1718</v>
      </c>
      <c r="F161" t="s">
        <v>399</v>
      </c>
      <c r="G161">
        <v>29</v>
      </c>
      <c r="L161" t="s">
        <v>1705</v>
      </c>
      <c r="O161" t="s">
        <v>4734</v>
      </c>
      <c r="P161" t="s">
        <v>2791</v>
      </c>
      <c r="Q161" t="s">
        <v>1934</v>
      </c>
    </row>
    <row r="162" spans="1:19">
      <c r="A162">
        <v>31</v>
      </c>
      <c r="B162" t="s">
        <v>4535</v>
      </c>
      <c r="C162" t="s">
        <v>4737</v>
      </c>
      <c r="D162" t="s">
        <v>1638</v>
      </c>
      <c r="E162" t="s">
        <v>2032</v>
      </c>
      <c r="F162" t="s">
        <v>400</v>
      </c>
      <c r="G162">
        <v>28</v>
      </c>
      <c r="L162" t="s">
        <v>4738</v>
      </c>
      <c r="O162" t="s">
        <v>4521</v>
      </c>
      <c r="P162" t="s">
        <v>2791</v>
      </c>
      <c r="Q162" t="s">
        <v>1752</v>
      </c>
      <c r="R162">
        <v>5</v>
      </c>
      <c r="S162" t="s">
        <v>4743</v>
      </c>
    </row>
    <row r="163" spans="1:19">
      <c r="C163" t="s">
        <v>4737</v>
      </c>
      <c r="D163" t="s">
        <v>4739</v>
      </c>
      <c r="E163" t="s">
        <v>1845</v>
      </c>
      <c r="F163" t="s">
        <v>400</v>
      </c>
      <c r="G163">
        <v>24</v>
      </c>
      <c r="H163">
        <v>1</v>
      </c>
      <c r="K163">
        <v>1</v>
      </c>
      <c r="P163" t="s">
        <v>2791</v>
      </c>
      <c r="Q163" t="s">
        <v>1614</v>
      </c>
    </row>
    <row r="164" spans="1:19">
      <c r="C164" t="s">
        <v>1012</v>
      </c>
      <c r="D164" t="s">
        <v>4740</v>
      </c>
      <c r="E164" t="s">
        <v>416</v>
      </c>
      <c r="F164" t="s">
        <v>399</v>
      </c>
      <c r="G164">
        <v>6</v>
      </c>
      <c r="L164" t="s">
        <v>4530</v>
      </c>
      <c r="M164" t="s">
        <v>4530</v>
      </c>
      <c r="P164" t="s">
        <v>2935</v>
      </c>
      <c r="Q164" t="s">
        <v>4741</v>
      </c>
    </row>
    <row r="165" spans="1:19">
      <c r="C165" t="s">
        <v>1012</v>
      </c>
      <c r="D165" t="s">
        <v>1812</v>
      </c>
      <c r="E165" t="s">
        <v>416</v>
      </c>
      <c r="F165" t="s">
        <v>399</v>
      </c>
      <c r="G165">
        <v>5</v>
      </c>
      <c r="L165" t="s">
        <v>4530</v>
      </c>
      <c r="M165" t="s">
        <v>4530</v>
      </c>
      <c r="P165" t="s">
        <v>2935</v>
      </c>
      <c r="Q165" t="s">
        <v>4742</v>
      </c>
    </row>
    <row r="166" spans="1:19">
      <c r="A166">
        <v>32</v>
      </c>
      <c r="B166" t="s">
        <v>4535</v>
      </c>
      <c r="C166" t="s">
        <v>2724</v>
      </c>
      <c r="D166" t="s">
        <v>1626</v>
      </c>
      <c r="E166" t="s">
        <v>2032</v>
      </c>
      <c r="F166" t="s">
        <v>400</v>
      </c>
      <c r="G166">
        <v>43</v>
      </c>
      <c r="L166" t="s">
        <v>3236</v>
      </c>
      <c r="O166" t="s">
        <v>4582</v>
      </c>
      <c r="P166" t="s">
        <v>2791</v>
      </c>
      <c r="Q166" t="s">
        <v>1584</v>
      </c>
    </row>
    <row r="167" spans="1:19">
      <c r="C167" t="s">
        <v>2724</v>
      </c>
      <c r="D167" t="s">
        <v>157</v>
      </c>
      <c r="E167" t="s">
        <v>1845</v>
      </c>
      <c r="F167" t="s">
        <v>400</v>
      </c>
      <c r="G167">
        <v>45</v>
      </c>
      <c r="H167">
        <v>19</v>
      </c>
      <c r="I167">
        <v>1</v>
      </c>
      <c r="J167">
        <v>1</v>
      </c>
      <c r="P167" t="s">
        <v>2791</v>
      </c>
      <c r="Q167" t="s">
        <v>4745</v>
      </c>
      <c r="R167">
        <v>5</v>
      </c>
      <c r="S167" t="s">
        <v>4746</v>
      </c>
    </row>
    <row r="168" spans="1:19">
      <c r="C168" t="s">
        <v>2724</v>
      </c>
      <c r="D168" t="s">
        <v>4744</v>
      </c>
      <c r="E168" t="s">
        <v>1667</v>
      </c>
      <c r="F168" t="s">
        <v>399</v>
      </c>
      <c r="G168">
        <v>18</v>
      </c>
      <c r="L168" t="s">
        <v>253</v>
      </c>
      <c r="N168" t="s">
        <v>4568</v>
      </c>
      <c r="O168" t="s">
        <v>4521</v>
      </c>
      <c r="P168" t="s">
        <v>2791</v>
      </c>
      <c r="Q168" t="s">
        <v>1584</v>
      </c>
    </row>
    <row r="169" spans="1:19">
      <c r="A169">
        <v>33</v>
      </c>
      <c r="B169" t="s">
        <v>4750</v>
      </c>
      <c r="C169" t="s">
        <v>1706</v>
      </c>
      <c r="D169" t="s">
        <v>4747</v>
      </c>
      <c r="E169" t="s">
        <v>2032</v>
      </c>
      <c r="F169" t="s">
        <v>399</v>
      </c>
      <c r="G169">
        <v>64</v>
      </c>
      <c r="P169" t="s">
        <v>2791</v>
      </c>
      <c r="Q169" t="s">
        <v>1104</v>
      </c>
      <c r="R169">
        <v>9</v>
      </c>
      <c r="S169" t="s">
        <v>4749</v>
      </c>
    </row>
    <row r="170" spans="1:19">
      <c r="B170" t="s">
        <v>4535</v>
      </c>
      <c r="C170" t="s">
        <v>1627</v>
      </c>
      <c r="D170" t="s">
        <v>3621</v>
      </c>
      <c r="E170" t="s">
        <v>1576</v>
      </c>
      <c r="F170" t="s">
        <v>399</v>
      </c>
      <c r="G170">
        <v>28</v>
      </c>
      <c r="L170" t="s">
        <v>358</v>
      </c>
      <c r="O170" t="s">
        <v>4521</v>
      </c>
      <c r="P170" t="s">
        <v>2791</v>
      </c>
      <c r="Q170" t="s">
        <v>4748</v>
      </c>
    </row>
    <row r="171" spans="1:19">
      <c r="A171">
        <v>34</v>
      </c>
      <c r="B171" t="s">
        <v>2904</v>
      </c>
      <c r="C171" t="s">
        <v>2009</v>
      </c>
      <c r="D171" t="s">
        <v>4751</v>
      </c>
      <c r="E171" t="s">
        <v>2032</v>
      </c>
      <c r="F171" t="s">
        <v>400</v>
      </c>
      <c r="G171">
        <v>29</v>
      </c>
      <c r="L171" t="s">
        <v>3236</v>
      </c>
      <c r="O171" t="s">
        <v>4521</v>
      </c>
      <c r="P171" t="s">
        <v>2791</v>
      </c>
      <c r="Q171" t="s">
        <v>1782</v>
      </c>
      <c r="R171">
        <v>5</v>
      </c>
      <c r="S171" t="s">
        <v>4754</v>
      </c>
    </row>
    <row r="172" spans="1:19">
      <c r="C172" t="s">
        <v>2009</v>
      </c>
      <c r="D172" t="s">
        <v>1660</v>
      </c>
      <c r="E172" t="s">
        <v>1845</v>
      </c>
      <c r="F172" t="s">
        <v>400</v>
      </c>
      <c r="G172">
        <v>36</v>
      </c>
      <c r="H172">
        <v>4</v>
      </c>
      <c r="I172">
        <v>2</v>
      </c>
      <c r="J172">
        <v>2</v>
      </c>
      <c r="P172" t="s">
        <v>2791</v>
      </c>
      <c r="Q172" t="s">
        <v>1614</v>
      </c>
    </row>
    <row r="173" spans="1:19">
      <c r="C173" t="s">
        <v>2009</v>
      </c>
      <c r="D173" t="s">
        <v>4752</v>
      </c>
      <c r="E173" t="s">
        <v>1667</v>
      </c>
      <c r="G173">
        <v>3</v>
      </c>
      <c r="P173" t="s">
        <v>2791</v>
      </c>
      <c r="Q173" t="s">
        <v>1584</v>
      </c>
    </row>
    <row r="174" spans="1:19">
      <c r="C174" t="s">
        <v>2009</v>
      </c>
      <c r="D174" t="s">
        <v>4753</v>
      </c>
      <c r="E174" t="s">
        <v>1667</v>
      </c>
      <c r="G174" t="s">
        <v>916</v>
      </c>
      <c r="P174" t="s">
        <v>2791</v>
      </c>
      <c r="Q174" t="s">
        <v>1584</v>
      </c>
    </row>
    <row r="175" spans="1:19">
      <c r="A175">
        <v>35</v>
      </c>
      <c r="B175" t="s">
        <v>2904</v>
      </c>
      <c r="C175" t="s">
        <v>1990</v>
      </c>
      <c r="D175" t="s">
        <v>1566</v>
      </c>
      <c r="E175" t="s">
        <v>2032</v>
      </c>
      <c r="F175" t="s">
        <v>400</v>
      </c>
      <c r="G175">
        <v>36</v>
      </c>
      <c r="L175" t="s">
        <v>4758</v>
      </c>
      <c r="N175" t="s">
        <v>4568</v>
      </c>
      <c r="O175" t="s">
        <v>4521</v>
      </c>
      <c r="P175" t="s">
        <v>2791</v>
      </c>
      <c r="Q175" t="s">
        <v>1614</v>
      </c>
      <c r="R175">
        <v>5</v>
      </c>
      <c r="S175" t="s">
        <v>4759</v>
      </c>
    </row>
    <row r="176" spans="1:19">
      <c r="C176" t="s">
        <v>1990</v>
      </c>
      <c r="D176" t="s">
        <v>1812</v>
      </c>
      <c r="E176" t="s">
        <v>1845</v>
      </c>
      <c r="F176" t="s">
        <v>400</v>
      </c>
      <c r="G176">
        <v>36</v>
      </c>
      <c r="H176">
        <v>13</v>
      </c>
      <c r="I176">
        <v>4</v>
      </c>
      <c r="J176">
        <v>4</v>
      </c>
      <c r="P176" t="s">
        <v>2791</v>
      </c>
      <c r="Q176" t="s">
        <v>1614</v>
      </c>
    </row>
    <row r="177" spans="1:19">
      <c r="C177" t="s">
        <v>1990</v>
      </c>
      <c r="D177" t="s">
        <v>4755</v>
      </c>
      <c r="E177" t="s">
        <v>1667</v>
      </c>
      <c r="F177" t="s">
        <v>399</v>
      </c>
      <c r="G177">
        <v>12</v>
      </c>
      <c r="P177" t="s">
        <v>2791</v>
      </c>
      <c r="Q177" t="s">
        <v>1242</v>
      </c>
    </row>
    <row r="178" spans="1:19">
      <c r="C178" t="s">
        <v>1990</v>
      </c>
      <c r="D178" t="s">
        <v>4756</v>
      </c>
      <c r="E178" t="s">
        <v>1667</v>
      </c>
      <c r="F178" t="s">
        <v>399</v>
      </c>
      <c r="G178">
        <v>10</v>
      </c>
      <c r="P178" t="s">
        <v>2791</v>
      </c>
      <c r="Q178" t="s">
        <v>1584</v>
      </c>
    </row>
    <row r="179" spans="1:19">
      <c r="C179" t="s">
        <v>1990</v>
      </c>
      <c r="D179" t="s">
        <v>4326</v>
      </c>
      <c r="E179" t="s">
        <v>1667</v>
      </c>
      <c r="F179" t="s">
        <v>399</v>
      </c>
      <c r="G179">
        <v>9</v>
      </c>
      <c r="P179" t="s">
        <v>2791</v>
      </c>
      <c r="Q179" t="s">
        <v>1584</v>
      </c>
    </row>
    <row r="180" spans="1:19">
      <c r="C180" t="s">
        <v>1990</v>
      </c>
      <c r="D180" t="s">
        <v>4757</v>
      </c>
      <c r="E180" t="s">
        <v>1667</v>
      </c>
      <c r="F180" t="s">
        <v>399</v>
      </c>
      <c r="G180">
        <v>3</v>
      </c>
      <c r="P180" t="s">
        <v>2791</v>
      </c>
      <c r="Q180" t="s">
        <v>1584</v>
      </c>
    </row>
    <row r="181" spans="1:19">
      <c r="A181">
        <v>36</v>
      </c>
      <c r="B181" t="s">
        <v>741</v>
      </c>
      <c r="C181" t="s">
        <v>1663</v>
      </c>
      <c r="D181" t="s">
        <v>2164</v>
      </c>
      <c r="E181" t="s">
        <v>2032</v>
      </c>
      <c r="F181" t="s">
        <v>404</v>
      </c>
      <c r="G181">
        <v>63</v>
      </c>
      <c r="H181">
        <v>27</v>
      </c>
      <c r="I181">
        <v>7</v>
      </c>
      <c r="J181">
        <v>7</v>
      </c>
      <c r="L181" t="s">
        <v>4760</v>
      </c>
      <c r="N181" t="s">
        <v>4556</v>
      </c>
      <c r="O181" t="s">
        <v>4521</v>
      </c>
      <c r="P181" t="s">
        <v>2791</v>
      </c>
      <c r="Q181" t="s">
        <v>1614</v>
      </c>
      <c r="R181">
        <v>8</v>
      </c>
      <c r="S181" t="s">
        <v>4761</v>
      </c>
    </row>
    <row r="182" spans="1:19">
      <c r="B182" t="s">
        <v>4535</v>
      </c>
      <c r="C182" t="s">
        <v>1663</v>
      </c>
      <c r="D182" t="s">
        <v>1077</v>
      </c>
      <c r="E182" t="s">
        <v>4235</v>
      </c>
      <c r="F182" t="s">
        <v>399</v>
      </c>
      <c r="G182">
        <v>31</v>
      </c>
      <c r="P182" t="s">
        <v>2791</v>
      </c>
      <c r="Q182" t="s">
        <v>1584</v>
      </c>
    </row>
    <row r="183" spans="1:19">
      <c r="A183">
        <v>37</v>
      </c>
      <c r="B183" t="s">
        <v>2904</v>
      </c>
      <c r="C183" t="s">
        <v>4762</v>
      </c>
      <c r="D183" t="s">
        <v>4763</v>
      </c>
      <c r="E183" t="s">
        <v>2032</v>
      </c>
      <c r="F183" t="s">
        <v>400</v>
      </c>
      <c r="G183">
        <v>23</v>
      </c>
      <c r="L183" t="s">
        <v>3236</v>
      </c>
      <c r="O183" t="s">
        <v>4521</v>
      </c>
      <c r="P183" t="s">
        <v>2791</v>
      </c>
      <c r="Q183" t="s">
        <v>1614</v>
      </c>
      <c r="R183">
        <v>2</v>
      </c>
      <c r="S183" t="s">
        <v>4764</v>
      </c>
    </row>
    <row r="184" spans="1:19">
      <c r="C184" t="s">
        <v>4762</v>
      </c>
      <c r="D184" t="s">
        <v>2907</v>
      </c>
      <c r="E184" t="s">
        <v>1845</v>
      </c>
      <c r="F184" t="s">
        <v>400</v>
      </c>
      <c r="G184">
        <v>25</v>
      </c>
      <c r="H184">
        <v>3</v>
      </c>
      <c r="P184" t="s">
        <v>2791</v>
      </c>
      <c r="Q184" t="s">
        <v>1581</v>
      </c>
    </row>
    <row r="185" spans="1:19">
      <c r="A185">
        <v>38</v>
      </c>
      <c r="B185" t="s">
        <v>4765</v>
      </c>
      <c r="C185" t="s">
        <v>4766</v>
      </c>
      <c r="D185" t="s">
        <v>4767</v>
      </c>
      <c r="E185" t="s">
        <v>2032</v>
      </c>
      <c r="F185" t="s">
        <v>404</v>
      </c>
      <c r="G185">
        <v>67</v>
      </c>
      <c r="I185">
        <v>2</v>
      </c>
      <c r="J185">
        <v>2</v>
      </c>
      <c r="L185" t="s">
        <v>4770</v>
      </c>
      <c r="P185" t="s">
        <v>2791</v>
      </c>
      <c r="Q185" t="s">
        <v>1573</v>
      </c>
      <c r="R185">
        <v>8</v>
      </c>
      <c r="S185" t="s">
        <v>4771</v>
      </c>
    </row>
    <row r="186" spans="1:19">
      <c r="B186" t="s">
        <v>4535</v>
      </c>
      <c r="C186" t="s">
        <v>4766</v>
      </c>
      <c r="D186" t="s">
        <v>4768</v>
      </c>
      <c r="E186" t="s">
        <v>4235</v>
      </c>
      <c r="F186" t="s">
        <v>399</v>
      </c>
      <c r="G186">
        <v>35</v>
      </c>
      <c r="P186" t="s">
        <v>2791</v>
      </c>
      <c r="Q186" t="s">
        <v>1929</v>
      </c>
    </row>
    <row r="187" spans="1:19">
      <c r="C187" t="s">
        <v>4766</v>
      </c>
      <c r="D187" t="s">
        <v>4769</v>
      </c>
      <c r="E187" t="s">
        <v>4235</v>
      </c>
      <c r="F187" t="s">
        <v>399</v>
      </c>
      <c r="G187">
        <v>31</v>
      </c>
      <c r="P187" t="s">
        <v>2791</v>
      </c>
      <c r="Q187" t="s">
        <v>1929</v>
      </c>
    </row>
    <row r="188" spans="1:19">
      <c r="A188">
        <v>39</v>
      </c>
      <c r="B188" t="s">
        <v>2904</v>
      </c>
      <c r="C188" t="s">
        <v>4772</v>
      </c>
      <c r="D188" t="s">
        <v>1626</v>
      </c>
      <c r="E188" t="s">
        <v>2032</v>
      </c>
      <c r="F188" t="s">
        <v>400</v>
      </c>
      <c r="G188">
        <v>50</v>
      </c>
      <c r="L188" t="s">
        <v>4776</v>
      </c>
      <c r="O188" t="s">
        <v>4521</v>
      </c>
      <c r="P188" t="s">
        <v>3226</v>
      </c>
      <c r="Q188" t="s">
        <v>4779</v>
      </c>
      <c r="R188">
        <v>6</v>
      </c>
      <c r="S188" t="s">
        <v>4782</v>
      </c>
    </row>
    <row r="189" spans="1:19">
      <c r="B189" t="s">
        <v>4535</v>
      </c>
      <c r="C189" t="s">
        <v>4772</v>
      </c>
      <c r="D189" t="s">
        <v>1569</v>
      </c>
      <c r="E189" t="s">
        <v>1845</v>
      </c>
      <c r="F189" t="s">
        <v>400</v>
      </c>
      <c r="G189">
        <v>52</v>
      </c>
      <c r="H189">
        <v>19</v>
      </c>
      <c r="I189">
        <v>4</v>
      </c>
      <c r="J189">
        <v>4</v>
      </c>
      <c r="P189" t="s">
        <v>3226</v>
      </c>
      <c r="Q189" t="s">
        <v>4780</v>
      </c>
    </row>
    <row r="190" spans="1:19">
      <c r="C190" t="s">
        <v>4772</v>
      </c>
      <c r="D190" t="s">
        <v>4773</v>
      </c>
      <c r="E190" t="s">
        <v>4235</v>
      </c>
      <c r="F190" t="s">
        <v>399</v>
      </c>
      <c r="G190">
        <v>18</v>
      </c>
      <c r="P190" t="s">
        <v>3226</v>
      </c>
      <c r="Q190" t="s">
        <v>4781</v>
      </c>
    </row>
    <row r="191" spans="1:19">
      <c r="C191" t="s">
        <v>4772</v>
      </c>
      <c r="D191" t="s">
        <v>4774</v>
      </c>
      <c r="E191" t="s">
        <v>1667</v>
      </c>
      <c r="F191" t="s">
        <v>399</v>
      </c>
      <c r="G191">
        <v>16</v>
      </c>
      <c r="L191" t="s">
        <v>4777</v>
      </c>
      <c r="M191" t="s">
        <v>6496</v>
      </c>
      <c r="N191" t="s">
        <v>4778</v>
      </c>
      <c r="O191" t="s">
        <v>4521</v>
      </c>
      <c r="P191" t="s">
        <v>3226</v>
      </c>
      <c r="Q191" t="s">
        <v>4781</v>
      </c>
    </row>
    <row r="192" spans="1:19">
      <c r="C192" t="s">
        <v>4772</v>
      </c>
      <c r="D192" t="s">
        <v>4388</v>
      </c>
      <c r="E192" t="s">
        <v>1667</v>
      </c>
      <c r="G192">
        <v>12</v>
      </c>
      <c r="L192" t="s">
        <v>4530</v>
      </c>
      <c r="M192" t="s">
        <v>4530</v>
      </c>
      <c r="P192" t="s">
        <v>3226</v>
      </c>
      <c r="Q192" t="s">
        <v>4781</v>
      </c>
    </row>
    <row r="193" spans="1:19">
      <c r="C193" t="s">
        <v>4772</v>
      </c>
      <c r="D193" t="s">
        <v>4775</v>
      </c>
      <c r="E193" t="s">
        <v>1667</v>
      </c>
      <c r="G193">
        <v>9</v>
      </c>
      <c r="L193" t="s">
        <v>4530</v>
      </c>
      <c r="M193" t="s">
        <v>4530</v>
      </c>
      <c r="P193" t="s">
        <v>3226</v>
      </c>
      <c r="Q193" t="s">
        <v>4781</v>
      </c>
    </row>
    <row r="194" spans="1:19">
      <c r="A194">
        <v>40</v>
      </c>
      <c r="B194" t="s">
        <v>2904</v>
      </c>
      <c r="C194" t="s">
        <v>2914</v>
      </c>
      <c r="D194" t="s">
        <v>1618</v>
      </c>
      <c r="E194" t="s">
        <v>2032</v>
      </c>
      <c r="F194" t="s">
        <v>400</v>
      </c>
      <c r="G194">
        <v>55</v>
      </c>
      <c r="L194" t="s">
        <v>2452</v>
      </c>
      <c r="N194" t="s">
        <v>4798</v>
      </c>
      <c r="O194" t="s">
        <v>4734</v>
      </c>
      <c r="P194" t="s">
        <v>2791</v>
      </c>
      <c r="Q194" t="s">
        <v>1707</v>
      </c>
      <c r="R194">
        <v>6</v>
      </c>
      <c r="S194" t="s">
        <v>4801</v>
      </c>
    </row>
    <row r="195" spans="1:19">
      <c r="C195" t="s">
        <v>2914</v>
      </c>
      <c r="D195" t="s">
        <v>4783</v>
      </c>
      <c r="E195" t="s">
        <v>1845</v>
      </c>
      <c r="F195" t="s">
        <v>400</v>
      </c>
      <c r="G195">
        <v>57</v>
      </c>
      <c r="H195">
        <v>30</v>
      </c>
      <c r="I195">
        <v>2</v>
      </c>
      <c r="J195">
        <v>2</v>
      </c>
      <c r="L195" t="s">
        <v>4795</v>
      </c>
      <c r="P195" t="s">
        <v>2791</v>
      </c>
      <c r="Q195" t="s">
        <v>1588</v>
      </c>
    </row>
    <row r="196" spans="1:19">
      <c r="B196" t="s">
        <v>4787</v>
      </c>
      <c r="C196" t="s">
        <v>2914</v>
      </c>
      <c r="D196" t="s">
        <v>4784</v>
      </c>
      <c r="E196" t="s">
        <v>1667</v>
      </c>
      <c r="F196" t="s">
        <v>400</v>
      </c>
    </row>
    <row r="197" spans="1:19">
      <c r="B197" t="s">
        <v>4787</v>
      </c>
      <c r="C197" t="s">
        <v>2914</v>
      </c>
      <c r="D197" t="s">
        <v>4785</v>
      </c>
      <c r="E197" t="s">
        <v>1667</v>
      </c>
      <c r="F197" t="s">
        <v>400</v>
      </c>
    </row>
    <row r="198" spans="1:19">
      <c r="C198" t="s">
        <v>2914</v>
      </c>
      <c r="D198" t="s">
        <v>4786</v>
      </c>
      <c r="E198" t="s">
        <v>4658</v>
      </c>
      <c r="G198">
        <v>7</v>
      </c>
      <c r="L198" t="s">
        <v>4530</v>
      </c>
      <c r="M198" t="s">
        <v>4530</v>
      </c>
      <c r="P198" t="s">
        <v>2791</v>
      </c>
      <c r="Q198" t="s">
        <v>1584</v>
      </c>
    </row>
    <row r="199" spans="1:19">
      <c r="C199" t="s">
        <v>2914</v>
      </c>
      <c r="D199" t="s">
        <v>4788</v>
      </c>
      <c r="E199" t="s">
        <v>4658</v>
      </c>
      <c r="G199">
        <v>1</v>
      </c>
      <c r="P199" t="s">
        <v>2791</v>
      </c>
      <c r="Q199" t="s">
        <v>1982</v>
      </c>
    </row>
    <row r="200" spans="1:19">
      <c r="C200" t="s">
        <v>1945</v>
      </c>
      <c r="D200" t="s">
        <v>4789</v>
      </c>
      <c r="E200" t="s">
        <v>1576</v>
      </c>
      <c r="G200">
        <v>14</v>
      </c>
      <c r="L200" t="s">
        <v>358</v>
      </c>
      <c r="M200" t="s">
        <v>1576</v>
      </c>
      <c r="O200" t="s">
        <v>4521</v>
      </c>
      <c r="P200" t="s">
        <v>2791</v>
      </c>
      <c r="Q200" t="s">
        <v>1584</v>
      </c>
    </row>
    <row r="201" spans="1:19">
      <c r="C201" t="s">
        <v>4790</v>
      </c>
      <c r="D201" t="s">
        <v>4791</v>
      </c>
      <c r="E201" t="s">
        <v>416</v>
      </c>
      <c r="F201" t="s">
        <v>399</v>
      </c>
      <c r="G201">
        <v>29</v>
      </c>
      <c r="L201" t="s">
        <v>4796</v>
      </c>
      <c r="O201" t="s">
        <v>4582</v>
      </c>
      <c r="P201" t="s">
        <v>2791</v>
      </c>
      <c r="Q201" t="s">
        <v>4799</v>
      </c>
    </row>
    <row r="202" spans="1:19">
      <c r="C202" t="s">
        <v>4790</v>
      </c>
      <c r="D202" t="s">
        <v>4792</v>
      </c>
      <c r="E202" t="s">
        <v>416</v>
      </c>
      <c r="F202" t="s">
        <v>399</v>
      </c>
      <c r="G202">
        <v>38</v>
      </c>
      <c r="L202" t="s">
        <v>4796</v>
      </c>
      <c r="O202" t="s">
        <v>4582</v>
      </c>
      <c r="P202" t="s">
        <v>2791</v>
      </c>
      <c r="Q202" t="s">
        <v>4799</v>
      </c>
    </row>
    <row r="203" spans="1:19">
      <c r="C203" t="s">
        <v>4793</v>
      </c>
      <c r="D203" t="s">
        <v>4794</v>
      </c>
      <c r="E203" t="s">
        <v>416</v>
      </c>
      <c r="F203" t="s">
        <v>399</v>
      </c>
      <c r="G203">
        <v>15</v>
      </c>
      <c r="L203" t="s">
        <v>4797</v>
      </c>
      <c r="M203" t="s">
        <v>6496</v>
      </c>
      <c r="O203" t="s">
        <v>4521</v>
      </c>
      <c r="P203" t="s">
        <v>311</v>
      </c>
      <c r="Q203" t="s">
        <v>4800</v>
      </c>
    </row>
    <row r="204" spans="1:19">
      <c r="A204">
        <v>41</v>
      </c>
      <c r="B204" t="s">
        <v>572</v>
      </c>
      <c r="C204" t="s">
        <v>3305</v>
      </c>
      <c r="D204" t="s">
        <v>3313</v>
      </c>
      <c r="E204" t="s">
        <v>2032</v>
      </c>
      <c r="F204" t="s">
        <v>399</v>
      </c>
      <c r="G204">
        <v>61</v>
      </c>
      <c r="L204" t="s">
        <v>4770</v>
      </c>
      <c r="P204" t="s">
        <v>2791</v>
      </c>
      <c r="Q204" t="s">
        <v>4803</v>
      </c>
      <c r="R204">
        <v>8</v>
      </c>
      <c r="S204" t="s">
        <v>4804</v>
      </c>
    </row>
    <row r="205" spans="1:19">
      <c r="C205" t="s">
        <v>2535</v>
      </c>
      <c r="D205" t="s">
        <v>3314</v>
      </c>
      <c r="E205" t="s">
        <v>1576</v>
      </c>
      <c r="F205" t="s">
        <v>399</v>
      </c>
      <c r="G205">
        <v>58</v>
      </c>
      <c r="L205" t="s">
        <v>3323</v>
      </c>
      <c r="O205" t="s">
        <v>4521</v>
      </c>
      <c r="P205" t="s">
        <v>2791</v>
      </c>
      <c r="Q205" t="s">
        <v>1755</v>
      </c>
    </row>
    <row r="206" spans="1:19">
      <c r="C206" t="s">
        <v>1682</v>
      </c>
      <c r="D206" t="s">
        <v>4802</v>
      </c>
      <c r="E206" t="s">
        <v>1576</v>
      </c>
      <c r="F206" t="s">
        <v>399</v>
      </c>
      <c r="G206">
        <v>30</v>
      </c>
      <c r="L206" t="s">
        <v>3258</v>
      </c>
      <c r="O206" t="s">
        <v>4521</v>
      </c>
      <c r="P206" t="s">
        <v>2791</v>
      </c>
      <c r="Q206" t="s">
        <v>1755</v>
      </c>
    </row>
    <row r="207" spans="1:19">
      <c r="A207">
        <v>42</v>
      </c>
      <c r="B207" t="s">
        <v>2904</v>
      </c>
      <c r="C207" t="s">
        <v>445</v>
      </c>
      <c r="D207" t="s">
        <v>1688</v>
      </c>
      <c r="E207" t="s">
        <v>2032</v>
      </c>
      <c r="F207" t="s">
        <v>400</v>
      </c>
      <c r="G207">
        <v>65</v>
      </c>
      <c r="L207" t="s">
        <v>918</v>
      </c>
      <c r="N207" t="s">
        <v>4810</v>
      </c>
      <c r="O207" t="s">
        <v>4521</v>
      </c>
      <c r="P207" t="s">
        <v>2791</v>
      </c>
      <c r="R207">
        <v>8</v>
      </c>
      <c r="S207" t="s">
        <v>4814</v>
      </c>
    </row>
    <row r="208" spans="1:19">
      <c r="C208" t="s">
        <v>445</v>
      </c>
      <c r="D208" t="s">
        <v>4805</v>
      </c>
      <c r="E208" t="s">
        <v>1845</v>
      </c>
      <c r="F208" t="s">
        <v>400</v>
      </c>
      <c r="G208">
        <v>64</v>
      </c>
      <c r="H208">
        <v>44</v>
      </c>
      <c r="I208">
        <v>14</v>
      </c>
      <c r="J208">
        <v>12</v>
      </c>
      <c r="K208">
        <v>2</v>
      </c>
      <c r="P208" t="s">
        <v>2791</v>
      </c>
    </row>
    <row r="209" spans="1:19">
      <c r="C209" t="s">
        <v>445</v>
      </c>
      <c r="D209" t="s">
        <v>1626</v>
      </c>
      <c r="E209" t="s">
        <v>1667</v>
      </c>
      <c r="F209" t="s">
        <v>399</v>
      </c>
      <c r="G209">
        <v>38</v>
      </c>
      <c r="P209" t="s">
        <v>2791</v>
      </c>
    </row>
    <row r="210" spans="1:19">
      <c r="C210" t="s">
        <v>445</v>
      </c>
      <c r="D210" t="s">
        <v>1789</v>
      </c>
      <c r="E210" t="s">
        <v>1667</v>
      </c>
      <c r="F210" t="s">
        <v>399</v>
      </c>
      <c r="G210">
        <v>28</v>
      </c>
      <c r="L210" t="s">
        <v>4807</v>
      </c>
      <c r="N210" t="s">
        <v>4811</v>
      </c>
      <c r="O210" t="s">
        <v>4521</v>
      </c>
      <c r="P210" t="s">
        <v>2791</v>
      </c>
    </row>
    <row r="211" spans="1:19">
      <c r="C211" t="s">
        <v>445</v>
      </c>
      <c r="D211" t="s">
        <v>3144</v>
      </c>
      <c r="E211" t="s">
        <v>1667</v>
      </c>
      <c r="F211" t="s">
        <v>399</v>
      </c>
      <c r="G211">
        <v>27</v>
      </c>
      <c r="L211" t="s">
        <v>4808</v>
      </c>
      <c r="N211" t="s">
        <v>4812</v>
      </c>
      <c r="O211" t="s">
        <v>4521</v>
      </c>
      <c r="P211" t="s">
        <v>2791</v>
      </c>
    </row>
    <row r="212" spans="1:19">
      <c r="C212" t="s">
        <v>445</v>
      </c>
      <c r="D212" t="s">
        <v>4806</v>
      </c>
      <c r="E212" t="s">
        <v>4235</v>
      </c>
      <c r="F212" t="s">
        <v>399</v>
      </c>
      <c r="G212">
        <v>26</v>
      </c>
      <c r="L212" t="s">
        <v>1705</v>
      </c>
      <c r="O212" t="s">
        <v>4813</v>
      </c>
      <c r="P212" t="s">
        <v>2791</v>
      </c>
    </row>
    <row r="213" spans="1:19">
      <c r="C213" t="s">
        <v>445</v>
      </c>
      <c r="D213" t="s">
        <v>3145</v>
      </c>
      <c r="E213" t="s">
        <v>4235</v>
      </c>
      <c r="F213" t="s">
        <v>399</v>
      </c>
      <c r="G213">
        <v>21</v>
      </c>
      <c r="L213" t="s">
        <v>4809</v>
      </c>
      <c r="O213" t="s">
        <v>4813</v>
      </c>
      <c r="P213" t="s">
        <v>2791</v>
      </c>
    </row>
    <row r="214" spans="1:19">
      <c r="A214">
        <v>43</v>
      </c>
      <c r="B214" t="s">
        <v>2904</v>
      </c>
      <c r="C214" t="s">
        <v>3811</v>
      </c>
      <c r="D214" t="s">
        <v>1578</v>
      </c>
      <c r="E214" t="s">
        <v>2032</v>
      </c>
      <c r="F214" t="s">
        <v>400</v>
      </c>
      <c r="G214">
        <v>38</v>
      </c>
      <c r="L214" t="s">
        <v>249</v>
      </c>
      <c r="O214" t="s">
        <v>4521</v>
      </c>
      <c r="P214" t="s">
        <v>2791</v>
      </c>
      <c r="Q214" t="s">
        <v>1721</v>
      </c>
      <c r="R214">
        <v>4</v>
      </c>
      <c r="S214" t="s">
        <v>4817</v>
      </c>
    </row>
    <row r="215" spans="1:19">
      <c r="C215" t="s">
        <v>3811</v>
      </c>
      <c r="D215" t="s">
        <v>1889</v>
      </c>
      <c r="E215" t="s">
        <v>1845</v>
      </c>
      <c r="F215" t="s">
        <v>400</v>
      </c>
      <c r="G215">
        <v>43</v>
      </c>
      <c r="H215">
        <v>18</v>
      </c>
      <c r="I215">
        <v>2</v>
      </c>
      <c r="J215">
        <v>1</v>
      </c>
      <c r="K215">
        <v>1</v>
      </c>
      <c r="L215" t="s">
        <v>4815</v>
      </c>
      <c r="P215" t="s">
        <v>2791</v>
      </c>
      <c r="Q215" t="s">
        <v>1721</v>
      </c>
    </row>
    <row r="216" spans="1:19">
      <c r="C216" t="s">
        <v>3811</v>
      </c>
      <c r="D216" t="s">
        <v>3777</v>
      </c>
      <c r="E216" t="s">
        <v>4235</v>
      </c>
      <c r="F216" t="s">
        <v>399</v>
      </c>
      <c r="G216">
        <v>16</v>
      </c>
      <c r="L216" t="s">
        <v>4816</v>
      </c>
      <c r="M216" t="s">
        <v>6494</v>
      </c>
      <c r="N216" t="s">
        <v>4690</v>
      </c>
      <c r="O216" t="s">
        <v>4521</v>
      </c>
      <c r="P216" t="s">
        <v>2791</v>
      </c>
      <c r="Q216" t="s">
        <v>25</v>
      </c>
    </row>
    <row r="217" spans="1:19">
      <c r="A217">
        <v>44</v>
      </c>
      <c r="B217" t="s">
        <v>2904</v>
      </c>
      <c r="C217" t="s">
        <v>1926</v>
      </c>
      <c r="D217" t="s">
        <v>1711</v>
      </c>
      <c r="E217" t="s">
        <v>2032</v>
      </c>
      <c r="F217" t="s">
        <v>399</v>
      </c>
      <c r="G217">
        <v>42</v>
      </c>
      <c r="L217" t="s">
        <v>907</v>
      </c>
      <c r="N217" t="s">
        <v>4663</v>
      </c>
      <c r="O217" t="s">
        <v>4521</v>
      </c>
      <c r="P217" t="s">
        <v>2791</v>
      </c>
      <c r="Q217" t="s">
        <v>1242</v>
      </c>
      <c r="R217">
        <v>3</v>
      </c>
      <c r="S217" t="s">
        <v>4818</v>
      </c>
    </row>
    <row r="218" spans="1:19">
      <c r="C218" t="s">
        <v>1926</v>
      </c>
      <c r="D218" t="s">
        <v>1268</v>
      </c>
      <c r="E218" t="s">
        <v>1886</v>
      </c>
      <c r="F218" t="s">
        <v>399</v>
      </c>
      <c r="G218">
        <v>23</v>
      </c>
      <c r="L218" t="s">
        <v>4348</v>
      </c>
      <c r="N218" t="s">
        <v>4568</v>
      </c>
      <c r="O218" t="s">
        <v>4521</v>
      </c>
      <c r="P218" t="s">
        <v>2791</v>
      </c>
      <c r="Q218" t="s">
        <v>1584</v>
      </c>
    </row>
    <row r="219" spans="1:19">
      <c r="A219">
        <v>45</v>
      </c>
      <c r="B219" t="s">
        <v>2904</v>
      </c>
      <c r="C219" t="s">
        <v>917</v>
      </c>
      <c r="D219" t="s">
        <v>1673</v>
      </c>
      <c r="E219" t="s">
        <v>2032</v>
      </c>
      <c r="F219" t="s">
        <v>400</v>
      </c>
      <c r="G219">
        <v>67</v>
      </c>
      <c r="L219" t="s">
        <v>3236</v>
      </c>
      <c r="O219" t="s">
        <v>4521</v>
      </c>
      <c r="P219" t="s">
        <v>2791</v>
      </c>
      <c r="Q219" t="s">
        <v>1755</v>
      </c>
      <c r="R219">
        <v>2</v>
      </c>
      <c r="S219" t="s">
        <v>4820</v>
      </c>
    </row>
    <row r="220" spans="1:19">
      <c r="C220" t="s">
        <v>917</v>
      </c>
      <c r="D220" t="s">
        <v>1711</v>
      </c>
      <c r="E220" t="s">
        <v>1845</v>
      </c>
      <c r="F220" t="s">
        <v>400</v>
      </c>
      <c r="G220">
        <v>65</v>
      </c>
      <c r="H220">
        <v>43</v>
      </c>
      <c r="P220" t="s">
        <v>2835</v>
      </c>
      <c r="Q220" t="s">
        <v>4819</v>
      </c>
    </row>
    <row r="221" spans="1:19">
      <c r="A221">
        <v>46</v>
      </c>
      <c r="B221" t="s">
        <v>2904</v>
      </c>
      <c r="C221" t="s">
        <v>4821</v>
      </c>
      <c r="D221" t="s">
        <v>154</v>
      </c>
      <c r="E221" t="s">
        <v>2032</v>
      </c>
      <c r="F221" t="s">
        <v>400</v>
      </c>
      <c r="G221">
        <v>57</v>
      </c>
      <c r="L221" t="s">
        <v>3236</v>
      </c>
      <c r="O221" t="s">
        <v>4521</v>
      </c>
      <c r="P221" t="s">
        <v>2791</v>
      </c>
      <c r="Q221" t="s">
        <v>1242</v>
      </c>
      <c r="R221">
        <v>3</v>
      </c>
      <c r="S221" t="s">
        <v>4823</v>
      </c>
    </row>
    <row r="222" spans="1:19">
      <c r="C222" t="s">
        <v>4821</v>
      </c>
      <c r="D222" t="s">
        <v>696</v>
      </c>
      <c r="E222" t="s">
        <v>1845</v>
      </c>
      <c r="F222" t="s">
        <v>400</v>
      </c>
      <c r="G222">
        <v>58</v>
      </c>
      <c r="H222">
        <v>37</v>
      </c>
      <c r="P222" t="s">
        <v>2791</v>
      </c>
      <c r="Q222" t="s">
        <v>1242</v>
      </c>
    </row>
    <row r="223" spans="1:19">
      <c r="C223" t="s">
        <v>1627</v>
      </c>
      <c r="D223" t="s">
        <v>4822</v>
      </c>
      <c r="E223" t="s">
        <v>1718</v>
      </c>
      <c r="F223" t="s">
        <v>399</v>
      </c>
      <c r="G223">
        <v>21</v>
      </c>
      <c r="L223" t="s">
        <v>1705</v>
      </c>
      <c r="O223" t="s">
        <v>4521</v>
      </c>
      <c r="P223" t="s">
        <v>2791</v>
      </c>
      <c r="Q223" t="s">
        <v>1242</v>
      </c>
    </row>
    <row r="224" spans="1:19">
      <c r="A224">
        <v>47</v>
      </c>
      <c r="B224" t="s">
        <v>2904</v>
      </c>
      <c r="C224" t="s">
        <v>1690</v>
      </c>
      <c r="D224" t="s">
        <v>1626</v>
      </c>
      <c r="E224" t="s">
        <v>2032</v>
      </c>
      <c r="F224" t="s">
        <v>400</v>
      </c>
      <c r="G224">
        <v>24</v>
      </c>
      <c r="L224" t="s">
        <v>1703</v>
      </c>
      <c r="N224" t="s">
        <v>4824</v>
      </c>
      <c r="O224" t="s">
        <v>4521</v>
      </c>
      <c r="P224" t="s">
        <v>2791</v>
      </c>
      <c r="Q224" t="s">
        <v>41</v>
      </c>
      <c r="R224">
        <v>4</v>
      </c>
      <c r="S224" t="s">
        <v>4825</v>
      </c>
    </row>
    <row r="225" spans="1:19">
      <c r="C225" t="s">
        <v>1690</v>
      </c>
      <c r="D225" t="s">
        <v>1658</v>
      </c>
      <c r="E225" t="s">
        <v>1845</v>
      </c>
      <c r="F225" t="s">
        <v>400</v>
      </c>
      <c r="G225">
        <v>24</v>
      </c>
      <c r="H225">
        <v>1</v>
      </c>
      <c r="I225">
        <v>1</v>
      </c>
      <c r="J225">
        <v>1</v>
      </c>
      <c r="P225" t="s">
        <v>2791</v>
      </c>
      <c r="Q225" t="s">
        <v>1581</v>
      </c>
    </row>
    <row r="226" spans="1:19">
      <c r="C226" t="s">
        <v>1690</v>
      </c>
      <c r="D226" t="s">
        <v>3250</v>
      </c>
      <c r="E226" t="s">
        <v>1667</v>
      </c>
      <c r="F226" t="s">
        <v>399</v>
      </c>
      <c r="G226" t="s">
        <v>916</v>
      </c>
      <c r="P226" t="s">
        <v>2791</v>
      </c>
      <c r="Q226" t="s">
        <v>1584</v>
      </c>
    </row>
    <row r="227" spans="1:19">
      <c r="A227">
        <v>48</v>
      </c>
      <c r="B227" t="s">
        <v>2904</v>
      </c>
      <c r="C227" t="s">
        <v>1860</v>
      </c>
      <c r="D227" t="s">
        <v>1593</v>
      </c>
      <c r="E227" t="s">
        <v>2032</v>
      </c>
      <c r="F227" t="s">
        <v>400</v>
      </c>
      <c r="G227">
        <v>80</v>
      </c>
      <c r="L227" t="s">
        <v>4826</v>
      </c>
      <c r="P227" t="s">
        <v>2791</v>
      </c>
      <c r="Q227" t="s">
        <v>25</v>
      </c>
      <c r="R227">
        <v>2</v>
      </c>
      <c r="S227" t="s">
        <v>4827</v>
      </c>
    </row>
    <row r="228" spans="1:19">
      <c r="C228" t="s">
        <v>1860</v>
      </c>
      <c r="D228" t="s">
        <v>1603</v>
      </c>
      <c r="E228" t="s">
        <v>1845</v>
      </c>
      <c r="F228" t="s">
        <v>400</v>
      </c>
      <c r="G228">
        <v>79</v>
      </c>
      <c r="H228">
        <v>58</v>
      </c>
      <c r="I228">
        <v>4</v>
      </c>
      <c r="J228">
        <v>3</v>
      </c>
      <c r="K228">
        <v>1</v>
      </c>
      <c r="L228" t="s">
        <v>4826</v>
      </c>
      <c r="P228" t="s">
        <v>3226</v>
      </c>
      <c r="Q228" t="s">
        <v>3500</v>
      </c>
    </row>
    <row r="229" spans="1:19">
      <c r="A229">
        <v>49</v>
      </c>
      <c r="B229" t="s">
        <v>2904</v>
      </c>
      <c r="C229" t="s">
        <v>1243</v>
      </c>
      <c r="D229" t="s">
        <v>4828</v>
      </c>
      <c r="E229" t="s">
        <v>2032</v>
      </c>
      <c r="F229" t="s">
        <v>400</v>
      </c>
      <c r="G229">
        <v>50</v>
      </c>
      <c r="H229">
        <v>29</v>
      </c>
      <c r="L229" t="s">
        <v>1641</v>
      </c>
      <c r="O229" t="s">
        <v>4813</v>
      </c>
      <c r="P229" t="s">
        <v>2791</v>
      </c>
      <c r="Q229" t="s">
        <v>4829</v>
      </c>
      <c r="R229">
        <v>3</v>
      </c>
      <c r="S229" t="s">
        <v>4830</v>
      </c>
    </row>
    <row r="230" spans="1:19">
      <c r="A230">
        <v>50</v>
      </c>
      <c r="B230" t="s">
        <v>2904</v>
      </c>
      <c r="C230" t="s">
        <v>1690</v>
      </c>
      <c r="D230" t="s">
        <v>1806</v>
      </c>
      <c r="E230" t="s">
        <v>2032</v>
      </c>
      <c r="F230" t="s">
        <v>400</v>
      </c>
      <c r="G230">
        <v>40</v>
      </c>
      <c r="L230" t="s">
        <v>1828</v>
      </c>
      <c r="N230" t="s">
        <v>4812</v>
      </c>
      <c r="O230" t="s">
        <v>4521</v>
      </c>
      <c r="P230" t="s">
        <v>2935</v>
      </c>
      <c r="Q230" t="s">
        <v>4833</v>
      </c>
      <c r="R230">
        <v>4</v>
      </c>
      <c r="S230" t="s">
        <v>4834</v>
      </c>
    </row>
    <row r="231" spans="1:19">
      <c r="C231" t="s">
        <v>1690</v>
      </c>
      <c r="D231" t="s">
        <v>3</v>
      </c>
      <c r="E231" t="s">
        <v>1845</v>
      </c>
      <c r="F231" t="s">
        <v>400</v>
      </c>
      <c r="G231">
        <v>41</v>
      </c>
      <c r="H231">
        <v>14</v>
      </c>
      <c r="I231">
        <v>3</v>
      </c>
      <c r="J231">
        <v>3</v>
      </c>
      <c r="P231" t="s">
        <v>2791</v>
      </c>
      <c r="Q231" t="s">
        <v>1584</v>
      </c>
    </row>
    <row r="232" spans="1:19">
      <c r="C232" t="s">
        <v>1690</v>
      </c>
      <c r="D232" t="s">
        <v>4831</v>
      </c>
      <c r="E232" t="s">
        <v>4235</v>
      </c>
      <c r="F232" t="s">
        <v>399</v>
      </c>
      <c r="G232">
        <v>13</v>
      </c>
      <c r="L232" t="s">
        <v>2526</v>
      </c>
      <c r="M232" t="s">
        <v>6495</v>
      </c>
      <c r="N232" t="s">
        <v>4832</v>
      </c>
      <c r="O232" t="s">
        <v>4521</v>
      </c>
      <c r="P232" t="s">
        <v>2968</v>
      </c>
      <c r="Q232" t="s">
        <v>3398</v>
      </c>
    </row>
    <row r="233" spans="1:19">
      <c r="C233" t="s">
        <v>1690</v>
      </c>
      <c r="D233" t="s">
        <v>2556</v>
      </c>
      <c r="E233" t="s">
        <v>1667</v>
      </c>
      <c r="G233">
        <v>9</v>
      </c>
      <c r="L233" t="s">
        <v>1594</v>
      </c>
      <c r="M233" t="s">
        <v>4530</v>
      </c>
      <c r="P233" t="s">
        <v>2791</v>
      </c>
      <c r="Q233" t="s">
        <v>1584</v>
      </c>
    </row>
    <row r="234" spans="1:19">
      <c r="C234" t="s">
        <v>1690</v>
      </c>
      <c r="D234" t="s">
        <v>1626</v>
      </c>
      <c r="E234" t="s">
        <v>1667</v>
      </c>
      <c r="G234">
        <v>4</v>
      </c>
      <c r="L234" t="s">
        <v>1594</v>
      </c>
      <c r="M234" t="s">
        <v>4530</v>
      </c>
      <c r="P234" t="s">
        <v>2791</v>
      </c>
      <c r="Q234" t="s">
        <v>1584</v>
      </c>
    </row>
    <row r="235" spans="1:19">
      <c r="A235">
        <v>51</v>
      </c>
      <c r="B235" t="s">
        <v>2904</v>
      </c>
      <c r="C235" t="s">
        <v>3427</v>
      </c>
      <c r="D235" t="s">
        <v>1626</v>
      </c>
      <c r="E235" t="s">
        <v>2032</v>
      </c>
      <c r="F235" t="s">
        <v>400</v>
      </c>
      <c r="G235">
        <v>54</v>
      </c>
      <c r="L235" t="s">
        <v>1767</v>
      </c>
      <c r="N235" t="s">
        <v>4836</v>
      </c>
      <c r="O235" t="s">
        <v>4521</v>
      </c>
      <c r="P235" t="s">
        <v>2791</v>
      </c>
      <c r="Q235" t="s">
        <v>1584</v>
      </c>
      <c r="R235">
        <v>4</v>
      </c>
      <c r="S235" t="s">
        <v>4839</v>
      </c>
    </row>
    <row r="236" spans="1:19">
      <c r="C236" t="s">
        <v>3427</v>
      </c>
      <c r="D236" t="s">
        <v>1655</v>
      </c>
      <c r="E236" t="s">
        <v>1845</v>
      </c>
      <c r="F236" t="s">
        <v>400</v>
      </c>
      <c r="G236">
        <v>52</v>
      </c>
      <c r="H236">
        <v>25</v>
      </c>
      <c r="I236">
        <v>7</v>
      </c>
      <c r="J236">
        <v>7</v>
      </c>
      <c r="L236" t="s">
        <v>1908</v>
      </c>
      <c r="P236" t="s">
        <v>2791</v>
      </c>
      <c r="Q236" t="s">
        <v>1584</v>
      </c>
    </row>
    <row r="237" spans="1:19">
      <c r="C237" t="s">
        <v>3427</v>
      </c>
      <c r="D237" t="s">
        <v>1591</v>
      </c>
      <c r="E237" t="s">
        <v>1667</v>
      </c>
      <c r="F237" t="s">
        <v>399</v>
      </c>
      <c r="G237">
        <v>20</v>
      </c>
      <c r="L237" t="s">
        <v>4835</v>
      </c>
      <c r="N237" t="s">
        <v>4837</v>
      </c>
      <c r="O237" t="s">
        <v>4521</v>
      </c>
      <c r="P237" t="s">
        <v>2791</v>
      </c>
      <c r="Q237" t="s">
        <v>1584</v>
      </c>
    </row>
    <row r="238" spans="1:19">
      <c r="C238" t="s">
        <v>3427</v>
      </c>
      <c r="D238" t="s">
        <v>2492</v>
      </c>
      <c r="E238" t="s">
        <v>1667</v>
      </c>
      <c r="F238" t="s">
        <v>399</v>
      </c>
      <c r="G238">
        <v>15</v>
      </c>
      <c r="L238" t="s">
        <v>2817</v>
      </c>
      <c r="M238" t="s">
        <v>1914</v>
      </c>
      <c r="N238" t="s">
        <v>4838</v>
      </c>
      <c r="O238" t="s">
        <v>4521</v>
      </c>
      <c r="P238" t="s">
        <v>2791</v>
      </c>
      <c r="Q238" t="s">
        <v>1584</v>
      </c>
    </row>
    <row r="239" spans="1:19">
      <c r="C239" t="s">
        <v>3427</v>
      </c>
      <c r="D239" t="s">
        <v>2556</v>
      </c>
      <c r="E239" t="s">
        <v>1667</v>
      </c>
      <c r="F239" t="s">
        <v>399</v>
      </c>
      <c r="G239">
        <v>13</v>
      </c>
      <c r="L239" t="s">
        <v>1594</v>
      </c>
      <c r="M239" t="s">
        <v>4530</v>
      </c>
      <c r="P239" t="s">
        <v>2791</v>
      </c>
      <c r="Q239" t="s">
        <v>1584</v>
      </c>
    </row>
    <row r="240" spans="1:19">
      <c r="C240" t="s">
        <v>3427</v>
      </c>
      <c r="D240" t="s">
        <v>3407</v>
      </c>
      <c r="E240" t="s">
        <v>4235</v>
      </c>
      <c r="G240">
        <v>10</v>
      </c>
      <c r="L240" t="s">
        <v>1594</v>
      </c>
      <c r="M240" t="s">
        <v>4530</v>
      </c>
      <c r="P240" t="s">
        <v>2791</v>
      </c>
      <c r="Q240" t="s">
        <v>1584</v>
      </c>
    </row>
    <row r="241" spans="1:19">
      <c r="A241">
        <v>52</v>
      </c>
      <c r="B241" t="s">
        <v>4840</v>
      </c>
      <c r="C241" t="s">
        <v>3360</v>
      </c>
      <c r="D241" t="s">
        <v>4841</v>
      </c>
      <c r="E241" t="s">
        <v>2032</v>
      </c>
      <c r="F241" t="s">
        <v>400</v>
      </c>
      <c r="G241">
        <v>37</v>
      </c>
      <c r="L241" t="s">
        <v>4847</v>
      </c>
      <c r="O241" t="s">
        <v>4582</v>
      </c>
      <c r="P241" t="s">
        <v>2791</v>
      </c>
      <c r="Q241" t="s">
        <v>105</v>
      </c>
      <c r="R241">
        <v>10</v>
      </c>
      <c r="S241" t="s">
        <v>4850</v>
      </c>
    </row>
    <row r="242" spans="1:19">
      <c r="B242" t="s">
        <v>2904</v>
      </c>
      <c r="C242" t="s">
        <v>3360</v>
      </c>
      <c r="D242" t="s">
        <v>1603</v>
      </c>
      <c r="E242" t="s">
        <v>1845</v>
      </c>
      <c r="F242" t="s">
        <v>400</v>
      </c>
      <c r="G242">
        <v>37</v>
      </c>
      <c r="H242">
        <v>10</v>
      </c>
      <c r="I242">
        <v>4</v>
      </c>
      <c r="J242">
        <v>4</v>
      </c>
      <c r="P242" t="s">
        <v>2791</v>
      </c>
      <c r="Q242" t="s">
        <v>1721</v>
      </c>
    </row>
    <row r="243" spans="1:19">
      <c r="C243" t="s">
        <v>3360</v>
      </c>
      <c r="D243" t="s">
        <v>4842</v>
      </c>
      <c r="E243" t="s">
        <v>1667</v>
      </c>
      <c r="G243">
        <v>10</v>
      </c>
      <c r="L243" t="s">
        <v>4530</v>
      </c>
      <c r="M243" t="s">
        <v>4530</v>
      </c>
      <c r="P243" t="s">
        <v>2791</v>
      </c>
      <c r="Q243" t="s">
        <v>1584</v>
      </c>
    </row>
    <row r="244" spans="1:19">
      <c r="C244" t="s">
        <v>3360</v>
      </c>
      <c r="D244" t="s">
        <v>4843</v>
      </c>
      <c r="E244" t="s">
        <v>1667</v>
      </c>
      <c r="G244">
        <v>8</v>
      </c>
      <c r="L244" t="s">
        <v>4530</v>
      </c>
      <c r="M244" t="s">
        <v>4530</v>
      </c>
      <c r="P244" t="s">
        <v>2791</v>
      </c>
    </row>
    <row r="245" spans="1:19">
      <c r="C245" t="s">
        <v>3360</v>
      </c>
      <c r="D245" t="s">
        <v>4844</v>
      </c>
      <c r="E245" t="s">
        <v>1667</v>
      </c>
      <c r="G245">
        <v>3</v>
      </c>
      <c r="P245" t="s">
        <v>2791</v>
      </c>
    </row>
    <row r="246" spans="1:19">
      <c r="C246" t="s">
        <v>3360</v>
      </c>
      <c r="D246" t="s">
        <v>4845</v>
      </c>
      <c r="E246" t="s">
        <v>1667</v>
      </c>
      <c r="G246">
        <v>1</v>
      </c>
      <c r="P246" t="s">
        <v>2791</v>
      </c>
    </row>
    <row r="247" spans="1:19">
      <c r="C247" t="s">
        <v>1926</v>
      </c>
      <c r="D247" t="s">
        <v>4846</v>
      </c>
      <c r="E247" t="s">
        <v>1576</v>
      </c>
      <c r="G247">
        <v>14</v>
      </c>
      <c r="L247" t="s">
        <v>4848</v>
      </c>
      <c r="M247" t="s">
        <v>1576</v>
      </c>
      <c r="O247" t="s">
        <v>4521</v>
      </c>
      <c r="P247" t="s">
        <v>2791</v>
      </c>
      <c r="Q247" t="s">
        <v>4849</v>
      </c>
    </row>
    <row r="248" spans="1:19">
      <c r="A248">
        <v>53</v>
      </c>
      <c r="B248" t="s">
        <v>2904</v>
      </c>
      <c r="C248" t="s">
        <v>1187</v>
      </c>
      <c r="D248" t="s">
        <v>1696</v>
      </c>
      <c r="E248" t="s">
        <v>2032</v>
      </c>
      <c r="F248" t="s">
        <v>400</v>
      </c>
      <c r="G248">
        <v>46</v>
      </c>
      <c r="L248" t="s">
        <v>3236</v>
      </c>
      <c r="O248" t="s">
        <v>4521</v>
      </c>
      <c r="P248" t="s">
        <v>2814</v>
      </c>
      <c r="Q248" t="s">
        <v>1010</v>
      </c>
      <c r="R248">
        <v>5</v>
      </c>
      <c r="S248" t="s">
        <v>4856</v>
      </c>
    </row>
    <row r="249" spans="1:19">
      <c r="C249" t="s">
        <v>1187</v>
      </c>
      <c r="D249" t="s">
        <v>4851</v>
      </c>
      <c r="E249" t="s">
        <v>1845</v>
      </c>
      <c r="F249" t="s">
        <v>400</v>
      </c>
      <c r="G249">
        <v>41</v>
      </c>
      <c r="H249">
        <v>17</v>
      </c>
      <c r="I249">
        <v>5</v>
      </c>
      <c r="J249">
        <v>4</v>
      </c>
      <c r="K249">
        <v>1</v>
      </c>
      <c r="P249" t="s">
        <v>2814</v>
      </c>
      <c r="Q249" t="s">
        <v>3420</v>
      </c>
    </row>
    <row r="250" spans="1:19">
      <c r="C250" t="s">
        <v>1187</v>
      </c>
      <c r="D250" t="s">
        <v>4852</v>
      </c>
      <c r="E250" t="s">
        <v>1667</v>
      </c>
      <c r="G250">
        <v>13</v>
      </c>
      <c r="L250" t="s">
        <v>4530</v>
      </c>
      <c r="M250" t="s">
        <v>4530</v>
      </c>
      <c r="P250" t="s">
        <v>2814</v>
      </c>
      <c r="Q250" t="s">
        <v>3421</v>
      </c>
    </row>
    <row r="251" spans="1:19">
      <c r="C251" t="s">
        <v>1187</v>
      </c>
      <c r="D251" t="s">
        <v>3144</v>
      </c>
      <c r="E251" t="s">
        <v>1667</v>
      </c>
      <c r="G251">
        <v>11</v>
      </c>
      <c r="L251" t="s">
        <v>4530</v>
      </c>
      <c r="M251" t="s">
        <v>4530</v>
      </c>
      <c r="P251" t="s">
        <v>2814</v>
      </c>
      <c r="Q251" t="s">
        <v>3421</v>
      </c>
    </row>
    <row r="252" spans="1:19">
      <c r="C252" t="s">
        <v>1187</v>
      </c>
      <c r="D252" t="s">
        <v>4853</v>
      </c>
      <c r="E252" t="s">
        <v>1667</v>
      </c>
      <c r="G252">
        <v>9</v>
      </c>
      <c r="L252" t="s">
        <v>4530</v>
      </c>
      <c r="M252" t="s">
        <v>4530</v>
      </c>
      <c r="P252" t="s">
        <v>2791</v>
      </c>
      <c r="Q252" t="s">
        <v>1584</v>
      </c>
    </row>
    <row r="253" spans="1:19">
      <c r="C253" t="s">
        <v>1187</v>
      </c>
      <c r="D253" t="s">
        <v>452</v>
      </c>
      <c r="E253" t="s">
        <v>4235</v>
      </c>
      <c r="G253">
        <v>3</v>
      </c>
      <c r="P253" t="s">
        <v>2791</v>
      </c>
      <c r="Q253" t="s">
        <v>1584</v>
      </c>
    </row>
    <row r="254" spans="1:19">
      <c r="C254" t="s">
        <v>1187</v>
      </c>
      <c r="D254" t="s">
        <v>3312</v>
      </c>
      <c r="E254" t="s">
        <v>1718</v>
      </c>
      <c r="F254" t="s">
        <v>399</v>
      </c>
      <c r="G254">
        <v>19</v>
      </c>
      <c r="L254" t="s">
        <v>4854</v>
      </c>
      <c r="O254" t="s">
        <v>4521</v>
      </c>
      <c r="P254" t="s">
        <v>1994</v>
      </c>
      <c r="Q254" t="s">
        <v>4855</v>
      </c>
    </row>
    <row r="255" spans="1:19">
      <c r="C255" t="s">
        <v>1187</v>
      </c>
      <c r="D255" t="s">
        <v>894</v>
      </c>
      <c r="E255" t="s">
        <v>1718</v>
      </c>
      <c r="F255" t="s">
        <v>399</v>
      </c>
      <c r="G255">
        <v>18</v>
      </c>
      <c r="P255" t="s">
        <v>1994</v>
      </c>
      <c r="Q255" t="s">
        <v>4855</v>
      </c>
    </row>
    <row r="256" spans="1:19">
      <c r="A256">
        <v>54</v>
      </c>
      <c r="B256" t="s">
        <v>1091</v>
      </c>
      <c r="C256" t="s">
        <v>3063</v>
      </c>
      <c r="D256" t="s">
        <v>4857</v>
      </c>
      <c r="E256" t="s">
        <v>2032</v>
      </c>
      <c r="F256" t="s">
        <v>400</v>
      </c>
      <c r="G256">
        <v>41</v>
      </c>
      <c r="L256" t="s">
        <v>4861</v>
      </c>
      <c r="O256" t="s">
        <v>4521</v>
      </c>
      <c r="P256" t="s">
        <v>2791</v>
      </c>
      <c r="Q256" t="s">
        <v>1771</v>
      </c>
      <c r="R256">
        <v>8</v>
      </c>
      <c r="S256" t="s">
        <v>4867</v>
      </c>
    </row>
    <row r="257" spans="1:19">
      <c r="C257" t="s">
        <v>3063</v>
      </c>
      <c r="D257" t="s">
        <v>157</v>
      </c>
      <c r="E257" t="s">
        <v>1845</v>
      </c>
      <c r="F257" t="s">
        <v>400</v>
      </c>
      <c r="G257">
        <v>41</v>
      </c>
      <c r="H257">
        <v>17</v>
      </c>
      <c r="I257">
        <v>3</v>
      </c>
      <c r="J257">
        <v>3</v>
      </c>
      <c r="L257" t="s">
        <v>4862</v>
      </c>
      <c r="P257" t="s">
        <v>2791</v>
      </c>
      <c r="Q257" t="s">
        <v>1570</v>
      </c>
    </row>
    <row r="258" spans="1:19">
      <c r="C258" t="s">
        <v>3063</v>
      </c>
      <c r="D258" t="s">
        <v>4858</v>
      </c>
      <c r="E258" t="s">
        <v>4235</v>
      </c>
      <c r="F258" t="s">
        <v>399</v>
      </c>
      <c r="G258">
        <v>16</v>
      </c>
      <c r="L258" t="s">
        <v>4863</v>
      </c>
      <c r="M258" t="s">
        <v>6496</v>
      </c>
      <c r="N258" t="s">
        <v>4865</v>
      </c>
      <c r="O258" t="s">
        <v>4521</v>
      </c>
      <c r="P258" t="s">
        <v>2791</v>
      </c>
      <c r="Q258" t="s">
        <v>1570</v>
      </c>
    </row>
    <row r="259" spans="1:19">
      <c r="C259" t="s">
        <v>3063</v>
      </c>
      <c r="D259" t="s">
        <v>4859</v>
      </c>
      <c r="E259" t="s">
        <v>1667</v>
      </c>
      <c r="F259" t="s">
        <v>399</v>
      </c>
      <c r="G259">
        <v>15</v>
      </c>
      <c r="L259" t="s">
        <v>4864</v>
      </c>
      <c r="M259" t="s">
        <v>6496</v>
      </c>
      <c r="N259" t="s">
        <v>4866</v>
      </c>
      <c r="O259" t="s">
        <v>4521</v>
      </c>
      <c r="P259" t="s">
        <v>2791</v>
      </c>
      <c r="Q259" t="s">
        <v>1570</v>
      </c>
    </row>
    <row r="260" spans="1:19">
      <c r="C260" t="s">
        <v>3063</v>
      </c>
      <c r="D260" t="s">
        <v>3406</v>
      </c>
      <c r="E260" t="s">
        <v>1667</v>
      </c>
      <c r="G260">
        <v>13</v>
      </c>
      <c r="L260" t="s">
        <v>4530</v>
      </c>
      <c r="M260" t="s">
        <v>4530</v>
      </c>
      <c r="P260" t="s">
        <v>2791</v>
      </c>
      <c r="Q260" t="s">
        <v>1584</v>
      </c>
    </row>
    <row r="261" spans="1:19">
      <c r="C261" t="s">
        <v>2471</v>
      </c>
      <c r="D261" t="s">
        <v>4860</v>
      </c>
      <c r="E261" t="s">
        <v>1886</v>
      </c>
      <c r="G261">
        <v>5</v>
      </c>
      <c r="L261" t="s">
        <v>4530</v>
      </c>
      <c r="M261" t="s">
        <v>4530</v>
      </c>
      <c r="P261" t="s">
        <v>2791</v>
      </c>
      <c r="Q261" t="s">
        <v>1573</v>
      </c>
    </row>
    <row r="262" spans="1:19">
      <c r="A262">
        <v>55</v>
      </c>
      <c r="B262" t="s">
        <v>2904</v>
      </c>
      <c r="C262" t="s">
        <v>1532</v>
      </c>
      <c r="D262" t="s">
        <v>1626</v>
      </c>
      <c r="E262" t="s">
        <v>2032</v>
      </c>
      <c r="F262" t="s">
        <v>400</v>
      </c>
      <c r="G262">
        <v>53</v>
      </c>
      <c r="L262" t="s">
        <v>4868</v>
      </c>
      <c r="O262" t="s">
        <v>4521</v>
      </c>
      <c r="P262" t="s">
        <v>2791</v>
      </c>
      <c r="Q262" t="s">
        <v>3299</v>
      </c>
      <c r="R262">
        <v>5</v>
      </c>
      <c r="S262" t="s">
        <v>4871</v>
      </c>
    </row>
    <row r="263" spans="1:19">
      <c r="C263" t="s">
        <v>1532</v>
      </c>
      <c r="D263" t="s">
        <v>1660</v>
      </c>
      <c r="E263" t="s">
        <v>1845</v>
      </c>
      <c r="F263" t="s">
        <v>400</v>
      </c>
      <c r="G263">
        <v>49</v>
      </c>
      <c r="H263">
        <v>27</v>
      </c>
      <c r="I263">
        <v>4</v>
      </c>
      <c r="J263">
        <v>4</v>
      </c>
      <c r="P263" t="s">
        <v>2791</v>
      </c>
      <c r="Q263" t="s">
        <v>1929</v>
      </c>
    </row>
    <row r="264" spans="1:19">
      <c r="C264" t="s">
        <v>1532</v>
      </c>
      <c r="D264" t="s">
        <v>3250</v>
      </c>
      <c r="E264" t="s">
        <v>1667</v>
      </c>
      <c r="F264" t="s">
        <v>399</v>
      </c>
      <c r="G264">
        <v>18</v>
      </c>
      <c r="L264" t="s">
        <v>2544</v>
      </c>
      <c r="N264" t="s">
        <v>4869</v>
      </c>
      <c r="O264" t="s">
        <v>4521</v>
      </c>
      <c r="P264" t="s">
        <v>2791</v>
      </c>
      <c r="Q264" t="s">
        <v>1242</v>
      </c>
    </row>
    <row r="265" spans="1:19">
      <c r="C265" t="s">
        <v>1532</v>
      </c>
      <c r="D265" t="s">
        <v>1789</v>
      </c>
      <c r="E265" t="s">
        <v>1667</v>
      </c>
      <c r="G265">
        <v>10</v>
      </c>
      <c r="L265" t="s">
        <v>4530</v>
      </c>
      <c r="M265" t="s">
        <v>4530</v>
      </c>
      <c r="P265" t="s">
        <v>2791</v>
      </c>
      <c r="Q265" t="s">
        <v>1584</v>
      </c>
    </row>
    <row r="266" spans="1:19">
      <c r="C266" t="s">
        <v>462</v>
      </c>
      <c r="D266" t="s">
        <v>1612</v>
      </c>
      <c r="E266" t="s">
        <v>416</v>
      </c>
      <c r="F266" t="s">
        <v>404</v>
      </c>
      <c r="G266">
        <v>82</v>
      </c>
      <c r="P266" t="s">
        <v>2791</v>
      </c>
      <c r="Q266" t="s">
        <v>4870</v>
      </c>
    </row>
    <row r="267" spans="1:19">
      <c r="A267">
        <v>56</v>
      </c>
      <c r="B267" t="s">
        <v>4872</v>
      </c>
      <c r="C267" t="s">
        <v>2613</v>
      </c>
      <c r="D267" t="s">
        <v>1717</v>
      </c>
      <c r="E267" t="s">
        <v>2032</v>
      </c>
      <c r="F267" t="s">
        <v>400</v>
      </c>
      <c r="G267">
        <v>40</v>
      </c>
      <c r="H267">
        <v>15</v>
      </c>
      <c r="I267">
        <v>3</v>
      </c>
      <c r="J267">
        <v>3</v>
      </c>
      <c r="P267" t="s">
        <v>2835</v>
      </c>
      <c r="Q267" t="s">
        <v>4874</v>
      </c>
      <c r="R267">
        <v>5</v>
      </c>
      <c r="S267" t="s">
        <v>4876</v>
      </c>
    </row>
    <row r="268" spans="1:19">
      <c r="B268" t="s">
        <v>2829</v>
      </c>
      <c r="C268" t="s">
        <v>2613</v>
      </c>
      <c r="D268" t="s">
        <v>1143</v>
      </c>
      <c r="E268" t="s">
        <v>4235</v>
      </c>
      <c r="G268">
        <v>13</v>
      </c>
      <c r="L268" t="s">
        <v>4530</v>
      </c>
      <c r="M268" t="s">
        <v>4530</v>
      </c>
      <c r="P268" t="s">
        <v>1629</v>
      </c>
      <c r="Q268" t="s">
        <v>4875</v>
      </c>
    </row>
    <row r="269" spans="1:19">
      <c r="C269" t="s">
        <v>2613</v>
      </c>
      <c r="D269" t="s">
        <v>3103</v>
      </c>
      <c r="E269" t="s">
        <v>4235</v>
      </c>
      <c r="G269">
        <v>12</v>
      </c>
      <c r="L269" t="s">
        <v>4530</v>
      </c>
      <c r="M269" t="s">
        <v>4530</v>
      </c>
      <c r="P269" t="s">
        <v>1629</v>
      </c>
      <c r="Q269" t="s">
        <v>4875</v>
      </c>
    </row>
    <row r="270" spans="1:19">
      <c r="C270" t="s">
        <v>2613</v>
      </c>
      <c r="D270" t="s">
        <v>4873</v>
      </c>
      <c r="E270" t="s">
        <v>4235</v>
      </c>
      <c r="G270">
        <v>7</v>
      </c>
      <c r="L270" t="s">
        <v>4530</v>
      </c>
      <c r="M270" t="s">
        <v>4530</v>
      </c>
      <c r="P270" t="s">
        <v>2791</v>
      </c>
      <c r="Q270" t="s">
        <v>278</v>
      </c>
    </row>
    <row r="271" spans="1:19">
      <c r="A271">
        <v>57</v>
      </c>
      <c r="B271" t="s">
        <v>2829</v>
      </c>
      <c r="C271" t="s">
        <v>1860</v>
      </c>
      <c r="D271" t="s">
        <v>4877</v>
      </c>
      <c r="E271" t="s">
        <v>2032</v>
      </c>
      <c r="F271" t="s">
        <v>400</v>
      </c>
      <c r="G271">
        <v>52</v>
      </c>
      <c r="L271" t="s">
        <v>4882</v>
      </c>
      <c r="N271" t="s">
        <v>4883</v>
      </c>
      <c r="O271" t="s">
        <v>4521</v>
      </c>
      <c r="P271" t="s">
        <v>2791</v>
      </c>
      <c r="Q271" t="s">
        <v>1584</v>
      </c>
      <c r="R271">
        <v>3</v>
      </c>
      <c r="S271" t="s">
        <v>4886</v>
      </c>
    </row>
    <row r="272" spans="1:19">
      <c r="C272" t="s">
        <v>1860</v>
      </c>
      <c r="D272" t="s">
        <v>4878</v>
      </c>
      <c r="E272" t="s">
        <v>1845</v>
      </c>
      <c r="F272" t="s">
        <v>400</v>
      </c>
      <c r="G272">
        <v>53</v>
      </c>
      <c r="H272">
        <v>30</v>
      </c>
      <c r="I272">
        <v>2</v>
      </c>
      <c r="J272">
        <v>2</v>
      </c>
      <c r="P272" t="s">
        <v>2791</v>
      </c>
      <c r="Q272" t="s">
        <v>1752</v>
      </c>
    </row>
    <row r="273" spans="1:19">
      <c r="C273" t="s">
        <v>1860</v>
      </c>
      <c r="D273" t="s">
        <v>4879</v>
      </c>
      <c r="E273" t="s">
        <v>4235</v>
      </c>
      <c r="F273" t="s">
        <v>399</v>
      </c>
      <c r="G273">
        <v>26</v>
      </c>
      <c r="L273" t="s">
        <v>52</v>
      </c>
      <c r="N273" t="s">
        <v>4884</v>
      </c>
      <c r="O273" t="s">
        <v>4521</v>
      </c>
      <c r="P273" t="s">
        <v>2791</v>
      </c>
      <c r="Q273" t="s">
        <v>1584</v>
      </c>
    </row>
    <row r="274" spans="1:19">
      <c r="C274" t="s">
        <v>1565</v>
      </c>
      <c r="D274" t="s">
        <v>4880</v>
      </c>
      <c r="E274" t="s">
        <v>4245</v>
      </c>
      <c r="F274" t="s">
        <v>400</v>
      </c>
      <c r="G274">
        <v>29</v>
      </c>
      <c r="L274" t="s">
        <v>1651</v>
      </c>
      <c r="N274" t="s">
        <v>4885</v>
      </c>
      <c r="O274" t="s">
        <v>4521</v>
      </c>
      <c r="P274" t="s">
        <v>2791</v>
      </c>
      <c r="Q274" t="s">
        <v>1608</v>
      </c>
    </row>
    <row r="275" spans="1:19">
      <c r="C275" t="s">
        <v>1565</v>
      </c>
      <c r="D275" t="s">
        <v>4881</v>
      </c>
      <c r="E275" t="s">
        <v>1845</v>
      </c>
      <c r="F275" t="s">
        <v>400</v>
      </c>
      <c r="G275">
        <v>29</v>
      </c>
      <c r="H275">
        <v>3</v>
      </c>
      <c r="P275" t="s">
        <v>2791</v>
      </c>
      <c r="Q275" t="s">
        <v>1584</v>
      </c>
    </row>
    <row r="276" spans="1:19">
      <c r="A276">
        <v>58</v>
      </c>
      <c r="B276" t="s">
        <v>2829</v>
      </c>
      <c r="C276" t="s">
        <v>1945</v>
      </c>
      <c r="D276" t="s">
        <v>1656</v>
      </c>
      <c r="E276" t="s">
        <v>2032</v>
      </c>
      <c r="F276" t="s">
        <v>400</v>
      </c>
      <c r="G276">
        <v>46</v>
      </c>
      <c r="L276" t="s">
        <v>4894</v>
      </c>
      <c r="N276" t="s">
        <v>4895</v>
      </c>
      <c r="O276" t="s">
        <v>4521</v>
      </c>
      <c r="P276" t="s">
        <v>2791</v>
      </c>
      <c r="Q276" t="s">
        <v>1570</v>
      </c>
      <c r="R276">
        <v>3</v>
      </c>
      <c r="S276" t="s">
        <v>4896</v>
      </c>
    </row>
    <row r="277" spans="1:19">
      <c r="C277" t="s">
        <v>1945</v>
      </c>
      <c r="D277" t="s">
        <v>4887</v>
      </c>
      <c r="E277" t="s">
        <v>1845</v>
      </c>
      <c r="F277" t="s">
        <v>400</v>
      </c>
      <c r="G277">
        <v>46</v>
      </c>
      <c r="H277">
        <v>21</v>
      </c>
      <c r="I277">
        <v>8</v>
      </c>
      <c r="J277">
        <v>8</v>
      </c>
      <c r="L277" t="s">
        <v>276</v>
      </c>
      <c r="P277" t="s">
        <v>2791</v>
      </c>
      <c r="Q277" t="s">
        <v>20</v>
      </c>
    </row>
    <row r="278" spans="1:19">
      <c r="C278" t="s">
        <v>1945</v>
      </c>
      <c r="D278" t="s">
        <v>4888</v>
      </c>
      <c r="E278" t="s">
        <v>4235</v>
      </c>
      <c r="F278" t="s">
        <v>399</v>
      </c>
      <c r="G278">
        <v>20</v>
      </c>
      <c r="L278" t="s">
        <v>52</v>
      </c>
      <c r="N278" t="s">
        <v>4643</v>
      </c>
      <c r="O278" t="s">
        <v>4521</v>
      </c>
      <c r="P278" t="s">
        <v>2791</v>
      </c>
      <c r="Q278" t="s">
        <v>1570</v>
      </c>
    </row>
    <row r="279" spans="1:19">
      <c r="C279" t="s">
        <v>1945</v>
      </c>
      <c r="D279" t="s">
        <v>4889</v>
      </c>
      <c r="E279" t="s">
        <v>1667</v>
      </c>
      <c r="F279" t="s">
        <v>399</v>
      </c>
      <c r="G279">
        <v>18</v>
      </c>
      <c r="L279" t="s">
        <v>1665</v>
      </c>
      <c r="O279" t="s">
        <v>4521</v>
      </c>
      <c r="P279" t="s">
        <v>2791</v>
      </c>
      <c r="Q279" t="s">
        <v>1590</v>
      </c>
    </row>
    <row r="280" spans="1:19">
      <c r="C280" t="s">
        <v>1945</v>
      </c>
      <c r="D280" t="s">
        <v>4879</v>
      </c>
      <c r="E280" t="s">
        <v>4235</v>
      </c>
      <c r="F280" t="s">
        <v>399</v>
      </c>
      <c r="G280">
        <v>17</v>
      </c>
      <c r="L280" t="s">
        <v>52</v>
      </c>
      <c r="N280" t="s">
        <v>4643</v>
      </c>
      <c r="O280" t="s">
        <v>4521</v>
      </c>
      <c r="P280" t="s">
        <v>2791</v>
      </c>
      <c r="Q280" t="s">
        <v>1584</v>
      </c>
    </row>
    <row r="281" spans="1:19">
      <c r="C281" t="s">
        <v>1945</v>
      </c>
      <c r="D281" t="s">
        <v>4890</v>
      </c>
      <c r="E281" t="s">
        <v>4235</v>
      </c>
      <c r="F281" t="s">
        <v>399</v>
      </c>
      <c r="G281">
        <v>16</v>
      </c>
      <c r="L281" t="s">
        <v>52</v>
      </c>
      <c r="M281" t="s">
        <v>6496</v>
      </c>
      <c r="N281" t="s">
        <v>4643</v>
      </c>
      <c r="O281" t="s">
        <v>4521</v>
      </c>
      <c r="P281" t="s">
        <v>2791</v>
      </c>
      <c r="Q281" t="s">
        <v>1584</v>
      </c>
    </row>
    <row r="282" spans="1:19">
      <c r="C282" t="s">
        <v>1945</v>
      </c>
      <c r="D282" t="s">
        <v>4891</v>
      </c>
      <c r="E282" t="s">
        <v>1667</v>
      </c>
      <c r="G282">
        <v>10</v>
      </c>
      <c r="L282" t="s">
        <v>4530</v>
      </c>
      <c r="M282" t="s">
        <v>4530</v>
      </c>
      <c r="P282" t="s">
        <v>2791</v>
      </c>
      <c r="Q282" t="s">
        <v>1584</v>
      </c>
    </row>
    <row r="283" spans="1:19">
      <c r="C283" t="s">
        <v>1945</v>
      </c>
      <c r="D283" t="s">
        <v>4892</v>
      </c>
      <c r="E283" t="s">
        <v>4235</v>
      </c>
      <c r="G283">
        <v>7</v>
      </c>
      <c r="L283" t="s">
        <v>4530</v>
      </c>
      <c r="M283" t="s">
        <v>4530</v>
      </c>
      <c r="P283" t="s">
        <v>2791</v>
      </c>
      <c r="Q283" t="s">
        <v>1584</v>
      </c>
    </row>
    <row r="284" spans="1:19">
      <c r="C284" t="s">
        <v>1945</v>
      </c>
      <c r="D284" t="s">
        <v>4893</v>
      </c>
      <c r="E284" t="s">
        <v>1667</v>
      </c>
      <c r="G284">
        <v>3</v>
      </c>
      <c r="P284" t="s">
        <v>2791</v>
      </c>
      <c r="Q284" t="s">
        <v>1584</v>
      </c>
    </row>
    <row r="285" spans="1:19">
      <c r="A285">
        <v>59</v>
      </c>
      <c r="B285" t="s">
        <v>2904</v>
      </c>
      <c r="C285" t="s">
        <v>794</v>
      </c>
      <c r="D285" t="s">
        <v>4898</v>
      </c>
      <c r="E285" t="s">
        <v>2032</v>
      </c>
      <c r="F285" t="s">
        <v>400</v>
      </c>
      <c r="G285">
        <v>31</v>
      </c>
      <c r="L285" t="s">
        <v>1665</v>
      </c>
      <c r="O285" t="s">
        <v>4582</v>
      </c>
      <c r="P285" t="s">
        <v>2791</v>
      </c>
      <c r="Q285" t="s">
        <v>1584</v>
      </c>
      <c r="R285">
        <v>5</v>
      </c>
      <c r="S285" t="s">
        <v>4899</v>
      </c>
    </row>
    <row r="286" spans="1:19">
      <c r="C286" t="s">
        <v>794</v>
      </c>
      <c r="D286" t="s">
        <v>4897</v>
      </c>
      <c r="E286" t="s">
        <v>1845</v>
      </c>
      <c r="F286" t="s">
        <v>400</v>
      </c>
      <c r="G286">
        <v>32</v>
      </c>
      <c r="H286">
        <v>6</v>
      </c>
      <c r="I286">
        <v>1</v>
      </c>
      <c r="J286">
        <v>1</v>
      </c>
      <c r="P286" t="s">
        <v>2791</v>
      </c>
      <c r="Q286" t="s">
        <v>1584</v>
      </c>
      <c r="R286" t="s">
        <v>4900</v>
      </c>
    </row>
    <row r="287" spans="1:19">
      <c r="C287" t="s">
        <v>794</v>
      </c>
      <c r="D287" t="s">
        <v>2827</v>
      </c>
      <c r="E287" t="s">
        <v>1667</v>
      </c>
      <c r="G287">
        <v>1</v>
      </c>
      <c r="P287" t="s">
        <v>2791</v>
      </c>
      <c r="Q287" t="s">
        <v>1584</v>
      </c>
    </row>
    <row r="288" spans="1:19">
      <c r="A288">
        <v>60</v>
      </c>
      <c r="B288" t="s">
        <v>2904</v>
      </c>
      <c r="C288" t="s">
        <v>1926</v>
      </c>
      <c r="D288" t="s">
        <v>1591</v>
      </c>
      <c r="E288" t="s">
        <v>2032</v>
      </c>
      <c r="F288" t="s">
        <v>404</v>
      </c>
      <c r="G288">
        <v>58</v>
      </c>
      <c r="L288" t="s">
        <v>4901</v>
      </c>
      <c r="N288" t="s">
        <v>4902</v>
      </c>
      <c r="O288" t="s">
        <v>4521</v>
      </c>
      <c r="P288" t="s">
        <v>2791</v>
      </c>
      <c r="Q288" t="s">
        <v>1242</v>
      </c>
      <c r="R288">
        <v>6</v>
      </c>
      <c r="S288" t="s">
        <v>4903</v>
      </c>
    </row>
    <row r="289" spans="1:20">
      <c r="A289">
        <v>61</v>
      </c>
      <c r="B289" t="s">
        <v>2904</v>
      </c>
      <c r="C289" t="s">
        <v>137</v>
      </c>
      <c r="D289" t="s">
        <v>4904</v>
      </c>
      <c r="E289" t="s">
        <v>2032</v>
      </c>
      <c r="F289" t="s">
        <v>400</v>
      </c>
      <c r="G289">
        <v>62</v>
      </c>
      <c r="H289">
        <v>46</v>
      </c>
      <c r="I289">
        <v>12</v>
      </c>
      <c r="J289">
        <v>6</v>
      </c>
      <c r="K289">
        <v>6</v>
      </c>
      <c r="P289" t="s">
        <v>2791</v>
      </c>
      <c r="Q289" t="s">
        <v>4905</v>
      </c>
      <c r="R289">
        <v>4</v>
      </c>
      <c r="S289" t="s">
        <v>4906</v>
      </c>
    </row>
    <row r="290" spans="1:20">
      <c r="A290">
        <v>62</v>
      </c>
      <c r="B290" t="s">
        <v>2904</v>
      </c>
      <c r="C290" t="s">
        <v>1627</v>
      </c>
      <c r="D290" t="s">
        <v>157</v>
      </c>
      <c r="E290" t="s">
        <v>2032</v>
      </c>
      <c r="F290" t="s">
        <v>399</v>
      </c>
      <c r="G290">
        <v>60</v>
      </c>
      <c r="L290" t="s">
        <v>4907</v>
      </c>
      <c r="N290" t="s">
        <v>4908</v>
      </c>
      <c r="O290" t="s">
        <v>4521</v>
      </c>
      <c r="P290" t="s">
        <v>2791</v>
      </c>
      <c r="Q290" t="s">
        <v>1584</v>
      </c>
      <c r="R290">
        <v>4</v>
      </c>
      <c r="S290" t="s">
        <v>4909</v>
      </c>
    </row>
    <row r="291" spans="1:20">
      <c r="A291">
        <v>63</v>
      </c>
      <c r="B291" t="s">
        <v>2904</v>
      </c>
      <c r="C291" t="s">
        <v>3449</v>
      </c>
      <c r="D291" t="s">
        <v>4910</v>
      </c>
      <c r="E291" t="s">
        <v>2032</v>
      </c>
      <c r="F291" t="s">
        <v>400</v>
      </c>
      <c r="G291">
        <v>52</v>
      </c>
      <c r="L291" t="s">
        <v>4913</v>
      </c>
      <c r="N291" t="s">
        <v>4915</v>
      </c>
      <c r="O291" t="s">
        <v>4521</v>
      </c>
      <c r="P291" t="s">
        <v>2791</v>
      </c>
      <c r="Q291" t="s">
        <v>1157</v>
      </c>
      <c r="R291">
        <v>6</v>
      </c>
      <c r="S291" t="s">
        <v>4916</v>
      </c>
    </row>
    <row r="292" spans="1:20">
      <c r="C292" t="s">
        <v>3449</v>
      </c>
      <c r="D292" t="s">
        <v>4911</v>
      </c>
      <c r="E292" t="s">
        <v>1845</v>
      </c>
      <c r="F292" t="s">
        <v>400</v>
      </c>
      <c r="G292">
        <v>49</v>
      </c>
      <c r="H292">
        <v>20</v>
      </c>
      <c r="I292">
        <v>0</v>
      </c>
      <c r="P292" t="s">
        <v>311</v>
      </c>
      <c r="Q292" t="s">
        <v>2000</v>
      </c>
    </row>
    <row r="293" spans="1:20">
      <c r="C293" t="s">
        <v>4912</v>
      </c>
      <c r="D293" t="s">
        <v>1689</v>
      </c>
      <c r="E293" t="s">
        <v>416</v>
      </c>
      <c r="F293" t="s">
        <v>399</v>
      </c>
      <c r="G293">
        <v>42</v>
      </c>
      <c r="L293" t="s">
        <v>4914</v>
      </c>
      <c r="N293" t="s">
        <v>4865</v>
      </c>
      <c r="O293" t="s">
        <v>4521</v>
      </c>
      <c r="P293" t="s">
        <v>3885</v>
      </c>
      <c r="Q293" t="s">
        <v>3077</v>
      </c>
    </row>
    <row r="294" spans="1:20">
      <c r="A294">
        <v>64</v>
      </c>
      <c r="B294" t="s">
        <v>2904</v>
      </c>
      <c r="C294" t="s">
        <v>3304</v>
      </c>
      <c r="D294" t="s">
        <v>1591</v>
      </c>
      <c r="E294" t="s">
        <v>2032</v>
      </c>
      <c r="F294" t="s">
        <v>400</v>
      </c>
      <c r="G294">
        <v>59</v>
      </c>
      <c r="L294" t="s">
        <v>4918</v>
      </c>
      <c r="N294" t="s">
        <v>4919</v>
      </c>
      <c r="O294" t="s">
        <v>4521</v>
      </c>
      <c r="P294" t="s">
        <v>311</v>
      </c>
      <c r="Q294" t="s">
        <v>1363</v>
      </c>
      <c r="R294">
        <v>3</v>
      </c>
      <c r="S294" t="s">
        <v>4920</v>
      </c>
    </row>
    <row r="295" spans="1:20">
      <c r="C295" t="s">
        <v>3304</v>
      </c>
      <c r="D295" t="s">
        <v>2047</v>
      </c>
      <c r="E295" t="s">
        <v>1845</v>
      </c>
      <c r="F295" t="s">
        <v>400</v>
      </c>
      <c r="G295">
        <v>56</v>
      </c>
      <c r="H295">
        <v>24</v>
      </c>
      <c r="I295">
        <v>3</v>
      </c>
      <c r="J295">
        <v>3</v>
      </c>
      <c r="P295" t="s">
        <v>2791</v>
      </c>
      <c r="Q295" t="s">
        <v>2050</v>
      </c>
    </row>
    <row r="296" spans="1:20">
      <c r="C296" t="s">
        <v>3304</v>
      </c>
      <c r="D296" t="s">
        <v>4917</v>
      </c>
      <c r="E296" t="s">
        <v>1667</v>
      </c>
      <c r="F296" t="s">
        <v>399</v>
      </c>
      <c r="G296">
        <v>18</v>
      </c>
      <c r="L296" t="s">
        <v>3347</v>
      </c>
      <c r="O296" t="s">
        <v>4521</v>
      </c>
      <c r="P296" t="s">
        <v>2791</v>
      </c>
      <c r="Q296" t="s">
        <v>1584</v>
      </c>
    </row>
    <row r="297" spans="1:20">
      <c r="A297">
        <v>65</v>
      </c>
      <c r="B297" t="s">
        <v>2904</v>
      </c>
      <c r="C297" t="s">
        <v>1663</v>
      </c>
      <c r="D297" t="s">
        <v>3452</v>
      </c>
      <c r="E297" t="s">
        <v>2032</v>
      </c>
      <c r="F297" t="s">
        <v>400</v>
      </c>
      <c r="G297">
        <v>35</v>
      </c>
      <c r="L297" t="s">
        <v>2544</v>
      </c>
      <c r="N297" t="s">
        <v>4923</v>
      </c>
      <c r="O297" t="s">
        <v>4521</v>
      </c>
      <c r="Q297" t="s">
        <v>1629</v>
      </c>
      <c r="R297">
        <v>7</v>
      </c>
      <c r="S297" t="s">
        <v>4924</v>
      </c>
    </row>
    <row r="298" spans="1:20">
      <c r="C298" t="s">
        <v>1663</v>
      </c>
      <c r="D298" t="s">
        <v>4921</v>
      </c>
      <c r="E298" t="s">
        <v>1845</v>
      </c>
      <c r="F298" t="s">
        <v>400</v>
      </c>
      <c r="G298">
        <v>37</v>
      </c>
      <c r="H298">
        <v>13</v>
      </c>
      <c r="I298">
        <v>2</v>
      </c>
      <c r="J298">
        <v>2</v>
      </c>
      <c r="P298" t="s">
        <v>2791</v>
      </c>
      <c r="Q298" t="s">
        <v>676</v>
      </c>
    </row>
    <row r="299" spans="1:20">
      <c r="C299" t="s">
        <v>1663</v>
      </c>
      <c r="D299" t="s">
        <v>3454</v>
      </c>
      <c r="E299" t="s">
        <v>1667</v>
      </c>
      <c r="F299" t="s">
        <v>399</v>
      </c>
      <c r="G299">
        <v>12</v>
      </c>
      <c r="L299" t="s">
        <v>4530</v>
      </c>
      <c r="M299" t="s">
        <v>4530</v>
      </c>
      <c r="P299" t="s">
        <v>2791</v>
      </c>
      <c r="Q299" t="s">
        <v>1104</v>
      </c>
    </row>
    <row r="300" spans="1:20">
      <c r="C300" t="s">
        <v>1663</v>
      </c>
      <c r="D300" t="s">
        <v>4922</v>
      </c>
      <c r="E300" t="s">
        <v>4235</v>
      </c>
      <c r="F300" t="s">
        <v>399</v>
      </c>
      <c r="G300">
        <v>6</v>
      </c>
      <c r="L300" t="s">
        <v>4530</v>
      </c>
      <c r="M300" t="s">
        <v>4530</v>
      </c>
      <c r="P300" t="s">
        <v>2791</v>
      </c>
      <c r="Q300" t="s">
        <v>1584</v>
      </c>
    </row>
    <row r="301" spans="1:20">
      <c r="A301">
        <v>66</v>
      </c>
      <c r="B301" t="s">
        <v>4925</v>
      </c>
      <c r="C301" t="s">
        <v>2488</v>
      </c>
      <c r="D301" t="s">
        <v>2556</v>
      </c>
      <c r="E301" t="s">
        <v>2032</v>
      </c>
      <c r="F301" t="s">
        <v>400</v>
      </c>
      <c r="G301">
        <v>30</v>
      </c>
      <c r="L301" t="s">
        <v>4927</v>
      </c>
      <c r="N301" t="s">
        <v>1908</v>
      </c>
      <c r="O301" t="s">
        <v>4521</v>
      </c>
      <c r="P301" t="s">
        <v>2791</v>
      </c>
      <c r="Q301" t="s">
        <v>2033</v>
      </c>
      <c r="R301">
        <v>4</v>
      </c>
      <c r="S301" t="s">
        <v>4930</v>
      </c>
    </row>
    <row r="302" spans="1:20">
      <c r="C302" t="s">
        <v>2488</v>
      </c>
      <c r="D302" t="s">
        <v>4926</v>
      </c>
      <c r="E302" t="s">
        <v>1845</v>
      </c>
      <c r="F302" t="s">
        <v>400</v>
      </c>
      <c r="G302">
        <v>34</v>
      </c>
      <c r="H302">
        <v>20</v>
      </c>
      <c r="I302">
        <v>0</v>
      </c>
      <c r="P302" t="s">
        <v>2814</v>
      </c>
      <c r="Q302" t="s">
        <v>4928</v>
      </c>
    </row>
    <row r="303" spans="1:20">
      <c r="C303" t="s">
        <v>4931</v>
      </c>
      <c r="D303" t="s">
        <v>1618</v>
      </c>
      <c r="E303" t="s">
        <v>1886</v>
      </c>
      <c r="G303">
        <v>8</v>
      </c>
      <c r="L303" t="s">
        <v>4530</v>
      </c>
      <c r="M303" t="s">
        <v>4530</v>
      </c>
      <c r="P303" t="s">
        <v>2931</v>
      </c>
      <c r="Q303" t="s">
        <v>4929</v>
      </c>
      <c r="T303" t="s">
        <v>4932</v>
      </c>
    </row>
    <row r="304" spans="1:20">
      <c r="A304">
        <v>67</v>
      </c>
      <c r="B304" t="s">
        <v>2898</v>
      </c>
      <c r="C304" t="s">
        <v>2899</v>
      </c>
      <c r="D304" t="s">
        <v>4933</v>
      </c>
      <c r="E304" t="s">
        <v>2032</v>
      </c>
      <c r="F304" t="s">
        <v>399</v>
      </c>
      <c r="G304">
        <v>72</v>
      </c>
      <c r="L304" t="s">
        <v>4770</v>
      </c>
      <c r="Q304" t="s">
        <v>1629</v>
      </c>
      <c r="R304">
        <v>10</v>
      </c>
      <c r="S304" t="s">
        <v>4938</v>
      </c>
    </row>
    <row r="305" spans="1:19">
      <c r="C305" t="s">
        <v>4934</v>
      </c>
      <c r="D305" t="s">
        <v>1633</v>
      </c>
      <c r="E305" t="s">
        <v>3916</v>
      </c>
      <c r="F305" t="s">
        <v>399</v>
      </c>
      <c r="G305">
        <v>49</v>
      </c>
      <c r="O305" t="s">
        <v>4521</v>
      </c>
      <c r="Q305" t="s">
        <v>3832</v>
      </c>
    </row>
    <row r="306" spans="1:19">
      <c r="C306" t="s">
        <v>4935</v>
      </c>
      <c r="D306" t="s">
        <v>4936</v>
      </c>
      <c r="E306" t="s">
        <v>1576</v>
      </c>
      <c r="F306" t="s">
        <v>399</v>
      </c>
      <c r="G306">
        <v>31</v>
      </c>
      <c r="L306" t="s">
        <v>4937</v>
      </c>
      <c r="O306" t="s">
        <v>4521</v>
      </c>
      <c r="P306" t="s">
        <v>2791</v>
      </c>
      <c r="Q306" t="s">
        <v>1771</v>
      </c>
      <c r="R306">
        <v>4</v>
      </c>
      <c r="S306" t="s">
        <v>4944</v>
      </c>
    </row>
    <row r="307" spans="1:19">
      <c r="A307">
        <v>68</v>
      </c>
      <c r="B307" t="s">
        <v>2904</v>
      </c>
      <c r="C307" t="s">
        <v>1677</v>
      </c>
      <c r="D307" t="s">
        <v>4939</v>
      </c>
      <c r="E307" t="s">
        <v>2032</v>
      </c>
      <c r="F307" t="s">
        <v>400</v>
      </c>
      <c r="G307">
        <v>41</v>
      </c>
      <c r="L307" t="s">
        <v>4942</v>
      </c>
      <c r="N307" t="s">
        <v>1132</v>
      </c>
      <c r="O307" t="s">
        <v>4582</v>
      </c>
      <c r="P307" t="s">
        <v>2791</v>
      </c>
      <c r="Q307" t="s">
        <v>1614</v>
      </c>
    </row>
    <row r="308" spans="1:19">
      <c r="C308" t="s">
        <v>1677</v>
      </c>
      <c r="D308" t="s">
        <v>1603</v>
      </c>
      <c r="E308" t="s">
        <v>1845</v>
      </c>
      <c r="F308" t="s">
        <v>400</v>
      </c>
      <c r="G308">
        <v>43</v>
      </c>
      <c r="H308">
        <v>13</v>
      </c>
      <c r="I308">
        <v>4</v>
      </c>
      <c r="J308">
        <v>4</v>
      </c>
      <c r="P308" t="s">
        <v>2791</v>
      </c>
      <c r="Q308" t="s">
        <v>4943</v>
      </c>
    </row>
    <row r="309" spans="1:19">
      <c r="C309" t="s">
        <v>1677</v>
      </c>
      <c r="D309" t="s">
        <v>4940</v>
      </c>
      <c r="E309" t="s">
        <v>1667</v>
      </c>
      <c r="F309" t="s">
        <v>399</v>
      </c>
      <c r="G309">
        <v>13</v>
      </c>
      <c r="L309" t="s">
        <v>1594</v>
      </c>
      <c r="M309" t="s">
        <v>4530</v>
      </c>
      <c r="P309" t="s">
        <v>2791</v>
      </c>
      <c r="Q309" t="s">
        <v>1614</v>
      </c>
    </row>
    <row r="310" spans="1:19">
      <c r="C310" t="s">
        <v>1677</v>
      </c>
      <c r="D310" t="s">
        <v>1699</v>
      </c>
      <c r="E310" t="s">
        <v>4235</v>
      </c>
      <c r="F310" t="s">
        <v>399</v>
      </c>
      <c r="G310">
        <v>12</v>
      </c>
      <c r="L310" t="s">
        <v>1594</v>
      </c>
      <c r="M310" t="s">
        <v>4530</v>
      </c>
      <c r="P310" t="s">
        <v>2791</v>
      </c>
      <c r="Q310" t="s">
        <v>1614</v>
      </c>
    </row>
    <row r="311" spans="1:19">
      <c r="C311" t="s">
        <v>1677</v>
      </c>
      <c r="D311" t="s">
        <v>4941</v>
      </c>
      <c r="E311" t="s">
        <v>1667</v>
      </c>
      <c r="F311" t="s">
        <v>399</v>
      </c>
      <c r="G311">
        <v>10</v>
      </c>
      <c r="L311" t="s">
        <v>1594</v>
      </c>
      <c r="M311" t="s">
        <v>4530</v>
      </c>
      <c r="P311" t="s">
        <v>2791</v>
      </c>
      <c r="Q311" t="s">
        <v>1614</v>
      </c>
    </row>
    <row r="312" spans="1:19">
      <c r="C312" t="s">
        <v>1677</v>
      </c>
      <c r="D312" t="s">
        <v>2751</v>
      </c>
      <c r="E312" t="s">
        <v>1667</v>
      </c>
      <c r="F312" t="s">
        <v>399</v>
      </c>
      <c r="G312">
        <v>9</v>
      </c>
      <c r="L312" t="s">
        <v>1594</v>
      </c>
      <c r="M312" t="s">
        <v>4530</v>
      </c>
      <c r="P312" t="s">
        <v>2791</v>
      </c>
      <c r="Q312" t="s">
        <v>1614</v>
      </c>
    </row>
    <row r="313" spans="1:19">
      <c r="A313">
        <v>69</v>
      </c>
      <c r="B313" t="s">
        <v>3255</v>
      </c>
      <c r="C313" t="s">
        <v>1842</v>
      </c>
      <c r="D313" t="s">
        <v>157</v>
      </c>
      <c r="E313" t="s">
        <v>2032</v>
      </c>
      <c r="F313" t="s">
        <v>404</v>
      </c>
      <c r="G313">
        <v>54</v>
      </c>
      <c r="H313">
        <v>34</v>
      </c>
      <c r="I313">
        <v>8</v>
      </c>
      <c r="J313">
        <v>8</v>
      </c>
      <c r="L313" t="s">
        <v>1641</v>
      </c>
      <c r="O313" t="s">
        <v>4813</v>
      </c>
      <c r="P313" t="s">
        <v>2791</v>
      </c>
      <c r="Q313" t="s">
        <v>1614</v>
      </c>
      <c r="R313">
        <v>7</v>
      </c>
      <c r="S313" t="s">
        <v>4952</v>
      </c>
    </row>
    <row r="314" spans="1:19">
      <c r="C314" t="s">
        <v>1842</v>
      </c>
      <c r="D314" t="s">
        <v>1209</v>
      </c>
      <c r="E314" t="s">
        <v>1667</v>
      </c>
      <c r="F314" t="s">
        <v>399</v>
      </c>
      <c r="G314">
        <v>30</v>
      </c>
      <c r="L314" t="s">
        <v>4947</v>
      </c>
      <c r="O314" t="s">
        <v>4521</v>
      </c>
      <c r="P314" t="s">
        <v>2791</v>
      </c>
      <c r="Q314" t="s">
        <v>1584</v>
      </c>
    </row>
    <row r="315" spans="1:19">
      <c r="C315" t="s">
        <v>1842</v>
      </c>
      <c r="D315" t="s">
        <v>3249</v>
      </c>
      <c r="E315" t="s">
        <v>1667</v>
      </c>
      <c r="F315" t="s">
        <v>399</v>
      </c>
      <c r="G315">
        <v>27</v>
      </c>
      <c r="L315" t="s">
        <v>4948</v>
      </c>
      <c r="N315" t="s">
        <v>4949</v>
      </c>
      <c r="O315" t="s">
        <v>4521</v>
      </c>
      <c r="P315" t="s">
        <v>2791</v>
      </c>
      <c r="Q315" t="s">
        <v>1584</v>
      </c>
    </row>
    <row r="316" spans="1:19">
      <c r="C316" t="s">
        <v>1842</v>
      </c>
      <c r="D316" t="s">
        <v>3250</v>
      </c>
      <c r="E316" t="s">
        <v>4946</v>
      </c>
      <c r="F316" t="s">
        <v>399</v>
      </c>
      <c r="G316">
        <v>23</v>
      </c>
      <c r="L316" t="s">
        <v>1828</v>
      </c>
      <c r="N316" t="s">
        <v>4950</v>
      </c>
      <c r="O316" t="s">
        <v>4521</v>
      </c>
      <c r="P316" t="s">
        <v>2791</v>
      </c>
      <c r="Q316" t="s">
        <v>1584</v>
      </c>
    </row>
    <row r="317" spans="1:19">
      <c r="C317" t="s">
        <v>4945</v>
      </c>
      <c r="D317" t="s">
        <v>2556</v>
      </c>
      <c r="E317" t="s">
        <v>416</v>
      </c>
      <c r="G317">
        <v>11</v>
      </c>
      <c r="L317" t="s">
        <v>4530</v>
      </c>
      <c r="M317" t="s">
        <v>4530</v>
      </c>
      <c r="P317" t="s">
        <v>2931</v>
      </c>
      <c r="Q317" t="s">
        <v>3083</v>
      </c>
    </row>
    <row r="318" spans="1:19">
      <c r="C318" t="s">
        <v>2743</v>
      </c>
      <c r="D318" t="s">
        <v>1239</v>
      </c>
      <c r="E318" t="s">
        <v>416</v>
      </c>
      <c r="G318">
        <v>9</v>
      </c>
      <c r="L318" t="s">
        <v>4530</v>
      </c>
      <c r="M318" t="s">
        <v>4530</v>
      </c>
      <c r="P318" t="s">
        <v>3396</v>
      </c>
      <c r="Q318" t="s">
        <v>4951</v>
      </c>
    </row>
    <row r="319" spans="1:19">
      <c r="A319">
        <v>70</v>
      </c>
      <c r="B319" t="s">
        <v>3255</v>
      </c>
      <c r="C319" t="s">
        <v>917</v>
      </c>
      <c r="D319" t="s">
        <v>1688</v>
      </c>
      <c r="E319" t="s">
        <v>2032</v>
      </c>
      <c r="F319" t="s">
        <v>400</v>
      </c>
      <c r="G319">
        <v>30</v>
      </c>
      <c r="L319" t="s">
        <v>1742</v>
      </c>
      <c r="N319" t="s">
        <v>1908</v>
      </c>
      <c r="O319" t="s">
        <v>4521</v>
      </c>
      <c r="P319" t="s">
        <v>2791</v>
      </c>
      <c r="Q319" t="s">
        <v>4954</v>
      </c>
      <c r="R319">
        <v>3</v>
      </c>
      <c r="S319" t="s">
        <v>4956</v>
      </c>
    </row>
    <row r="320" spans="1:19">
      <c r="C320" t="s">
        <v>917</v>
      </c>
      <c r="D320" t="s">
        <v>157</v>
      </c>
      <c r="E320" t="s">
        <v>1845</v>
      </c>
      <c r="F320" t="s">
        <v>400</v>
      </c>
      <c r="G320">
        <v>30</v>
      </c>
      <c r="H320">
        <v>3</v>
      </c>
      <c r="I320">
        <v>2</v>
      </c>
      <c r="J320">
        <v>2</v>
      </c>
      <c r="P320" t="s">
        <v>311</v>
      </c>
      <c r="Q320" t="s">
        <v>4955</v>
      </c>
    </row>
    <row r="321" spans="1:19">
      <c r="C321" t="s">
        <v>917</v>
      </c>
      <c r="D321" t="s">
        <v>4953</v>
      </c>
      <c r="E321" t="s">
        <v>4235</v>
      </c>
      <c r="G321">
        <v>2</v>
      </c>
      <c r="P321" t="s">
        <v>2791</v>
      </c>
      <c r="Q321" t="s">
        <v>676</v>
      </c>
    </row>
    <row r="322" spans="1:19">
      <c r="C322" t="s">
        <v>917</v>
      </c>
      <c r="D322" t="s">
        <v>1688</v>
      </c>
      <c r="E322" t="s">
        <v>1667</v>
      </c>
      <c r="G322" t="s">
        <v>2561</v>
      </c>
      <c r="P322" t="s">
        <v>2791</v>
      </c>
      <c r="Q322" t="s">
        <v>1584</v>
      </c>
    </row>
    <row r="323" spans="1:19">
      <c r="C323" t="s">
        <v>2613</v>
      </c>
      <c r="D323" t="s">
        <v>1626</v>
      </c>
      <c r="E323" t="s">
        <v>1640</v>
      </c>
      <c r="G323">
        <v>6</v>
      </c>
      <c r="L323" t="s">
        <v>4530</v>
      </c>
      <c r="M323" t="s">
        <v>4530</v>
      </c>
      <c r="P323" t="s">
        <v>2791</v>
      </c>
      <c r="Q323" t="s">
        <v>1570</v>
      </c>
    </row>
    <row r="324" spans="1:19">
      <c r="A324">
        <v>71</v>
      </c>
      <c r="B324" t="s">
        <v>3255</v>
      </c>
      <c r="C324" t="s">
        <v>4957</v>
      </c>
      <c r="D324" t="s">
        <v>4958</v>
      </c>
      <c r="E324" t="s">
        <v>2032</v>
      </c>
      <c r="F324" t="s">
        <v>400</v>
      </c>
      <c r="G324">
        <v>38</v>
      </c>
      <c r="L324" t="s">
        <v>1767</v>
      </c>
      <c r="N324" t="s">
        <v>4812</v>
      </c>
      <c r="O324" t="s">
        <v>4521</v>
      </c>
      <c r="P324" t="s">
        <v>2791</v>
      </c>
      <c r="Q324" t="s">
        <v>25</v>
      </c>
      <c r="R324">
        <v>5</v>
      </c>
      <c r="S324" t="s">
        <v>4961</v>
      </c>
    </row>
    <row r="325" spans="1:19">
      <c r="C325" t="s">
        <v>4957</v>
      </c>
      <c r="D325" t="s">
        <v>3546</v>
      </c>
      <c r="E325" t="s">
        <v>1845</v>
      </c>
      <c r="F325" t="s">
        <v>400</v>
      </c>
      <c r="G325">
        <v>37</v>
      </c>
      <c r="H325">
        <v>13</v>
      </c>
      <c r="I325">
        <v>6</v>
      </c>
      <c r="J325">
        <v>5</v>
      </c>
      <c r="K325">
        <v>1</v>
      </c>
      <c r="L325" t="s">
        <v>276</v>
      </c>
      <c r="P325" t="s">
        <v>2791</v>
      </c>
      <c r="Q325" t="s">
        <v>1584</v>
      </c>
    </row>
    <row r="326" spans="1:19">
      <c r="C326" t="s">
        <v>4957</v>
      </c>
      <c r="D326" t="s">
        <v>4958</v>
      </c>
      <c r="E326" t="s">
        <v>1667</v>
      </c>
      <c r="G326">
        <v>12</v>
      </c>
      <c r="L326" t="s">
        <v>1594</v>
      </c>
      <c r="M326" t="s">
        <v>4530</v>
      </c>
      <c r="P326" t="s">
        <v>2791</v>
      </c>
      <c r="Q326" t="s">
        <v>3920</v>
      </c>
    </row>
    <row r="327" spans="1:19">
      <c r="C327" t="s">
        <v>4957</v>
      </c>
      <c r="D327" t="s">
        <v>4959</v>
      </c>
      <c r="E327" t="s">
        <v>1667</v>
      </c>
      <c r="G327">
        <v>10</v>
      </c>
      <c r="L327" t="s">
        <v>1594</v>
      </c>
      <c r="M327" t="s">
        <v>4530</v>
      </c>
      <c r="P327" t="s">
        <v>2791</v>
      </c>
      <c r="Q327" t="s">
        <v>3920</v>
      </c>
    </row>
    <row r="328" spans="1:19">
      <c r="C328" t="s">
        <v>4957</v>
      </c>
      <c r="D328" t="s">
        <v>1289</v>
      </c>
      <c r="E328" t="s">
        <v>1667</v>
      </c>
      <c r="G328">
        <v>7</v>
      </c>
      <c r="L328" t="s">
        <v>1594</v>
      </c>
      <c r="M328" t="s">
        <v>4530</v>
      </c>
      <c r="P328" t="s">
        <v>2791</v>
      </c>
      <c r="Q328" t="s">
        <v>3920</v>
      </c>
    </row>
    <row r="329" spans="1:19">
      <c r="C329" t="s">
        <v>4957</v>
      </c>
      <c r="D329" t="s">
        <v>4605</v>
      </c>
      <c r="E329" t="s">
        <v>4235</v>
      </c>
      <c r="G329">
        <v>5</v>
      </c>
      <c r="L329" t="s">
        <v>1594</v>
      </c>
      <c r="M329" t="s">
        <v>4530</v>
      </c>
      <c r="P329" t="s">
        <v>2791</v>
      </c>
      <c r="Q329" t="s">
        <v>3920</v>
      </c>
    </row>
    <row r="330" spans="1:19">
      <c r="C330" t="s">
        <v>4957</v>
      </c>
      <c r="D330" t="s">
        <v>4960</v>
      </c>
      <c r="E330" t="s">
        <v>4235</v>
      </c>
      <c r="G330" t="s">
        <v>2561</v>
      </c>
      <c r="P330" t="s">
        <v>2791</v>
      </c>
      <c r="Q330" t="s">
        <v>1584</v>
      </c>
    </row>
    <row r="331" spans="1:19">
      <c r="A331">
        <v>72</v>
      </c>
      <c r="B331" t="s">
        <v>3255</v>
      </c>
      <c r="C331" t="s">
        <v>989</v>
      </c>
      <c r="D331" t="s">
        <v>3627</v>
      </c>
      <c r="E331" t="s">
        <v>2032</v>
      </c>
      <c r="F331" t="s">
        <v>400</v>
      </c>
      <c r="G331">
        <v>45</v>
      </c>
      <c r="L331" t="s">
        <v>1767</v>
      </c>
      <c r="N331" t="s">
        <v>4689</v>
      </c>
      <c r="O331" t="s">
        <v>4521</v>
      </c>
      <c r="P331" t="s">
        <v>2791</v>
      </c>
      <c r="Q331" t="s">
        <v>1752</v>
      </c>
      <c r="R331">
        <v>4</v>
      </c>
      <c r="S331" t="s">
        <v>4969</v>
      </c>
    </row>
    <row r="332" spans="1:19">
      <c r="C332" t="s">
        <v>989</v>
      </c>
      <c r="D332" t="s">
        <v>1572</v>
      </c>
      <c r="E332" t="s">
        <v>1845</v>
      </c>
      <c r="F332" t="s">
        <v>400</v>
      </c>
      <c r="G332">
        <v>39</v>
      </c>
      <c r="H332">
        <v>21</v>
      </c>
      <c r="I332">
        <v>7</v>
      </c>
      <c r="J332">
        <v>6</v>
      </c>
      <c r="K332">
        <v>1</v>
      </c>
      <c r="O332" t="s">
        <v>4813</v>
      </c>
      <c r="P332" t="s">
        <v>2791</v>
      </c>
      <c r="Q332" t="s">
        <v>1752</v>
      </c>
    </row>
    <row r="333" spans="1:19">
      <c r="C333" t="s">
        <v>989</v>
      </c>
      <c r="D333" t="s">
        <v>4466</v>
      </c>
      <c r="E333" t="s">
        <v>1667</v>
      </c>
      <c r="F333" t="s">
        <v>399</v>
      </c>
      <c r="G333">
        <v>20</v>
      </c>
      <c r="L333" t="s">
        <v>3347</v>
      </c>
      <c r="O333" t="s">
        <v>4521</v>
      </c>
      <c r="P333" t="s">
        <v>2791</v>
      </c>
      <c r="Q333" t="s">
        <v>1614</v>
      </c>
    </row>
    <row r="334" spans="1:19">
      <c r="C334" t="s">
        <v>989</v>
      </c>
      <c r="D334" t="s">
        <v>4962</v>
      </c>
      <c r="E334" t="s">
        <v>4235</v>
      </c>
      <c r="F334" t="s">
        <v>399</v>
      </c>
      <c r="G334">
        <v>18</v>
      </c>
      <c r="L334" t="s">
        <v>4966</v>
      </c>
      <c r="N334" t="s">
        <v>4968</v>
      </c>
      <c r="O334" t="s">
        <v>4521</v>
      </c>
      <c r="P334" t="s">
        <v>2791</v>
      </c>
      <c r="Q334" t="s">
        <v>1614</v>
      </c>
    </row>
    <row r="335" spans="1:19">
      <c r="C335" t="s">
        <v>989</v>
      </c>
      <c r="D335" t="s">
        <v>4963</v>
      </c>
      <c r="E335" t="s">
        <v>4235</v>
      </c>
      <c r="G335">
        <v>13</v>
      </c>
      <c r="L335" t="s">
        <v>4967</v>
      </c>
      <c r="M335" t="s">
        <v>6496</v>
      </c>
      <c r="N335" t="s">
        <v>4968</v>
      </c>
      <c r="O335" t="s">
        <v>4521</v>
      </c>
      <c r="P335" t="s">
        <v>2791</v>
      </c>
      <c r="Q335" t="s">
        <v>1614</v>
      </c>
    </row>
    <row r="336" spans="1:19">
      <c r="C336" t="s">
        <v>989</v>
      </c>
      <c r="D336" t="s">
        <v>3627</v>
      </c>
      <c r="E336" t="s">
        <v>1667</v>
      </c>
      <c r="G336">
        <v>10</v>
      </c>
      <c r="L336" t="s">
        <v>4530</v>
      </c>
      <c r="M336" t="s">
        <v>4530</v>
      </c>
      <c r="P336" t="s">
        <v>2791</v>
      </c>
      <c r="Q336" t="s">
        <v>1584</v>
      </c>
    </row>
    <row r="337" spans="1:19">
      <c r="C337" t="s">
        <v>989</v>
      </c>
      <c r="D337" t="s">
        <v>4964</v>
      </c>
      <c r="E337" t="s">
        <v>4235</v>
      </c>
      <c r="G337">
        <v>7</v>
      </c>
      <c r="L337" t="s">
        <v>4530</v>
      </c>
      <c r="M337" t="s">
        <v>4530</v>
      </c>
      <c r="P337" t="s">
        <v>2791</v>
      </c>
      <c r="Q337" t="s">
        <v>1584</v>
      </c>
    </row>
    <row r="338" spans="1:19">
      <c r="C338" t="s">
        <v>989</v>
      </c>
      <c r="D338" t="s">
        <v>4965</v>
      </c>
      <c r="E338" t="s">
        <v>1667</v>
      </c>
      <c r="G338">
        <v>2</v>
      </c>
      <c r="L338" t="s">
        <v>4972</v>
      </c>
      <c r="M338" t="s">
        <v>6496</v>
      </c>
      <c r="O338" t="s">
        <v>4521</v>
      </c>
      <c r="P338" t="s">
        <v>2791</v>
      </c>
      <c r="Q338" t="s">
        <v>1584</v>
      </c>
    </row>
    <row r="339" spans="1:19">
      <c r="A339">
        <v>73</v>
      </c>
      <c r="B339" t="s">
        <v>3510</v>
      </c>
      <c r="C339" t="s">
        <v>4701</v>
      </c>
      <c r="D339" t="s">
        <v>1593</v>
      </c>
      <c r="E339" t="s">
        <v>2032</v>
      </c>
      <c r="F339" t="s">
        <v>400</v>
      </c>
      <c r="G339">
        <v>44</v>
      </c>
      <c r="L339" t="s">
        <v>2680</v>
      </c>
      <c r="O339" t="s">
        <v>4521</v>
      </c>
      <c r="P339" t="s">
        <v>2791</v>
      </c>
      <c r="Q339" t="s">
        <v>20</v>
      </c>
      <c r="R339" t="s">
        <v>4974</v>
      </c>
      <c r="S339" t="s">
        <v>4975</v>
      </c>
    </row>
    <row r="340" spans="1:19">
      <c r="C340" t="s">
        <v>4701</v>
      </c>
      <c r="D340" t="s">
        <v>4970</v>
      </c>
      <c r="E340" t="s">
        <v>1845</v>
      </c>
      <c r="F340" t="s">
        <v>400</v>
      </c>
      <c r="G340">
        <v>45</v>
      </c>
      <c r="H340">
        <v>24</v>
      </c>
      <c r="I340">
        <v>7</v>
      </c>
      <c r="J340">
        <v>7</v>
      </c>
      <c r="L340" t="s">
        <v>4530</v>
      </c>
      <c r="P340" t="s">
        <v>2791</v>
      </c>
      <c r="Q340" t="s">
        <v>2033</v>
      </c>
    </row>
    <row r="341" spans="1:19">
      <c r="C341" t="s">
        <v>4701</v>
      </c>
      <c r="D341" t="s">
        <v>4390</v>
      </c>
      <c r="E341" t="s">
        <v>1667</v>
      </c>
      <c r="G341">
        <v>11</v>
      </c>
      <c r="L341" t="s">
        <v>4530</v>
      </c>
      <c r="M341" t="s">
        <v>4530</v>
      </c>
      <c r="P341" t="s">
        <v>2791</v>
      </c>
      <c r="Q341" t="s">
        <v>4362</v>
      </c>
    </row>
    <row r="342" spans="1:19">
      <c r="C342" t="s">
        <v>4701</v>
      </c>
      <c r="D342" t="s">
        <v>4971</v>
      </c>
      <c r="E342" t="s">
        <v>4235</v>
      </c>
      <c r="G342">
        <v>7</v>
      </c>
      <c r="P342" t="s">
        <v>2935</v>
      </c>
      <c r="Q342" t="s">
        <v>4973</v>
      </c>
    </row>
    <row r="343" spans="1:19">
      <c r="C343" t="s">
        <v>4701</v>
      </c>
      <c r="D343" t="s">
        <v>1209</v>
      </c>
      <c r="E343" t="s">
        <v>1667</v>
      </c>
      <c r="G343">
        <v>4</v>
      </c>
      <c r="P343" t="s">
        <v>2935</v>
      </c>
      <c r="Q343" t="s">
        <v>4973</v>
      </c>
    </row>
    <row r="344" spans="1:19">
      <c r="A344">
        <v>74</v>
      </c>
      <c r="B344" t="s">
        <v>3510</v>
      </c>
      <c r="C344" t="s">
        <v>4701</v>
      </c>
      <c r="D344" t="s">
        <v>3406</v>
      </c>
      <c r="E344" t="s">
        <v>2032</v>
      </c>
      <c r="F344" t="s">
        <v>400</v>
      </c>
      <c r="G344">
        <v>23</v>
      </c>
      <c r="L344" t="s">
        <v>4972</v>
      </c>
      <c r="P344" t="s">
        <v>2791</v>
      </c>
      <c r="Q344" t="s">
        <v>4362</v>
      </c>
      <c r="R344" t="s">
        <v>4978</v>
      </c>
      <c r="S344" t="s">
        <v>4979</v>
      </c>
    </row>
    <row r="345" spans="1:19">
      <c r="C345" t="s">
        <v>4701</v>
      </c>
      <c r="D345" t="s">
        <v>4976</v>
      </c>
      <c r="E345" t="s">
        <v>1845</v>
      </c>
      <c r="F345" t="s">
        <v>400</v>
      </c>
      <c r="G345">
        <v>23</v>
      </c>
      <c r="H345" t="s">
        <v>4977</v>
      </c>
      <c r="P345" t="s">
        <v>2791</v>
      </c>
      <c r="Q345" t="s">
        <v>1570</v>
      </c>
    </row>
    <row r="346" spans="1:19">
      <c r="A346">
        <v>75</v>
      </c>
      <c r="B346" t="s">
        <v>2829</v>
      </c>
      <c r="C346" t="s">
        <v>2009</v>
      </c>
      <c r="D346" t="s">
        <v>1626</v>
      </c>
      <c r="E346" t="s">
        <v>2032</v>
      </c>
      <c r="F346" t="s">
        <v>404</v>
      </c>
      <c r="G346">
        <v>76</v>
      </c>
      <c r="L346" t="s">
        <v>4826</v>
      </c>
      <c r="P346" t="s">
        <v>2791</v>
      </c>
      <c r="Q346" t="s">
        <v>1762</v>
      </c>
      <c r="R346">
        <v>2</v>
      </c>
      <c r="S346" t="s">
        <v>4980</v>
      </c>
    </row>
    <row r="347" spans="1:19">
      <c r="A347" t="s">
        <v>4982</v>
      </c>
    </row>
    <row r="348" spans="1:19">
      <c r="A348">
        <v>1</v>
      </c>
      <c r="B348" t="s">
        <v>4099</v>
      </c>
      <c r="C348" t="s">
        <v>2471</v>
      </c>
      <c r="D348" t="s">
        <v>1661</v>
      </c>
      <c r="E348" t="s">
        <v>2032</v>
      </c>
      <c r="F348" t="s">
        <v>400</v>
      </c>
      <c r="G348">
        <v>54</v>
      </c>
      <c r="L348" t="s">
        <v>4983</v>
      </c>
      <c r="N348" t="s">
        <v>4984</v>
      </c>
      <c r="O348" t="s">
        <v>4521</v>
      </c>
      <c r="P348" t="s">
        <v>2791</v>
      </c>
      <c r="Q348" t="s">
        <v>1570</v>
      </c>
      <c r="R348">
        <v>6</v>
      </c>
      <c r="S348" t="s">
        <v>4988</v>
      </c>
    </row>
    <row r="349" spans="1:19">
      <c r="C349" t="s">
        <v>2471</v>
      </c>
      <c r="D349" t="s">
        <v>1569</v>
      </c>
      <c r="E349" t="s">
        <v>1845</v>
      </c>
      <c r="F349" t="s">
        <v>400</v>
      </c>
      <c r="G349">
        <v>48</v>
      </c>
      <c r="H349">
        <v>30</v>
      </c>
      <c r="I349">
        <v>8</v>
      </c>
      <c r="J349">
        <v>8</v>
      </c>
      <c r="P349" t="s">
        <v>2791</v>
      </c>
      <c r="Q349" t="s">
        <v>3522</v>
      </c>
    </row>
    <row r="350" spans="1:19">
      <c r="C350" t="s">
        <v>2471</v>
      </c>
      <c r="D350" t="s">
        <v>1661</v>
      </c>
      <c r="E350" t="s">
        <v>1667</v>
      </c>
      <c r="F350" t="s">
        <v>399</v>
      </c>
      <c r="G350">
        <v>26</v>
      </c>
      <c r="L350" t="s">
        <v>1767</v>
      </c>
      <c r="N350" t="s">
        <v>2540</v>
      </c>
      <c r="O350" t="s">
        <v>4521</v>
      </c>
      <c r="P350" t="s">
        <v>2791</v>
      </c>
      <c r="Q350" t="s">
        <v>1584</v>
      </c>
    </row>
    <row r="351" spans="1:19">
      <c r="C351" t="s">
        <v>2471</v>
      </c>
      <c r="D351" t="s">
        <v>1688</v>
      </c>
      <c r="E351" t="s">
        <v>1667</v>
      </c>
      <c r="F351" t="s">
        <v>399</v>
      </c>
      <c r="G351">
        <v>21</v>
      </c>
      <c r="L351" t="s">
        <v>44</v>
      </c>
      <c r="N351" t="s">
        <v>4986</v>
      </c>
      <c r="O351" t="s">
        <v>4521</v>
      </c>
      <c r="P351" t="s">
        <v>2791</v>
      </c>
      <c r="Q351" t="s">
        <v>1584</v>
      </c>
    </row>
    <row r="352" spans="1:19">
      <c r="C352" t="s">
        <v>2471</v>
      </c>
      <c r="D352" t="s">
        <v>3250</v>
      </c>
      <c r="E352" t="s">
        <v>1667</v>
      </c>
      <c r="F352" t="s">
        <v>399</v>
      </c>
      <c r="G352">
        <v>19</v>
      </c>
      <c r="L352" t="s">
        <v>44</v>
      </c>
      <c r="N352" t="s">
        <v>4986</v>
      </c>
      <c r="O352" t="s">
        <v>4521</v>
      </c>
      <c r="P352" t="s">
        <v>2791</v>
      </c>
      <c r="Q352" t="s">
        <v>1584</v>
      </c>
    </row>
    <row r="353" spans="1:20">
      <c r="C353" t="s">
        <v>2471</v>
      </c>
      <c r="D353" t="s">
        <v>3158</v>
      </c>
      <c r="E353" t="s">
        <v>4235</v>
      </c>
      <c r="F353" t="s">
        <v>399</v>
      </c>
      <c r="G353">
        <v>17</v>
      </c>
      <c r="L353" t="s">
        <v>2526</v>
      </c>
      <c r="N353" t="s">
        <v>4987</v>
      </c>
      <c r="O353" t="s">
        <v>4521</v>
      </c>
      <c r="P353" t="s">
        <v>2791</v>
      </c>
      <c r="Q353" t="s">
        <v>1584</v>
      </c>
    </row>
    <row r="354" spans="1:20">
      <c r="C354" t="s">
        <v>2471</v>
      </c>
      <c r="D354" t="s">
        <v>1757</v>
      </c>
      <c r="E354" t="s">
        <v>1667</v>
      </c>
      <c r="F354" t="s">
        <v>399</v>
      </c>
      <c r="G354">
        <v>12</v>
      </c>
      <c r="L354" t="s">
        <v>4985</v>
      </c>
      <c r="M354" t="s">
        <v>4530</v>
      </c>
      <c r="P354" t="s">
        <v>2791</v>
      </c>
      <c r="Q354" t="s">
        <v>1584</v>
      </c>
    </row>
    <row r="355" spans="1:20">
      <c r="A355">
        <v>2</v>
      </c>
      <c r="B355" t="s">
        <v>653</v>
      </c>
      <c r="C355" t="s">
        <v>2011</v>
      </c>
      <c r="D355" t="s">
        <v>1623</v>
      </c>
      <c r="E355" t="s">
        <v>2032</v>
      </c>
      <c r="F355" t="s">
        <v>400</v>
      </c>
      <c r="G355">
        <v>48</v>
      </c>
      <c r="L355" t="s">
        <v>554</v>
      </c>
      <c r="O355" t="s">
        <v>4582</v>
      </c>
      <c r="P355" t="s">
        <v>2791</v>
      </c>
      <c r="Q355" t="s">
        <v>1752</v>
      </c>
      <c r="R355">
        <v>8</v>
      </c>
      <c r="S355" t="s">
        <v>4990</v>
      </c>
    </row>
    <row r="356" spans="1:20">
      <c r="C356" t="s">
        <v>2011</v>
      </c>
      <c r="D356" t="s">
        <v>1658</v>
      </c>
      <c r="E356" t="s">
        <v>1845</v>
      </c>
      <c r="F356" t="s">
        <v>400</v>
      </c>
      <c r="G356">
        <v>57</v>
      </c>
      <c r="H356">
        <v>25</v>
      </c>
      <c r="I356">
        <v>5</v>
      </c>
      <c r="J356">
        <v>5</v>
      </c>
      <c r="P356" t="s">
        <v>2791</v>
      </c>
      <c r="Q356" t="s">
        <v>1570</v>
      </c>
    </row>
    <row r="357" spans="1:20">
      <c r="C357" t="s">
        <v>2011</v>
      </c>
      <c r="D357" t="s">
        <v>1623</v>
      </c>
      <c r="E357" t="s">
        <v>1667</v>
      </c>
      <c r="F357" t="s">
        <v>399</v>
      </c>
      <c r="G357">
        <v>21</v>
      </c>
      <c r="L357" t="s">
        <v>554</v>
      </c>
      <c r="O357" t="s">
        <v>4521</v>
      </c>
      <c r="P357" t="s">
        <v>2791</v>
      </c>
      <c r="Q357" t="s">
        <v>1608</v>
      </c>
    </row>
    <row r="358" spans="1:20">
      <c r="C358" t="s">
        <v>2011</v>
      </c>
      <c r="D358" t="s">
        <v>1658</v>
      </c>
      <c r="E358" t="s">
        <v>4235</v>
      </c>
      <c r="F358" t="s">
        <v>399</v>
      </c>
      <c r="G358">
        <v>24</v>
      </c>
      <c r="L358" t="s">
        <v>4422</v>
      </c>
      <c r="O358" t="s">
        <v>4521</v>
      </c>
      <c r="P358" t="s">
        <v>2791</v>
      </c>
      <c r="Q358" t="s">
        <v>1608</v>
      </c>
    </row>
    <row r="359" spans="1:20">
      <c r="C359" t="s">
        <v>2011</v>
      </c>
      <c r="D359" t="s">
        <v>1699</v>
      </c>
      <c r="E359" t="s">
        <v>4235</v>
      </c>
      <c r="F359" t="s">
        <v>399</v>
      </c>
      <c r="G359">
        <v>16</v>
      </c>
      <c r="L359" t="s">
        <v>4989</v>
      </c>
      <c r="M359" t="s">
        <v>6496</v>
      </c>
      <c r="P359" t="s">
        <v>2791</v>
      </c>
      <c r="Q359" t="s">
        <v>1584</v>
      </c>
    </row>
    <row r="360" spans="1:20">
      <c r="C360" t="s">
        <v>2011</v>
      </c>
      <c r="D360" t="s">
        <v>1089</v>
      </c>
      <c r="E360" t="s">
        <v>4235</v>
      </c>
      <c r="F360" t="s">
        <v>399</v>
      </c>
      <c r="G360">
        <v>12</v>
      </c>
      <c r="L360" t="s">
        <v>4985</v>
      </c>
      <c r="M360" t="s">
        <v>4530</v>
      </c>
      <c r="P360" t="s">
        <v>2791</v>
      </c>
      <c r="Q360" t="s">
        <v>1584</v>
      </c>
    </row>
    <row r="361" spans="1:20">
      <c r="A361">
        <v>3</v>
      </c>
      <c r="B361" t="s">
        <v>4996</v>
      </c>
      <c r="C361" t="s">
        <v>1627</v>
      </c>
      <c r="D361" t="s">
        <v>1696</v>
      </c>
      <c r="E361" t="s">
        <v>2032</v>
      </c>
      <c r="F361" t="s">
        <v>400</v>
      </c>
      <c r="G361">
        <v>37</v>
      </c>
      <c r="L361" t="s">
        <v>4991</v>
      </c>
      <c r="O361" t="s">
        <v>4582</v>
      </c>
      <c r="P361" t="s">
        <v>1629</v>
      </c>
      <c r="Q361" t="s">
        <v>4992</v>
      </c>
      <c r="R361">
        <v>4</v>
      </c>
      <c r="S361" t="s">
        <v>4994</v>
      </c>
      <c r="T361" t="s">
        <v>4995</v>
      </c>
    </row>
    <row r="362" spans="1:20">
      <c r="B362" t="s">
        <v>653</v>
      </c>
      <c r="C362" t="s">
        <v>1627</v>
      </c>
      <c r="D362" t="s">
        <v>1924</v>
      </c>
      <c r="E362" t="s">
        <v>1845</v>
      </c>
      <c r="F362" t="s">
        <v>400</v>
      </c>
      <c r="G362">
        <v>30</v>
      </c>
      <c r="H362">
        <v>8</v>
      </c>
      <c r="I362">
        <v>2</v>
      </c>
      <c r="J362">
        <v>1</v>
      </c>
      <c r="K362">
        <v>1</v>
      </c>
      <c r="L362" t="s">
        <v>4795</v>
      </c>
      <c r="O362" t="s">
        <v>4521</v>
      </c>
      <c r="P362" t="s">
        <v>1629</v>
      </c>
      <c r="Q362" t="s">
        <v>3225</v>
      </c>
    </row>
    <row r="363" spans="1:20">
      <c r="C363" t="s">
        <v>1627</v>
      </c>
      <c r="D363" t="s">
        <v>4953</v>
      </c>
      <c r="E363" t="s">
        <v>4235</v>
      </c>
      <c r="G363">
        <v>2.5</v>
      </c>
      <c r="P363" t="s">
        <v>2933</v>
      </c>
      <c r="Q363" t="s">
        <v>4993</v>
      </c>
    </row>
    <row r="364" spans="1:20">
      <c r="A364">
        <v>4</v>
      </c>
      <c r="B364" t="s">
        <v>2939</v>
      </c>
      <c r="C364" t="s">
        <v>4997</v>
      </c>
      <c r="D364" t="s">
        <v>4998</v>
      </c>
      <c r="E364" t="s">
        <v>2032</v>
      </c>
      <c r="F364" t="s">
        <v>404</v>
      </c>
      <c r="G364">
        <v>76</v>
      </c>
      <c r="I364">
        <v>9</v>
      </c>
      <c r="J364">
        <v>9</v>
      </c>
      <c r="L364" t="s">
        <v>4770</v>
      </c>
      <c r="P364" t="s">
        <v>1880</v>
      </c>
      <c r="Q364" t="s">
        <v>3080</v>
      </c>
      <c r="R364">
        <v>11</v>
      </c>
      <c r="S364" t="s">
        <v>5012</v>
      </c>
    </row>
    <row r="365" spans="1:20">
      <c r="C365" t="s">
        <v>4997</v>
      </c>
      <c r="D365" t="s">
        <v>4999</v>
      </c>
      <c r="E365" t="s">
        <v>4235</v>
      </c>
      <c r="F365" t="s">
        <v>399</v>
      </c>
      <c r="G365">
        <v>48</v>
      </c>
      <c r="L365" t="s">
        <v>4770</v>
      </c>
      <c r="P365" t="s">
        <v>2791</v>
      </c>
      <c r="Q365" t="s">
        <v>1134</v>
      </c>
    </row>
    <row r="366" spans="1:20">
      <c r="C366" t="s">
        <v>4997</v>
      </c>
      <c r="D366" t="s">
        <v>5000</v>
      </c>
      <c r="E366" t="s">
        <v>4235</v>
      </c>
      <c r="F366" t="s">
        <v>399</v>
      </c>
      <c r="G366">
        <v>41</v>
      </c>
      <c r="L366" t="s">
        <v>4770</v>
      </c>
      <c r="P366" t="s">
        <v>2791</v>
      </c>
      <c r="Q366" t="s">
        <v>1134</v>
      </c>
    </row>
    <row r="367" spans="1:20">
      <c r="C367" t="s">
        <v>4997</v>
      </c>
      <c r="D367" t="s">
        <v>5001</v>
      </c>
      <c r="E367" t="s">
        <v>1667</v>
      </c>
      <c r="F367" t="s">
        <v>399</v>
      </c>
      <c r="G367">
        <v>38</v>
      </c>
      <c r="L367" t="s">
        <v>1371</v>
      </c>
      <c r="P367" t="s">
        <v>2791</v>
      </c>
      <c r="Q367" t="s">
        <v>20</v>
      </c>
    </row>
    <row r="368" spans="1:20">
      <c r="C368" t="s">
        <v>4997</v>
      </c>
      <c r="D368" t="s">
        <v>4958</v>
      </c>
      <c r="E368" t="s">
        <v>1667</v>
      </c>
      <c r="F368" t="s">
        <v>399</v>
      </c>
      <c r="G368">
        <v>35</v>
      </c>
      <c r="L368" t="s">
        <v>5008</v>
      </c>
      <c r="P368" t="s">
        <v>2791</v>
      </c>
      <c r="Q368" t="s">
        <v>1134</v>
      </c>
    </row>
    <row r="369" spans="1:19">
      <c r="C369" t="s">
        <v>5005</v>
      </c>
      <c r="D369" t="s">
        <v>5002</v>
      </c>
      <c r="E369" t="s">
        <v>1576</v>
      </c>
      <c r="F369" t="s">
        <v>399</v>
      </c>
      <c r="G369">
        <v>26</v>
      </c>
      <c r="L369" t="s">
        <v>1610</v>
      </c>
      <c r="O369" t="s">
        <v>4521</v>
      </c>
      <c r="P369" t="s">
        <v>2791</v>
      </c>
      <c r="Q369" t="s">
        <v>5009</v>
      </c>
    </row>
    <row r="370" spans="1:19">
      <c r="C370" t="s">
        <v>5006</v>
      </c>
      <c r="D370" t="s">
        <v>5003</v>
      </c>
      <c r="E370" t="s">
        <v>1576</v>
      </c>
      <c r="F370" t="s">
        <v>399</v>
      </c>
      <c r="G370">
        <v>20</v>
      </c>
      <c r="L370" t="s">
        <v>482</v>
      </c>
      <c r="O370" t="s">
        <v>4521</v>
      </c>
      <c r="P370" t="s">
        <v>2935</v>
      </c>
      <c r="Q370" t="s">
        <v>5010</v>
      </c>
    </row>
    <row r="371" spans="1:19">
      <c r="C371" t="s">
        <v>5007</v>
      </c>
      <c r="D371" t="s">
        <v>5004</v>
      </c>
      <c r="E371" t="s">
        <v>1576</v>
      </c>
      <c r="F371" t="s">
        <v>399</v>
      </c>
      <c r="G371">
        <v>18</v>
      </c>
      <c r="L371" t="s">
        <v>1613</v>
      </c>
      <c r="O371" t="s">
        <v>4521</v>
      </c>
      <c r="P371" t="s">
        <v>2791</v>
      </c>
      <c r="Q371" t="s">
        <v>5011</v>
      </c>
    </row>
    <row r="372" spans="1:19">
      <c r="A372">
        <v>5</v>
      </c>
      <c r="B372" t="s">
        <v>5013</v>
      </c>
      <c r="C372" t="s">
        <v>3969</v>
      </c>
      <c r="D372" t="s">
        <v>2556</v>
      </c>
      <c r="E372" t="s">
        <v>2032</v>
      </c>
      <c r="F372" t="s">
        <v>400</v>
      </c>
      <c r="G372">
        <v>39</v>
      </c>
      <c r="L372" t="s">
        <v>3236</v>
      </c>
      <c r="P372" t="s">
        <v>3792</v>
      </c>
      <c r="Q372" t="s">
        <v>5018</v>
      </c>
      <c r="R372">
        <v>4</v>
      </c>
      <c r="S372" t="s">
        <v>5021</v>
      </c>
    </row>
    <row r="373" spans="1:19">
      <c r="B373" t="s">
        <v>653</v>
      </c>
      <c r="C373" t="s">
        <v>3969</v>
      </c>
      <c r="D373" t="s">
        <v>1089</v>
      </c>
      <c r="E373" t="s">
        <v>1845</v>
      </c>
      <c r="F373" t="s">
        <v>400</v>
      </c>
      <c r="G373">
        <v>36</v>
      </c>
      <c r="H373">
        <v>6</v>
      </c>
      <c r="I373">
        <v>4</v>
      </c>
      <c r="J373">
        <v>4</v>
      </c>
      <c r="P373" t="s">
        <v>5019</v>
      </c>
      <c r="Q373" t="s">
        <v>5020</v>
      </c>
    </row>
    <row r="374" spans="1:19">
      <c r="C374" t="s">
        <v>3969</v>
      </c>
      <c r="D374" t="s">
        <v>2556</v>
      </c>
      <c r="E374" t="s">
        <v>1667</v>
      </c>
      <c r="G374">
        <v>5</v>
      </c>
      <c r="L374" t="s">
        <v>5017</v>
      </c>
      <c r="M374" t="s">
        <v>4530</v>
      </c>
      <c r="P374" t="s">
        <v>5019</v>
      </c>
      <c r="Q374" t="s">
        <v>739</v>
      </c>
    </row>
    <row r="375" spans="1:19">
      <c r="C375" t="s">
        <v>3969</v>
      </c>
      <c r="D375" t="s">
        <v>5014</v>
      </c>
      <c r="E375" t="s">
        <v>1667</v>
      </c>
      <c r="G375">
        <v>3</v>
      </c>
      <c r="P375" t="s">
        <v>5019</v>
      </c>
      <c r="Q375" t="s">
        <v>739</v>
      </c>
    </row>
    <row r="376" spans="1:19">
      <c r="C376" t="s">
        <v>3969</v>
      </c>
      <c r="D376" t="s">
        <v>5015</v>
      </c>
      <c r="E376" t="s">
        <v>1667</v>
      </c>
      <c r="G376">
        <v>2</v>
      </c>
      <c r="P376" t="s">
        <v>2791</v>
      </c>
      <c r="Q376" t="s">
        <v>1584</v>
      </c>
    </row>
    <row r="377" spans="1:19">
      <c r="C377" t="s">
        <v>3969</v>
      </c>
      <c r="D377" t="s">
        <v>5016</v>
      </c>
      <c r="E377" t="s">
        <v>4235</v>
      </c>
      <c r="G377" t="s">
        <v>2497</v>
      </c>
      <c r="P377" t="s">
        <v>2791</v>
      </c>
      <c r="Q377" t="s">
        <v>1584</v>
      </c>
    </row>
    <row r="378" spans="1:19">
      <c r="A378">
        <v>6</v>
      </c>
      <c r="B378" t="s">
        <v>5013</v>
      </c>
      <c r="C378" t="s">
        <v>1738</v>
      </c>
      <c r="D378" t="s">
        <v>5022</v>
      </c>
      <c r="E378" t="s">
        <v>2032</v>
      </c>
      <c r="F378" t="s">
        <v>400</v>
      </c>
      <c r="G378">
        <v>49</v>
      </c>
      <c r="L378" t="s">
        <v>5024</v>
      </c>
      <c r="N378" t="s">
        <v>5027</v>
      </c>
      <c r="O378" t="s">
        <v>4734</v>
      </c>
      <c r="P378" t="s">
        <v>2791</v>
      </c>
      <c r="Q378" t="s">
        <v>25</v>
      </c>
      <c r="R378">
        <v>6</v>
      </c>
      <c r="S378" t="s">
        <v>5031</v>
      </c>
    </row>
    <row r="379" spans="1:19">
      <c r="B379" t="s">
        <v>653</v>
      </c>
      <c r="C379" t="s">
        <v>1738</v>
      </c>
      <c r="D379" t="s">
        <v>4323</v>
      </c>
      <c r="E379" t="s">
        <v>1845</v>
      </c>
      <c r="F379" t="s">
        <v>400</v>
      </c>
      <c r="G379">
        <v>46</v>
      </c>
      <c r="H379">
        <v>25</v>
      </c>
      <c r="I379">
        <v>8</v>
      </c>
      <c r="J379">
        <v>5</v>
      </c>
      <c r="K379">
        <v>3</v>
      </c>
      <c r="P379" t="s">
        <v>2791</v>
      </c>
      <c r="Q379" t="s">
        <v>1570</v>
      </c>
    </row>
    <row r="380" spans="1:19">
      <c r="C380" t="s">
        <v>1738</v>
      </c>
      <c r="D380" t="s">
        <v>5023</v>
      </c>
      <c r="E380" t="s">
        <v>1667</v>
      </c>
      <c r="F380" t="s">
        <v>399</v>
      </c>
      <c r="G380">
        <v>25</v>
      </c>
      <c r="L380" t="s">
        <v>5025</v>
      </c>
      <c r="N380" t="s">
        <v>5028</v>
      </c>
      <c r="P380" t="s">
        <v>2791</v>
      </c>
      <c r="Q380" t="s">
        <v>1584</v>
      </c>
    </row>
    <row r="381" spans="1:19">
      <c r="C381" t="s">
        <v>1738</v>
      </c>
      <c r="D381" t="s">
        <v>4325</v>
      </c>
      <c r="E381" t="s">
        <v>4235</v>
      </c>
      <c r="F381" t="s">
        <v>399</v>
      </c>
      <c r="G381">
        <v>23</v>
      </c>
      <c r="L381" t="s">
        <v>4310</v>
      </c>
      <c r="N381" t="s">
        <v>5029</v>
      </c>
      <c r="P381" t="s">
        <v>2791</v>
      </c>
      <c r="Q381" t="s">
        <v>1584</v>
      </c>
    </row>
    <row r="382" spans="1:19">
      <c r="C382" t="s">
        <v>1738</v>
      </c>
      <c r="D382" t="s">
        <v>4326</v>
      </c>
      <c r="E382" t="s">
        <v>1667</v>
      </c>
      <c r="F382" t="s">
        <v>399</v>
      </c>
      <c r="G382">
        <v>22</v>
      </c>
      <c r="L382" t="s">
        <v>1937</v>
      </c>
      <c r="O382" t="s">
        <v>1746</v>
      </c>
      <c r="P382" t="s">
        <v>2791</v>
      </c>
      <c r="Q382" t="s">
        <v>1584</v>
      </c>
    </row>
    <row r="383" spans="1:19">
      <c r="C383" t="s">
        <v>1738</v>
      </c>
      <c r="D383" t="s">
        <v>4327</v>
      </c>
      <c r="E383" t="s">
        <v>4235</v>
      </c>
      <c r="F383" t="s">
        <v>399</v>
      </c>
      <c r="G383">
        <v>20</v>
      </c>
      <c r="L383" t="s">
        <v>4310</v>
      </c>
      <c r="N383" t="s">
        <v>5030</v>
      </c>
      <c r="P383" t="s">
        <v>2791</v>
      </c>
      <c r="Q383" t="s">
        <v>1584</v>
      </c>
    </row>
    <row r="384" spans="1:19">
      <c r="C384" t="s">
        <v>1738</v>
      </c>
      <c r="D384" t="s">
        <v>4328</v>
      </c>
      <c r="E384" t="s">
        <v>4235</v>
      </c>
      <c r="F384" t="s">
        <v>399</v>
      </c>
      <c r="G384">
        <v>18</v>
      </c>
      <c r="L384" t="s">
        <v>5026</v>
      </c>
      <c r="P384" t="s">
        <v>2791</v>
      </c>
      <c r="Q384" t="s">
        <v>1584</v>
      </c>
    </row>
    <row r="385" spans="1:20">
      <c r="A385">
        <v>7</v>
      </c>
      <c r="B385" t="s">
        <v>5032</v>
      </c>
      <c r="C385" t="s">
        <v>5033</v>
      </c>
      <c r="D385" t="s">
        <v>5034</v>
      </c>
      <c r="E385" t="s">
        <v>2032</v>
      </c>
      <c r="F385" t="s">
        <v>399</v>
      </c>
      <c r="G385">
        <v>43</v>
      </c>
      <c r="L385" t="s">
        <v>4770</v>
      </c>
      <c r="P385" t="s">
        <v>5035</v>
      </c>
      <c r="Q385" t="s">
        <v>5036</v>
      </c>
      <c r="R385">
        <v>14</v>
      </c>
      <c r="S385" t="s">
        <v>5037</v>
      </c>
    </row>
    <row r="386" spans="1:20">
      <c r="C386" t="s">
        <v>3106</v>
      </c>
      <c r="D386" t="s">
        <v>1689</v>
      </c>
      <c r="E386" t="s">
        <v>1576</v>
      </c>
      <c r="F386" t="s">
        <v>399</v>
      </c>
      <c r="G386">
        <v>50</v>
      </c>
      <c r="L386" t="s">
        <v>4937</v>
      </c>
      <c r="P386" t="s">
        <v>2791</v>
      </c>
      <c r="Q386" t="s">
        <v>1570</v>
      </c>
    </row>
    <row r="387" spans="1:20">
      <c r="A387">
        <v>8</v>
      </c>
      <c r="B387" t="s">
        <v>4289</v>
      </c>
      <c r="C387" t="s">
        <v>5038</v>
      </c>
      <c r="D387" t="s">
        <v>5039</v>
      </c>
      <c r="E387" t="s">
        <v>343</v>
      </c>
      <c r="F387" t="s">
        <v>399</v>
      </c>
      <c r="G387">
        <v>65</v>
      </c>
      <c r="L387" t="s">
        <v>5057</v>
      </c>
      <c r="N387" t="s">
        <v>5061</v>
      </c>
      <c r="O387" t="s">
        <v>4521</v>
      </c>
      <c r="P387" t="s">
        <v>1055</v>
      </c>
      <c r="Q387" t="s">
        <v>4316</v>
      </c>
      <c r="S387" t="s">
        <v>5078</v>
      </c>
      <c r="T387" t="s">
        <v>5079</v>
      </c>
    </row>
    <row r="388" spans="1:20">
      <c r="B388" t="s">
        <v>5077</v>
      </c>
      <c r="C388" t="s">
        <v>5040</v>
      </c>
      <c r="D388" t="s">
        <v>5041</v>
      </c>
      <c r="E388" t="s">
        <v>3749</v>
      </c>
      <c r="F388" t="s">
        <v>399</v>
      </c>
      <c r="G388">
        <v>62</v>
      </c>
      <c r="L388" t="s">
        <v>5058</v>
      </c>
      <c r="N388" t="s">
        <v>5061</v>
      </c>
      <c r="O388" t="s">
        <v>4521</v>
      </c>
      <c r="Q388" t="s">
        <v>1994</v>
      </c>
    </row>
    <row r="389" spans="1:20">
      <c r="C389" t="s">
        <v>5042</v>
      </c>
      <c r="D389" t="s">
        <v>5043</v>
      </c>
      <c r="E389" t="s">
        <v>3749</v>
      </c>
      <c r="F389" t="s">
        <v>399</v>
      </c>
      <c r="G389">
        <v>44</v>
      </c>
      <c r="L389" t="s">
        <v>5058</v>
      </c>
      <c r="N389" t="s">
        <v>5061</v>
      </c>
      <c r="O389" t="s">
        <v>4521</v>
      </c>
      <c r="P389" t="s">
        <v>5063</v>
      </c>
      <c r="T389" t="s">
        <v>5074</v>
      </c>
    </row>
    <row r="390" spans="1:20">
      <c r="C390" t="s">
        <v>2993</v>
      </c>
      <c r="D390" t="s">
        <v>5044</v>
      </c>
      <c r="E390" t="s">
        <v>3749</v>
      </c>
      <c r="F390" t="s">
        <v>399</v>
      </c>
      <c r="G390">
        <v>39</v>
      </c>
      <c r="L390" t="s">
        <v>5058</v>
      </c>
      <c r="N390" t="s">
        <v>5061</v>
      </c>
      <c r="O390" t="s">
        <v>4521</v>
      </c>
      <c r="P390" t="s">
        <v>5064</v>
      </c>
      <c r="Q390" t="s">
        <v>5066</v>
      </c>
      <c r="T390" t="s">
        <v>5075</v>
      </c>
    </row>
    <row r="391" spans="1:20">
      <c r="C391" t="s">
        <v>1887</v>
      </c>
      <c r="D391" t="s">
        <v>3737</v>
      </c>
      <c r="E391" t="s">
        <v>3749</v>
      </c>
      <c r="F391" t="s">
        <v>399</v>
      </c>
      <c r="G391">
        <v>36</v>
      </c>
      <c r="L391" t="s">
        <v>5058</v>
      </c>
      <c r="N391" t="s">
        <v>5061</v>
      </c>
      <c r="O391" t="s">
        <v>4521</v>
      </c>
      <c r="P391" t="s">
        <v>3029</v>
      </c>
      <c r="Q391" t="s">
        <v>5067</v>
      </c>
    </row>
    <row r="392" spans="1:20">
      <c r="C392" t="s">
        <v>5045</v>
      </c>
      <c r="D392" t="s">
        <v>1806</v>
      </c>
      <c r="E392" t="s">
        <v>1640</v>
      </c>
      <c r="F392" t="s">
        <v>399</v>
      </c>
      <c r="G392">
        <v>44</v>
      </c>
      <c r="L392" t="s">
        <v>5058</v>
      </c>
      <c r="N392" t="s">
        <v>5061</v>
      </c>
      <c r="Q392" t="s">
        <v>5065</v>
      </c>
    </row>
    <row r="393" spans="1:20">
      <c r="C393" t="s">
        <v>3004</v>
      </c>
      <c r="D393" t="s">
        <v>1661</v>
      </c>
      <c r="E393" t="s">
        <v>3749</v>
      </c>
      <c r="F393" t="s">
        <v>399</v>
      </c>
      <c r="G393">
        <v>73</v>
      </c>
      <c r="L393" t="s">
        <v>3010</v>
      </c>
      <c r="N393" t="s">
        <v>5062</v>
      </c>
      <c r="O393" t="s">
        <v>4521</v>
      </c>
      <c r="P393" t="s">
        <v>1925</v>
      </c>
      <c r="Q393" t="s">
        <v>5068</v>
      </c>
      <c r="T393" t="s">
        <v>5075</v>
      </c>
    </row>
    <row r="394" spans="1:20">
      <c r="C394" t="s">
        <v>5046</v>
      </c>
      <c r="D394" t="s">
        <v>1591</v>
      </c>
      <c r="E394" t="s">
        <v>3749</v>
      </c>
      <c r="F394" t="s">
        <v>399</v>
      </c>
      <c r="G394">
        <v>40</v>
      </c>
      <c r="L394" t="s">
        <v>3010</v>
      </c>
      <c r="N394" t="s">
        <v>5062</v>
      </c>
      <c r="O394" t="s">
        <v>4521</v>
      </c>
      <c r="Q394" t="s">
        <v>3012</v>
      </c>
    </row>
    <row r="395" spans="1:20">
      <c r="C395" t="s">
        <v>5047</v>
      </c>
      <c r="D395" t="s">
        <v>5053</v>
      </c>
      <c r="E395" t="s">
        <v>3749</v>
      </c>
      <c r="F395" t="s">
        <v>399</v>
      </c>
      <c r="G395">
        <v>28</v>
      </c>
      <c r="L395" t="s">
        <v>3010</v>
      </c>
      <c r="N395" t="s">
        <v>5062</v>
      </c>
      <c r="O395" t="s">
        <v>4521</v>
      </c>
      <c r="P395" t="s">
        <v>1925</v>
      </c>
      <c r="Q395" t="s">
        <v>5069</v>
      </c>
      <c r="T395" t="s">
        <v>5075</v>
      </c>
    </row>
    <row r="396" spans="1:20">
      <c r="C396" t="s">
        <v>5048</v>
      </c>
      <c r="D396" t="s">
        <v>386</v>
      </c>
      <c r="E396" t="s">
        <v>3749</v>
      </c>
      <c r="F396" t="s">
        <v>399</v>
      </c>
      <c r="G396">
        <v>19</v>
      </c>
      <c r="L396" t="s">
        <v>3010</v>
      </c>
      <c r="N396" t="s">
        <v>5062</v>
      </c>
      <c r="O396" t="s">
        <v>4521</v>
      </c>
      <c r="P396" t="s">
        <v>1629</v>
      </c>
      <c r="Q396" t="s">
        <v>5070</v>
      </c>
    </row>
    <row r="397" spans="1:20">
      <c r="C397" t="s">
        <v>5049</v>
      </c>
      <c r="D397" t="s">
        <v>5054</v>
      </c>
      <c r="E397" t="s">
        <v>3749</v>
      </c>
      <c r="F397" t="s">
        <v>399</v>
      </c>
      <c r="G397">
        <v>23</v>
      </c>
      <c r="L397" t="s">
        <v>3010</v>
      </c>
      <c r="N397" t="s">
        <v>5062</v>
      </c>
      <c r="O397" t="s">
        <v>4521</v>
      </c>
      <c r="P397" t="s">
        <v>3029</v>
      </c>
      <c r="Q397" t="s">
        <v>5071</v>
      </c>
    </row>
    <row r="398" spans="1:20">
      <c r="C398" t="s">
        <v>5050</v>
      </c>
      <c r="D398" t="s">
        <v>5055</v>
      </c>
      <c r="E398" t="s">
        <v>3749</v>
      </c>
      <c r="F398" t="s">
        <v>399</v>
      </c>
      <c r="G398">
        <v>19</v>
      </c>
      <c r="L398" t="s">
        <v>3010</v>
      </c>
      <c r="N398" t="s">
        <v>5062</v>
      </c>
      <c r="O398" t="s">
        <v>4521</v>
      </c>
      <c r="P398" t="s">
        <v>3885</v>
      </c>
      <c r="Q398" t="s">
        <v>3077</v>
      </c>
    </row>
    <row r="399" spans="1:20">
      <c r="C399" t="s">
        <v>5051</v>
      </c>
      <c r="D399" t="s">
        <v>5056</v>
      </c>
      <c r="E399" t="s">
        <v>3749</v>
      </c>
      <c r="F399" t="s">
        <v>399</v>
      </c>
      <c r="G399">
        <v>18</v>
      </c>
      <c r="L399" t="s">
        <v>5059</v>
      </c>
      <c r="N399" t="s">
        <v>5062</v>
      </c>
      <c r="O399" t="s">
        <v>4521</v>
      </c>
      <c r="P399" t="s">
        <v>47</v>
      </c>
      <c r="Q399" t="s">
        <v>5072</v>
      </c>
      <c r="T399" t="s">
        <v>5076</v>
      </c>
    </row>
    <row r="400" spans="1:20">
      <c r="C400" t="s">
        <v>3717</v>
      </c>
      <c r="D400" t="s">
        <v>3144</v>
      </c>
      <c r="E400" t="s">
        <v>3749</v>
      </c>
      <c r="F400" t="s">
        <v>399</v>
      </c>
      <c r="G400">
        <v>19</v>
      </c>
      <c r="L400" t="s">
        <v>5060</v>
      </c>
      <c r="N400" t="s">
        <v>5062</v>
      </c>
      <c r="O400" t="s">
        <v>4521</v>
      </c>
      <c r="Q400" t="s">
        <v>1994</v>
      </c>
    </row>
    <row r="401" spans="1:20">
      <c r="C401" t="s">
        <v>5052</v>
      </c>
      <c r="D401" t="s">
        <v>1578</v>
      </c>
      <c r="E401" t="s">
        <v>3749</v>
      </c>
      <c r="F401" t="s">
        <v>399</v>
      </c>
      <c r="G401">
        <v>19</v>
      </c>
      <c r="L401" t="s">
        <v>5060</v>
      </c>
      <c r="N401" t="s">
        <v>5062</v>
      </c>
      <c r="O401" t="s">
        <v>4521</v>
      </c>
      <c r="Q401" t="s">
        <v>5073</v>
      </c>
      <c r="T401" t="s">
        <v>5075</v>
      </c>
    </row>
    <row r="402" spans="1:20">
      <c r="A402">
        <v>9</v>
      </c>
      <c r="B402" t="s">
        <v>4094</v>
      </c>
      <c r="C402" t="s">
        <v>1706</v>
      </c>
      <c r="D402" t="s">
        <v>5080</v>
      </c>
      <c r="E402" t="s">
        <v>2032</v>
      </c>
      <c r="F402" t="s">
        <v>400</v>
      </c>
      <c r="G402">
        <v>46</v>
      </c>
      <c r="L402" t="s">
        <v>2098</v>
      </c>
      <c r="O402" t="s">
        <v>4582</v>
      </c>
      <c r="P402" t="s">
        <v>2791</v>
      </c>
      <c r="Q402" t="s">
        <v>1584</v>
      </c>
      <c r="R402">
        <v>17</v>
      </c>
      <c r="S402" t="s">
        <v>5086</v>
      </c>
    </row>
    <row r="403" spans="1:20">
      <c r="C403" t="s">
        <v>1706</v>
      </c>
      <c r="D403" t="s">
        <v>5081</v>
      </c>
      <c r="E403" t="s">
        <v>1845</v>
      </c>
      <c r="F403" t="s">
        <v>400</v>
      </c>
      <c r="G403">
        <v>42</v>
      </c>
      <c r="H403">
        <v>20</v>
      </c>
      <c r="P403" t="s">
        <v>2814</v>
      </c>
      <c r="Q403" t="s">
        <v>2888</v>
      </c>
    </row>
    <row r="404" spans="1:20">
      <c r="C404" t="s">
        <v>5084</v>
      </c>
      <c r="D404" t="s">
        <v>5082</v>
      </c>
      <c r="E404" t="s">
        <v>1576</v>
      </c>
      <c r="F404" t="s">
        <v>399</v>
      </c>
      <c r="G404">
        <v>28</v>
      </c>
      <c r="L404" t="s">
        <v>3256</v>
      </c>
      <c r="P404" t="s">
        <v>2791</v>
      </c>
      <c r="Q404" t="s">
        <v>41</v>
      </c>
    </row>
    <row r="405" spans="1:20">
      <c r="C405" t="s">
        <v>5085</v>
      </c>
      <c r="D405" t="s">
        <v>5083</v>
      </c>
      <c r="E405" t="s">
        <v>1576</v>
      </c>
      <c r="F405" t="s">
        <v>399</v>
      </c>
      <c r="G405">
        <v>28</v>
      </c>
      <c r="L405" t="s">
        <v>3258</v>
      </c>
      <c r="P405" t="s">
        <v>2791</v>
      </c>
      <c r="Q405" t="s">
        <v>1157</v>
      </c>
    </row>
    <row r="406" spans="1:20">
      <c r="A406">
        <v>10</v>
      </c>
      <c r="B406" t="s">
        <v>5087</v>
      </c>
      <c r="C406" t="s">
        <v>3047</v>
      </c>
      <c r="D406" t="s">
        <v>5088</v>
      </c>
      <c r="E406" t="s">
        <v>2032</v>
      </c>
      <c r="F406" t="s">
        <v>404</v>
      </c>
      <c r="G406">
        <v>73</v>
      </c>
      <c r="H406">
        <v>48</v>
      </c>
      <c r="L406" t="s">
        <v>4770</v>
      </c>
      <c r="Q406" t="s">
        <v>1629</v>
      </c>
      <c r="R406">
        <v>14</v>
      </c>
      <c r="S406" t="s">
        <v>5095</v>
      </c>
    </row>
    <row r="407" spans="1:20">
      <c r="C407" t="s">
        <v>5089</v>
      </c>
      <c r="D407" t="s">
        <v>3158</v>
      </c>
      <c r="E407" t="s">
        <v>1205</v>
      </c>
      <c r="F407" t="s">
        <v>399</v>
      </c>
      <c r="G407">
        <v>29</v>
      </c>
      <c r="L407" t="s">
        <v>4770</v>
      </c>
      <c r="P407" t="s">
        <v>2955</v>
      </c>
      <c r="Q407" t="s">
        <v>5092</v>
      </c>
    </row>
    <row r="408" spans="1:20">
      <c r="C408" t="s">
        <v>5090</v>
      </c>
      <c r="D408" t="s">
        <v>1680</v>
      </c>
      <c r="E408" t="s">
        <v>1576</v>
      </c>
      <c r="F408" t="s">
        <v>404</v>
      </c>
      <c r="G408">
        <v>59</v>
      </c>
      <c r="H408">
        <v>34</v>
      </c>
      <c r="I408">
        <v>4</v>
      </c>
      <c r="J408">
        <v>1</v>
      </c>
      <c r="K408">
        <v>3</v>
      </c>
      <c r="L408" t="s">
        <v>1610</v>
      </c>
      <c r="O408" t="s">
        <v>4521</v>
      </c>
      <c r="P408" t="s">
        <v>2791</v>
      </c>
      <c r="Q408" t="s">
        <v>5093</v>
      </c>
    </row>
    <row r="409" spans="1:20">
      <c r="C409" t="s">
        <v>5033</v>
      </c>
      <c r="D409" t="s">
        <v>1660</v>
      </c>
      <c r="E409" t="s">
        <v>1576</v>
      </c>
      <c r="F409" t="s">
        <v>399</v>
      </c>
      <c r="G409">
        <v>18</v>
      </c>
      <c r="L409" t="s">
        <v>5091</v>
      </c>
      <c r="O409" t="s">
        <v>4521</v>
      </c>
      <c r="P409" t="s">
        <v>3885</v>
      </c>
      <c r="Q409" t="s">
        <v>5094</v>
      </c>
    </row>
    <row r="410" spans="1:20">
      <c r="A410">
        <v>11</v>
      </c>
      <c r="B410" t="s">
        <v>5103</v>
      </c>
      <c r="C410" t="s">
        <v>5096</v>
      </c>
      <c r="D410" t="s">
        <v>1593</v>
      </c>
      <c r="E410" t="s">
        <v>2032</v>
      </c>
      <c r="F410" t="s">
        <v>400</v>
      </c>
      <c r="G410">
        <v>28</v>
      </c>
      <c r="L410" t="s">
        <v>3236</v>
      </c>
      <c r="O410" t="s">
        <v>4521</v>
      </c>
      <c r="P410" t="s">
        <v>2791</v>
      </c>
      <c r="Q410" t="s">
        <v>59</v>
      </c>
      <c r="R410">
        <v>4</v>
      </c>
      <c r="S410" t="s">
        <v>5102</v>
      </c>
    </row>
    <row r="411" spans="1:20">
      <c r="C411" t="s">
        <v>5096</v>
      </c>
      <c r="D411" t="s">
        <v>1569</v>
      </c>
      <c r="E411" t="s">
        <v>1845</v>
      </c>
      <c r="F411" t="s">
        <v>400</v>
      </c>
      <c r="G411">
        <v>29</v>
      </c>
      <c r="H411">
        <v>6</v>
      </c>
      <c r="I411">
        <v>1</v>
      </c>
      <c r="J411">
        <v>1</v>
      </c>
      <c r="L411" t="s">
        <v>5099</v>
      </c>
      <c r="P411" t="s">
        <v>2814</v>
      </c>
      <c r="Q411" t="s">
        <v>5101</v>
      </c>
    </row>
    <row r="412" spans="1:20">
      <c r="C412" t="s">
        <v>5096</v>
      </c>
      <c r="D412" t="s">
        <v>1089</v>
      </c>
      <c r="E412" t="s">
        <v>4235</v>
      </c>
      <c r="G412">
        <v>5</v>
      </c>
      <c r="L412" t="s">
        <v>4985</v>
      </c>
      <c r="M412" t="s">
        <v>4530</v>
      </c>
      <c r="P412" t="s">
        <v>3885</v>
      </c>
      <c r="Q412" t="s">
        <v>3077</v>
      </c>
    </row>
    <row r="413" spans="1:20">
      <c r="C413" t="s">
        <v>5097</v>
      </c>
      <c r="D413" t="s">
        <v>1760</v>
      </c>
      <c r="E413" t="s">
        <v>5098</v>
      </c>
      <c r="F413" t="s">
        <v>399</v>
      </c>
      <c r="G413">
        <v>19</v>
      </c>
      <c r="L413" t="s">
        <v>5100</v>
      </c>
      <c r="O413" t="s">
        <v>4521</v>
      </c>
      <c r="P413" t="s">
        <v>2814</v>
      </c>
      <c r="Q413" t="s">
        <v>3386</v>
      </c>
    </row>
    <row r="414" spans="1:20">
      <c r="A414">
        <v>12</v>
      </c>
      <c r="B414" t="s">
        <v>4290</v>
      </c>
      <c r="C414" t="s">
        <v>1690</v>
      </c>
      <c r="D414" t="s">
        <v>1591</v>
      </c>
      <c r="E414" t="s">
        <v>2032</v>
      </c>
      <c r="F414" t="s">
        <v>400</v>
      </c>
      <c r="G414">
        <v>72</v>
      </c>
      <c r="L414" t="s">
        <v>4008</v>
      </c>
      <c r="P414" t="s">
        <v>2791</v>
      </c>
      <c r="Q414" t="s">
        <v>1584</v>
      </c>
      <c r="R414">
        <v>4</v>
      </c>
      <c r="S414" t="s">
        <v>5104</v>
      </c>
    </row>
    <row r="415" spans="1:20">
      <c r="C415" t="s">
        <v>1690</v>
      </c>
      <c r="D415" t="s">
        <v>1711</v>
      </c>
      <c r="E415" t="s">
        <v>1845</v>
      </c>
      <c r="F415" t="s">
        <v>400</v>
      </c>
      <c r="G415">
        <v>74</v>
      </c>
      <c r="H415">
        <v>46</v>
      </c>
      <c r="I415">
        <v>8</v>
      </c>
      <c r="J415">
        <v>8</v>
      </c>
      <c r="K415">
        <v>1</v>
      </c>
      <c r="P415" t="s">
        <v>2931</v>
      </c>
      <c r="Q415" t="s">
        <v>4360</v>
      </c>
    </row>
    <row r="416" spans="1:20">
      <c r="C416" t="s">
        <v>1690</v>
      </c>
      <c r="D416" t="s">
        <v>1946</v>
      </c>
      <c r="E416" t="s">
        <v>4235</v>
      </c>
      <c r="F416" t="s">
        <v>399</v>
      </c>
      <c r="G416">
        <v>29</v>
      </c>
      <c r="L416" t="s">
        <v>4989</v>
      </c>
      <c r="Q416" t="s">
        <v>4570</v>
      </c>
    </row>
    <row r="417" spans="1:20">
      <c r="A417">
        <v>13</v>
      </c>
      <c r="B417" t="s">
        <v>5105</v>
      </c>
      <c r="C417" t="s">
        <v>5106</v>
      </c>
      <c r="D417" t="s">
        <v>5107</v>
      </c>
      <c r="E417" t="s">
        <v>2032</v>
      </c>
      <c r="F417" t="s">
        <v>399</v>
      </c>
      <c r="G417">
        <v>47</v>
      </c>
      <c r="L417" t="s">
        <v>4770</v>
      </c>
      <c r="P417" t="s">
        <v>3797</v>
      </c>
      <c r="Q417" t="s">
        <v>5111</v>
      </c>
      <c r="R417">
        <v>7</v>
      </c>
      <c r="S417" t="s">
        <v>5113</v>
      </c>
    </row>
    <row r="418" spans="1:20">
      <c r="B418" t="s">
        <v>4097</v>
      </c>
      <c r="C418" t="s">
        <v>5106</v>
      </c>
      <c r="D418" t="s">
        <v>5108</v>
      </c>
      <c r="E418" t="s">
        <v>1840</v>
      </c>
      <c r="F418" t="s">
        <v>399</v>
      </c>
      <c r="G418">
        <v>45</v>
      </c>
      <c r="L418" t="s">
        <v>4770</v>
      </c>
      <c r="P418" t="s">
        <v>3013</v>
      </c>
      <c r="Q418" t="s">
        <v>5112</v>
      </c>
    </row>
    <row r="419" spans="1:20">
      <c r="C419" t="s">
        <v>5109</v>
      </c>
      <c r="D419" t="s">
        <v>3690</v>
      </c>
      <c r="E419" t="s">
        <v>1576</v>
      </c>
      <c r="F419" t="s">
        <v>399</v>
      </c>
      <c r="G419">
        <v>28</v>
      </c>
      <c r="L419" t="s">
        <v>358</v>
      </c>
      <c r="P419" t="s">
        <v>2791</v>
      </c>
      <c r="Q419" t="s">
        <v>1570</v>
      </c>
    </row>
    <row r="420" spans="1:20">
      <c r="C420" t="s">
        <v>3480</v>
      </c>
      <c r="D420" t="s">
        <v>1660</v>
      </c>
      <c r="E420" t="s">
        <v>1576</v>
      </c>
      <c r="F420" t="s">
        <v>399</v>
      </c>
      <c r="G420">
        <v>14</v>
      </c>
      <c r="L420" t="s">
        <v>358</v>
      </c>
      <c r="M420" t="s">
        <v>1576</v>
      </c>
      <c r="P420" t="s">
        <v>2791</v>
      </c>
      <c r="Q420" t="s">
        <v>223</v>
      </c>
    </row>
    <row r="421" spans="1:20">
      <c r="C421" t="s">
        <v>3717</v>
      </c>
      <c r="D421" t="s">
        <v>2507</v>
      </c>
      <c r="E421" t="s">
        <v>1640</v>
      </c>
      <c r="F421" t="s">
        <v>399</v>
      </c>
      <c r="G421">
        <v>29</v>
      </c>
      <c r="L421" t="s">
        <v>5110</v>
      </c>
      <c r="Q421" t="s">
        <v>1994</v>
      </c>
    </row>
    <row r="422" spans="1:20">
      <c r="A422">
        <v>14</v>
      </c>
      <c r="B422" t="s">
        <v>5114</v>
      </c>
      <c r="C422" t="s">
        <v>2441</v>
      </c>
      <c r="D422" t="s">
        <v>5116</v>
      </c>
      <c r="E422" t="s">
        <v>2032</v>
      </c>
      <c r="F422" t="s">
        <v>400</v>
      </c>
      <c r="G422">
        <v>47</v>
      </c>
      <c r="L422" t="s">
        <v>5118</v>
      </c>
      <c r="O422" t="s">
        <v>4521</v>
      </c>
      <c r="P422" t="s">
        <v>2791</v>
      </c>
      <c r="Q422" t="s">
        <v>5119</v>
      </c>
      <c r="R422">
        <v>6</v>
      </c>
      <c r="S422" t="s">
        <v>5120</v>
      </c>
    </row>
    <row r="423" spans="1:20">
      <c r="B423" t="s">
        <v>5115</v>
      </c>
      <c r="C423" t="s">
        <v>2441</v>
      </c>
      <c r="D423" t="s">
        <v>5117</v>
      </c>
      <c r="E423" t="s">
        <v>1845</v>
      </c>
      <c r="F423" t="s">
        <v>400</v>
      </c>
      <c r="G423">
        <v>50</v>
      </c>
      <c r="H423">
        <v>28</v>
      </c>
      <c r="I423">
        <v>3</v>
      </c>
      <c r="J423">
        <v>3</v>
      </c>
      <c r="P423" t="s">
        <v>2791</v>
      </c>
      <c r="Q423" t="s">
        <v>25</v>
      </c>
    </row>
    <row r="424" spans="1:20">
      <c r="C424" t="s">
        <v>2441</v>
      </c>
      <c r="D424" t="s">
        <v>4773</v>
      </c>
      <c r="E424" t="s">
        <v>4235</v>
      </c>
      <c r="F424" t="s">
        <v>399</v>
      </c>
      <c r="G424">
        <v>26</v>
      </c>
      <c r="P424" t="s">
        <v>2791</v>
      </c>
      <c r="Q424" t="s">
        <v>1104</v>
      </c>
    </row>
    <row r="425" spans="1:20">
      <c r="C425" t="s">
        <v>2441</v>
      </c>
      <c r="D425" t="s">
        <v>1638</v>
      </c>
      <c r="E425" t="s">
        <v>1667</v>
      </c>
      <c r="F425" t="s">
        <v>399</v>
      </c>
      <c r="G425">
        <v>24</v>
      </c>
      <c r="L425" t="s">
        <v>245</v>
      </c>
      <c r="N425" t="s">
        <v>4810</v>
      </c>
      <c r="O425" t="s">
        <v>4521</v>
      </c>
      <c r="P425" t="s">
        <v>2791</v>
      </c>
      <c r="Q425" t="s">
        <v>1104</v>
      </c>
    </row>
    <row r="426" spans="1:20">
      <c r="C426" t="s">
        <v>2441</v>
      </c>
      <c r="D426" t="s">
        <v>1806</v>
      </c>
      <c r="E426" t="s">
        <v>1667</v>
      </c>
      <c r="G426">
        <v>12</v>
      </c>
      <c r="L426" t="s">
        <v>4985</v>
      </c>
      <c r="M426" t="s">
        <v>4530</v>
      </c>
      <c r="P426" t="s">
        <v>2791</v>
      </c>
      <c r="Q426" t="s">
        <v>5115</v>
      </c>
    </row>
    <row r="427" spans="1:20">
      <c r="A427">
        <v>15</v>
      </c>
      <c r="B427" t="s">
        <v>5114</v>
      </c>
      <c r="C427" t="s">
        <v>2758</v>
      </c>
      <c r="D427" t="s">
        <v>1785</v>
      </c>
      <c r="E427" t="s">
        <v>2032</v>
      </c>
      <c r="F427" t="s">
        <v>399</v>
      </c>
      <c r="G427">
        <v>67</v>
      </c>
      <c r="L427" t="s">
        <v>4770</v>
      </c>
      <c r="P427" t="s">
        <v>3034</v>
      </c>
      <c r="Q427" t="s">
        <v>3588</v>
      </c>
      <c r="R427" t="s">
        <v>5122</v>
      </c>
      <c r="S427" t="s">
        <v>5123</v>
      </c>
      <c r="T427" t="s">
        <v>5121</v>
      </c>
    </row>
    <row r="428" spans="1:20">
      <c r="A428">
        <v>16</v>
      </c>
      <c r="B428" t="s">
        <v>5130</v>
      </c>
      <c r="C428" t="s">
        <v>1643</v>
      </c>
      <c r="D428" t="s">
        <v>3108</v>
      </c>
      <c r="E428" t="s">
        <v>2032</v>
      </c>
      <c r="F428" t="s">
        <v>404</v>
      </c>
      <c r="G428">
        <v>68</v>
      </c>
      <c r="L428" t="s">
        <v>5126</v>
      </c>
      <c r="O428" t="s">
        <v>4734</v>
      </c>
      <c r="P428" t="s">
        <v>2791</v>
      </c>
      <c r="Q428" t="s">
        <v>1584</v>
      </c>
      <c r="R428">
        <v>4</v>
      </c>
      <c r="S428" t="s">
        <v>5129</v>
      </c>
    </row>
    <row r="429" spans="1:20">
      <c r="B429" t="s">
        <v>5131</v>
      </c>
      <c r="C429" t="s">
        <v>5124</v>
      </c>
      <c r="D429" t="s">
        <v>5125</v>
      </c>
      <c r="E429" t="s">
        <v>4245</v>
      </c>
      <c r="F429" t="s">
        <v>400</v>
      </c>
      <c r="G429">
        <v>34</v>
      </c>
      <c r="L429" t="s">
        <v>5127</v>
      </c>
      <c r="O429" t="s">
        <v>4521</v>
      </c>
      <c r="P429" t="s">
        <v>2791</v>
      </c>
      <c r="Q429" t="s">
        <v>1707</v>
      </c>
    </row>
    <row r="430" spans="1:20">
      <c r="C430" t="s">
        <v>5124</v>
      </c>
      <c r="D430" t="s">
        <v>1575</v>
      </c>
      <c r="E430" t="s">
        <v>4235</v>
      </c>
      <c r="F430" t="s">
        <v>400</v>
      </c>
      <c r="G430">
        <v>33</v>
      </c>
      <c r="H430">
        <v>7</v>
      </c>
      <c r="I430">
        <v>1</v>
      </c>
      <c r="J430">
        <v>1</v>
      </c>
      <c r="P430" t="s">
        <v>2791</v>
      </c>
      <c r="Q430" t="s">
        <v>1584</v>
      </c>
    </row>
    <row r="431" spans="1:20">
      <c r="C431" t="s">
        <v>5124</v>
      </c>
      <c r="D431" t="s">
        <v>1239</v>
      </c>
      <c r="E431" t="s">
        <v>1855</v>
      </c>
      <c r="F431" t="s">
        <v>399</v>
      </c>
      <c r="G431">
        <v>3</v>
      </c>
      <c r="L431" t="s">
        <v>4985</v>
      </c>
      <c r="M431" t="s">
        <v>4530</v>
      </c>
      <c r="P431" t="s">
        <v>2791</v>
      </c>
      <c r="Q431" t="s">
        <v>1584</v>
      </c>
    </row>
    <row r="432" spans="1:20">
      <c r="C432" t="s">
        <v>1565</v>
      </c>
      <c r="D432" t="s">
        <v>1626</v>
      </c>
      <c r="E432" t="s">
        <v>1855</v>
      </c>
      <c r="F432" t="s">
        <v>399</v>
      </c>
      <c r="G432">
        <v>9</v>
      </c>
      <c r="L432" t="s">
        <v>4985</v>
      </c>
      <c r="M432" t="s">
        <v>4530</v>
      </c>
      <c r="P432" t="s">
        <v>2791</v>
      </c>
      <c r="Q432" t="s">
        <v>5128</v>
      </c>
    </row>
    <row r="433" spans="1:19">
      <c r="A433">
        <v>17</v>
      </c>
      <c r="B433" t="s">
        <v>3562</v>
      </c>
      <c r="C433" t="s">
        <v>5132</v>
      </c>
      <c r="D433" t="s">
        <v>5133</v>
      </c>
      <c r="E433" t="s">
        <v>2032</v>
      </c>
      <c r="F433" t="s">
        <v>400</v>
      </c>
      <c r="G433">
        <v>44</v>
      </c>
      <c r="L433" t="s">
        <v>1579</v>
      </c>
      <c r="O433" t="s">
        <v>4521</v>
      </c>
      <c r="P433" t="s">
        <v>311</v>
      </c>
      <c r="Q433" t="s">
        <v>1786</v>
      </c>
      <c r="R433">
        <v>6</v>
      </c>
      <c r="S433" t="s">
        <v>5141</v>
      </c>
    </row>
    <row r="434" spans="1:19">
      <c r="C434" t="s">
        <v>5132</v>
      </c>
      <c r="D434" t="s">
        <v>5134</v>
      </c>
      <c r="E434" t="s">
        <v>1845</v>
      </c>
      <c r="F434" t="s">
        <v>400</v>
      </c>
      <c r="G434">
        <v>46</v>
      </c>
      <c r="H434">
        <v>23</v>
      </c>
      <c r="I434">
        <v>5</v>
      </c>
      <c r="J434">
        <v>1</v>
      </c>
      <c r="K434">
        <v>4</v>
      </c>
      <c r="P434" t="s">
        <v>311</v>
      </c>
      <c r="Q434" t="s">
        <v>1786</v>
      </c>
    </row>
    <row r="435" spans="1:19">
      <c r="C435" t="s">
        <v>5132</v>
      </c>
      <c r="D435" t="s">
        <v>5135</v>
      </c>
      <c r="E435" t="s">
        <v>1667</v>
      </c>
      <c r="F435" t="s">
        <v>399</v>
      </c>
      <c r="G435">
        <v>22</v>
      </c>
      <c r="L435" t="s">
        <v>4348</v>
      </c>
      <c r="N435" t="s">
        <v>5138</v>
      </c>
      <c r="O435" t="s">
        <v>4521</v>
      </c>
      <c r="P435" t="s">
        <v>311</v>
      </c>
      <c r="Q435" t="s">
        <v>5140</v>
      </c>
    </row>
    <row r="436" spans="1:19">
      <c r="C436" t="s">
        <v>5136</v>
      </c>
      <c r="D436" t="s">
        <v>3777</v>
      </c>
      <c r="E436" t="s">
        <v>1718</v>
      </c>
      <c r="F436" t="s">
        <v>399</v>
      </c>
      <c r="G436">
        <v>11</v>
      </c>
      <c r="L436" t="s">
        <v>4530</v>
      </c>
      <c r="M436" t="s">
        <v>4530</v>
      </c>
      <c r="P436" t="s">
        <v>311</v>
      </c>
      <c r="Q436" t="s">
        <v>1786</v>
      </c>
    </row>
    <row r="437" spans="1:19">
      <c r="C437" t="s">
        <v>1713</v>
      </c>
      <c r="D437" t="s">
        <v>1591</v>
      </c>
      <c r="E437" t="s">
        <v>416</v>
      </c>
      <c r="F437" t="s">
        <v>404</v>
      </c>
      <c r="G437">
        <v>72</v>
      </c>
      <c r="H437">
        <v>48</v>
      </c>
      <c r="I437">
        <v>7</v>
      </c>
      <c r="J437">
        <v>4</v>
      </c>
      <c r="K437">
        <v>3</v>
      </c>
      <c r="L437" t="s">
        <v>5137</v>
      </c>
      <c r="N437" t="s">
        <v>5139</v>
      </c>
      <c r="O437" t="s">
        <v>4521</v>
      </c>
      <c r="P437" t="s">
        <v>2791</v>
      </c>
      <c r="Q437" t="s">
        <v>1707</v>
      </c>
      <c r="R437">
        <v>7</v>
      </c>
      <c r="S437" t="s">
        <v>5147</v>
      </c>
    </row>
    <row r="438" spans="1:19">
      <c r="A438">
        <v>18</v>
      </c>
      <c r="B438" t="s">
        <v>3562</v>
      </c>
      <c r="C438" t="s">
        <v>1334</v>
      </c>
      <c r="D438" t="s">
        <v>5142</v>
      </c>
      <c r="E438" t="s">
        <v>2032</v>
      </c>
      <c r="F438" t="s">
        <v>404</v>
      </c>
      <c r="G438">
        <v>58</v>
      </c>
      <c r="H438">
        <v>40</v>
      </c>
      <c r="I438">
        <v>10</v>
      </c>
      <c r="J438">
        <v>8</v>
      </c>
      <c r="K438">
        <v>2</v>
      </c>
      <c r="L438" t="s">
        <v>1644</v>
      </c>
      <c r="P438" t="s">
        <v>2791</v>
      </c>
      <c r="Q438" t="s">
        <v>1608</v>
      </c>
    </row>
    <row r="439" spans="1:19">
      <c r="C439" t="s">
        <v>1334</v>
      </c>
      <c r="D439" t="s">
        <v>5143</v>
      </c>
      <c r="E439" t="s">
        <v>1667</v>
      </c>
      <c r="F439" t="s">
        <v>399</v>
      </c>
      <c r="G439">
        <v>33</v>
      </c>
      <c r="L439" t="s">
        <v>4314</v>
      </c>
      <c r="N439" t="s">
        <v>741</v>
      </c>
      <c r="P439" t="s">
        <v>2791</v>
      </c>
      <c r="Q439" t="s">
        <v>1584</v>
      </c>
    </row>
    <row r="440" spans="1:19">
      <c r="C440" t="s">
        <v>1334</v>
      </c>
      <c r="D440" t="s">
        <v>2823</v>
      </c>
      <c r="E440" t="s">
        <v>4235</v>
      </c>
      <c r="F440" t="s">
        <v>399</v>
      </c>
      <c r="G440">
        <v>27</v>
      </c>
      <c r="L440" t="s">
        <v>5146</v>
      </c>
      <c r="N440" t="s">
        <v>5154</v>
      </c>
      <c r="P440" t="s">
        <v>2791</v>
      </c>
      <c r="Q440" t="s">
        <v>1584</v>
      </c>
    </row>
    <row r="441" spans="1:19">
      <c r="C441" t="s">
        <v>1967</v>
      </c>
      <c r="D441" t="s">
        <v>5144</v>
      </c>
      <c r="E441" t="s">
        <v>4235</v>
      </c>
      <c r="F441" t="s">
        <v>400</v>
      </c>
      <c r="G441">
        <v>26</v>
      </c>
      <c r="H441">
        <v>5</v>
      </c>
      <c r="I441">
        <v>3</v>
      </c>
      <c r="J441">
        <v>2</v>
      </c>
      <c r="K441">
        <v>1</v>
      </c>
      <c r="L441" t="s">
        <v>4989</v>
      </c>
      <c r="P441" t="s">
        <v>2791</v>
      </c>
      <c r="Q441" t="s">
        <v>1584</v>
      </c>
    </row>
    <row r="442" spans="1:19">
      <c r="C442" t="s">
        <v>1967</v>
      </c>
      <c r="D442" t="s">
        <v>5145</v>
      </c>
      <c r="E442" t="s">
        <v>1855</v>
      </c>
      <c r="G442" t="s">
        <v>2548</v>
      </c>
      <c r="P442" t="s">
        <v>2791</v>
      </c>
      <c r="Q442" t="s">
        <v>1584</v>
      </c>
    </row>
    <row r="443" spans="1:19">
      <c r="A443">
        <v>19</v>
      </c>
      <c r="B443" t="s">
        <v>3562</v>
      </c>
      <c r="C443" t="s">
        <v>1825</v>
      </c>
      <c r="D443" t="s">
        <v>1638</v>
      </c>
      <c r="E443" t="s">
        <v>2032</v>
      </c>
      <c r="F443" t="s">
        <v>400</v>
      </c>
      <c r="G443">
        <v>44</v>
      </c>
      <c r="L443" t="s">
        <v>5149</v>
      </c>
      <c r="N443" t="s">
        <v>5150</v>
      </c>
      <c r="O443" t="s">
        <v>4734</v>
      </c>
      <c r="P443" t="s">
        <v>2791</v>
      </c>
      <c r="Q443" t="s">
        <v>1584</v>
      </c>
      <c r="R443" t="s">
        <v>5151</v>
      </c>
      <c r="S443" t="s">
        <v>5152</v>
      </c>
    </row>
    <row r="444" spans="1:19">
      <c r="C444" t="s">
        <v>1825</v>
      </c>
      <c r="D444" t="s">
        <v>1693</v>
      </c>
      <c r="E444" t="s">
        <v>1845</v>
      </c>
      <c r="F444" t="s">
        <v>400</v>
      </c>
      <c r="G444">
        <v>35</v>
      </c>
      <c r="H444">
        <v>7</v>
      </c>
      <c r="I444">
        <v>3</v>
      </c>
      <c r="J444">
        <v>3</v>
      </c>
      <c r="P444" t="s">
        <v>3029</v>
      </c>
      <c r="Q444" t="s">
        <v>1241</v>
      </c>
    </row>
    <row r="445" spans="1:19">
      <c r="C445" t="s">
        <v>1825</v>
      </c>
      <c r="D445" t="s">
        <v>5148</v>
      </c>
      <c r="E445" t="s">
        <v>4235</v>
      </c>
      <c r="G445">
        <v>7</v>
      </c>
      <c r="P445" t="s">
        <v>2791</v>
      </c>
      <c r="Q445" t="s">
        <v>1584</v>
      </c>
    </row>
    <row r="446" spans="1:19">
      <c r="C446" t="s">
        <v>1825</v>
      </c>
      <c r="D446" t="s">
        <v>2813</v>
      </c>
      <c r="E446" t="s">
        <v>1667</v>
      </c>
      <c r="G446">
        <v>5</v>
      </c>
      <c r="P446" t="s">
        <v>2791</v>
      </c>
      <c r="Q446" t="s">
        <v>1584</v>
      </c>
    </row>
    <row r="447" spans="1:19">
      <c r="C447" t="s">
        <v>1825</v>
      </c>
      <c r="D447" t="s">
        <v>1760</v>
      </c>
      <c r="E447" t="s">
        <v>4235</v>
      </c>
      <c r="G447">
        <v>3</v>
      </c>
      <c r="P447" t="s">
        <v>2791</v>
      </c>
      <c r="Q447" t="s">
        <v>1584</v>
      </c>
      <c r="R447">
        <v>6</v>
      </c>
      <c r="S447" t="s">
        <v>5155</v>
      </c>
    </row>
    <row r="448" spans="1:19">
      <c r="A448">
        <v>20</v>
      </c>
      <c r="B448" t="s">
        <v>3562</v>
      </c>
      <c r="C448" t="s">
        <v>1643</v>
      </c>
      <c r="D448" t="s">
        <v>1591</v>
      </c>
      <c r="E448" t="s">
        <v>2032</v>
      </c>
      <c r="F448" t="s">
        <v>400</v>
      </c>
      <c r="G448">
        <v>66</v>
      </c>
      <c r="L448" t="s">
        <v>245</v>
      </c>
      <c r="N448" t="s">
        <v>2457</v>
      </c>
      <c r="O448" t="s">
        <v>4521</v>
      </c>
      <c r="P448" t="s">
        <v>2791</v>
      </c>
      <c r="Q448" t="s">
        <v>1608</v>
      </c>
    </row>
    <row r="449" spans="1:19">
      <c r="C449" t="s">
        <v>1643</v>
      </c>
      <c r="D449" t="s">
        <v>1720</v>
      </c>
      <c r="E449" t="s">
        <v>1845</v>
      </c>
      <c r="F449" t="s">
        <v>400</v>
      </c>
      <c r="G449">
        <v>67</v>
      </c>
      <c r="H449">
        <v>44</v>
      </c>
      <c r="I449">
        <v>10</v>
      </c>
      <c r="J449">
        <v>9</v>
      </c>
      <c r="K449">
        <v>1</v>
      </c>
      <c r="P449" t="s">
        <v>2791</v>
      </c>
      <c r="Q449" t="s">
        <v>1721</v>
      </c>
    </row>
    <row r="450" spans="1:19">
      <c r="C450" t="s">
        <v>1643</v>
      </c>
      <c r="D450" t="s">
        <v>2744</v>
      </c>
      <c r="E450" t="s">
        <v>4235</v>
      </c>
      <c r="F450" t="s">
        <v>399</v>
      </c>
      <c r="G450">
        <v>34</v>
      </c>
      <c r="L450" t="s">
        <v>584</v>
      </c>
      <c r="N450" t="s">
        <v>5154</v>
      </c>
      <c r="O450" t="s">
        <v>4521</v>
      </c>
      <c r="P450" t="s">
        <v>2791</v>
      </c>
      <c r="Q450" t="s">
        <v>1584</v>
      </c>
    </row>
    <row r="451" spans="1:19">
      <c r="C451" t="s">
        <v>1643</v>
      </c>
      <c r="D451" t="s">
        <v>2045</v>
      </c>
      <c r="E451" t="s">
        <v>4235</v>
      </c>
      <c r="F451" t="s">
        <v>399</v>
      </c>
      <c r="G451">
        <v>32</v>
      </c>
      <c r="L451" t="s">
        <v>4989</v>
      </c>
      <c r="P451" t="s">
        <v>2791</v>
      </c>
      <c r="Q451" t="s">
        <v>1584</v>
      </c>
    </row>
    <row r="452" spans="1:19">
      <c r="C452" t="s">
        <v>1643</v>
      </c>
      <c r="D452" t="s">
        <v>5153</v>
      </c>
      <c r="E452" t="s">
        <v>4658</v>
      </c>
      <c r="G452">
        <v>4</v>
      </c>
      <c r="L452" t="s">
        <v>4985</v>
      </c>
      <c r="M452" t="s">
        <v>4530</v>
      </c>
      <c r="P452" t="s">
        <v>2791</v>
      </c>
      <c r="Q452" t="s">
        <v>1929</v>
      </c>
    </row>
    <row r="453" spans="1:19">
      <c r="A453">
        <v>21</v>
      </c>
      <c r="B453" t="s">
        <v>3562</v>
      </c>
      <c r="C453" t="s">
        <v>2724</v>
      </c>
      <c r="D453" t="s">
        <v>1589</v>
      </c>
      <c r="E453" t="s">
        <v>2032</v>
      </c>
      <c r="F453" t="s">
        <v>404</v>
      </c>
      <c r="G453">
        <v>68</v>
      </c>
      <c r="H453">
        <v>46</v>
      </c>
      <c r="I453">
        <v>9</v>
      </c>
      <c r="J453">
        <v>7</v>
      </c>
      <c r="K453">
        <v>2</v>
      </c>
      <c r="P453" t="s">
        <v>2791</v>
      </c>
      <c r="Q453" t="s">
        <v>1584</v>
      </c>
      <c r="R453">
        <v>5</v>
      </c>
      <c r="S453" t="s">
        <v>5164</v>
      </c>
    </row>
    <row r="454" spans="1:19">
      <c r="C454" t="s">
        <v>2724</v>
      </c>
      <c r="D454" t="s">
        <v>5156</v>
      </c>
      <c r="E454" t="s">
        <v>1667</v>
      </c>
      <c r="F454" t="s">
        <v>399</v>
      </c>
      <c r="G454">
        <v>29</v>
      </c>
      <c r="L454" t="s">
        <v>5159</v>
      </c>
      <c r="N454" t="s">
        <v>5161</v>
      </c>
      <c r="O454" t="s">
        <v>4521</v>
      </c>
      <c r="P454" t="s">
        <v>2791</v>
      </c>
      <c r="Q454" t="s">
        <v>1584</v>
      </c>
    </row>
    <row r="455" spans="1:19">
      <c r="C455" t="s">
        <v>2724</v>
      </c>
      <c r="D455" t="s">
        <v>5157</v>
      </c>
      <c r="E455" t="s">
        <v>4235</v>
      </c>
      <c r="F455" t="s">
        <v>399</v>
      </c>
      <c r="G455">
        <v>25</v>
      </c>
      <c r="L455" t="s">
        <v>5160</v>
      </c>
      <c r="N455" t="s">
        <v>5162</v>
      </c>
      <c r="O455" t="s">
        <v>4521</v>
      </c>
      <c r="P455" t="s">
        <v>2791</v>
      </c>
      <c r="Q455" t="s">
        <v>1584</v>
      </c>
    </row>
    <row r="456" spans="1:19">
      <c r="C456" t="s">
        <v>5158</v>
      </c>
      <c r="D456" t="s">
        <v>892</v>
      </c>
      <c r="E456" t="s">
        <v>416</v>
      </c>
      <c r="F456" t="s">
        <v>399</v>
      </c>
      <c r="G456">
        <v>21</v>
      </c>
      <c r="L456" t="s">
        <v>816</v>
      </c>
      <c r="N456" t="s">
        <v>4919</v>
      </c>
      <c r="O456" t="s">
        <v>4521</v>
      </c>
      <c r="P456" t="s">
        <v>3801</v>
      </c>
      <c r="Q456" t="s">
        <v>5163</v>
      </c>
    </row>
    <row r="457" spans="1:19">
      <c r="A457">
        <v>22</v>
      </c>
      <c r="B457" t="s">
        <v>3562</v>
      </c>
      <c r="C457" t="s">
        <v>2610</v>
      </c>
      <c r="D457" t="s">
        <v>1732</v>
      </c>
      <c r="E457" t="s">
        <v>2032</v>
      </c>
      <c r="F457" t="s">
        <v>400</v>
      </c>
      <c r="G457">
        <v>59</v>
      </c>
      <c r="L457" t="s">
        <v>4348</v>
      </c>
      <c r="N457" t="s">
        <v>5161</v>
      </c>
      <c r="O457" t="s">
        <v>4521</v>
      </c>
      <c r="P457" t="s">
        <v>2791</v>
      </c>
      <c r="Q457" t="s">
        <v>1573</v>
      </c>
      <c r="R457">
        <v>5</v>
      </c>
      <c r="S457" t="s">
        <v>5165</v>
      </c>
    </row>
    <row r="458" spans="1:19">
      <c r="C458" t="s">
        <v>2610</v>
      </c>
      <c r="D458" t="s">
        <v>1569</v>
      </c>
      <c r="E458" t="s">
        <v>1845</v>
      </c>
      <c r="F458" t="s">
        <v>400</v>
      </c>
      <c r="G458">
        <v>63</v>
      </c>
      <c r="H458">
        <v>35</v>
      </c>
      <c r="I458">
        <v>1</v>
      </c>
      <c r="J458">
        <v>0</v>
      </c>
      <c r="K458">
        <v>1</v>
      </c>
      <c r="P458" t="s">
        <v>2791</v>
      </c>
      <c r="Q458" t="s">
        <v>1982</v>
      </c>
    </row>
    <row r="459" spans="1:19">
      <c r="A459">
        <v>23</v>
      </c>
      <c r="B459" t="s">
        <v>3562</v>
      </c>
      <c r="C459" t="s">
        <v>1969</v>
      </c>
      <c r="D459" t="s">
        <v>1618</v>
      </c>
      <c r="E459" t="s">
        <v>2032</v>
      </c>
      <c r="F459" t="s">
        <v>400</v>
      </c>
      <c r="G459">
        <v>74</v>
      </c>
      <c r="L459" t="s">
        <v>5166</v>
      </c>
      <c r="N459" t="s">
        <v>5167</v>
      </c>
      <c r="P459" t="s">
        <v>2791</v>
      </c>
      <c r="R459">
        <v>3</v>
      </c>
      <c r="S459" t="s">
        <v>5170</v>
      </c>
    </row>
    <row r="460" spans="1:19">
      <c r="C460" t="s">
        <v>1969</v>
      </c>
      <c r="D460" t="s">
        <v>1572</v>
      </c>
      <c r="E460" t="s">
        <v>1845</v>
      </c>
      <c r="F460" t="s">
        <v>400</v>
      </c>
      <c r="G460">
        <v>71</v>
      </c>
      <c r="H460">
        <v>52</v>
      </c>
      <c r="I460">
        <v>10</v>
      </c>
      <c r="J460">
        <v>8</v>
      </c>
      <c r="K460">
        <v>2</v>
      </c>
      <c r="P460" t="s">
        <v>2791</v>
      </c>
    </row>
    <row r="461" spans="1:19">
      <c r="C461" t="s">
        <v>1969</v>
      </c>
      <c r="D461" t="s">
        <v>402</v>
      </c>
      <c r="E461" t="s">
        <v>1667</v>
      </c>
      <c r="F461" t="s">
        <v>399</v>
      </c>
      <c r="G461">
        <v>31</v>
      </c>
      <c r="L461" t="s">
        <v>5168</v>
      </c>
      <c r="N461" t="s">
        <v>5169</v>
      </c>
      <c r="P461" t="s">
        <v>311</v>
      </c>
      <c r="Q461" t="s">
        <v>1269</v>
      </c>
    </row>
    <row r="462" spans="1:19">
      <c r="A462">
        <v>24</v>
      </c>
      <c r="B462" t="s">
        <v>2857</v>
      </c>
      <c r="C462" t="s">
        <v>2729</v>
      </c>
      <c r="D462" t="s">
        <v>2054</v>
      </c>
      <c r="E462" t="s">
        <v>2032</v>
      </c>
      <c r="F462" t="s">
        <v>400</v>
      </c>
      <c r="G462">
        <v>59</v>
      </c>
      <c r="L462" t="s">
        <v>104</v>
      </c>
      <c r="N462" t="s">
        <v>5169</v>
      </c>
      <c r="P462" t="s">
        <v>2791</v>
      </c>
      <c r="Q462" t="s">
        <v>25</v>
      </c>
      <c r="R462">
        <v>4</v>
      </c>
      <c r="S462" t="s">
        <v>5173</v>
      </c>
    </row>
    <row r="463" spans="1:19">
      <c r="C463" t="s">
        <v>2729</v>
      </c>
      <c r="D463" t="s">
        <v>157</v>
      </c>
      <c r="E463" t="s">
        <v>1845</v>
      </c>
      <c r="F463" t="s">
        <v>400</v>
      </c>
      <c r="G463">
        <v>59</v>
      </c>
      <c r="H463">
        <v>35</v>
      </c>
      <c r="I463">
        <v>4</v>
      </c>
      <c r="J463">
        <v>3</v>
      </c>
      <c r="K463">
        <v>1</v>
      </c>
      <c r="P463" t="s">
        <v>2791</v>
      </c>
      <c r="Q463" t="s">
        <v>4052</v>
      </c>
    </row>
    <row r="464" spans="1:19">
      <c r="C464" t="s">
        <v>2729</v>
      </c>
      <c r="D464" t="s">
        <v>2017</v>
      </c>
      <c r="E464" t="s">
        <v>1667</v>
      </c>
      <c r="F464" t="s">
        <v>399</v>
      </c>
      <c r="G464">
        <v>18</v>
      </c>
      <c r="L464" t="s">
        <v>5171</v>
      </c>
      <c r="N464" t="s">
        <v>5172</v>
      </c>
      <c r="O464" t="s">
        <v>4521</v>
      </c>
      <c r="P464" t="s">
        <v>2791</v>
      </c>
      <c r="Q464" t="s">
        <v>1584</v>
      </c>
    </row>
    <row r="465" spans="1:19">
      <c r="A465">
        <v>25</v>
      </c>
      <c r="B465" t="s">
        <v>2857</v>
      </c>
      <c r="C465" t="s">
        <v>1860</v>
      </c>
      <c r="D465" t="s">
        <v>1626</v>
      </c>
      <c r="E465" t="s">
        <v>2032</v>
      </c>
      <c r="F465" t="s">
        <v>400</v>
      </c>
      <c r="G465">
        <v>55</v>
      </c>
      <c r="L465" t="s">
        <v>5174</v>
      </c>
      <c r="N465" t="s">
        <v>5175</v>
      </c>
      <c r="O465" t="s">
        <v>4521</v>
      </c>
      <c r="P465" t="s">
        <v>2791</v>
      </c>
      <c r="Q465" t="s">
        <v>1242</v>
      </c>
      <c r="R465">
        <v>4</v>
      </c>
      <c r="S465" t="s">
        <v>5176</v>
      </c>
    </row>
    <row r="466" spans="1:19">
      <c r="C466" t="s">
        <v>1860</v>
      </c>
      <c r="D466" t="s">
        <v>1745</v>
      </c>
      <c r="E466" t="s">
        <v>1845</v>
      </c>
      <c r="F466" t="s">
        <v>400</v>
      </c>
      <c r="G466">
        <v>54</v>
      </c>
      <c r="H466">
        <v>30</v>
      </c>
      <c r="I466">
        <v>1</v>
      </c>
      <c r="K466">
        <v>1</v>
      </c>
      <c r="P466" t="s">
        <v>2791</v>
      </c>
      <c r="Q466" t="s">
        <v>1584</v>
      </c>
    </row>
    <row r="467" spans="1:19">
      <c r="A467">
        <v>26</v>
      </c>
      <c r="B467" t="s">
        <v>2857</v>
      </c>
      <c r="C467" t="s">
        <v>1860</v>
      </c>
      <c r="D467" t="s">
        <v>3623</v>
      </c>
      <c r="E467" t="s">
        <v>2032</v>
      </c>
      <c r="F467" t="s">
        <v>400</v>
      </c>
      <c r="G467">
        <v>43</v>
      </c>
      <c r="L467" t="s">
        <v>5178</v>
      </c>
      <c r="N467" t="s">
        <v>5179</v>
      </c>
      <c r="O467" t="s">
        <v>4521</v>
      </c>
      <c r="P467" t="s">
        <v>2791</v>
      </c>
      <c r="Q467" t="s">
        <v>1584</v>
      </c>
      <c r="R467">
        <v>3</v>
      </c>
      <c r="S467" t="s">
        <v>5180</v>
      </c>
    </row>
    <row r="468" spans="1:19">
      <c r="C468" t="s">
        <v>1860</v>
      </c>
      <c r="D468" t="s">
        <v>5177</v>
      </c>
      <c r="E468" t="s">
        <v>1845</v>
      </c>
      <c r="F468" t="s">
        <v>400</v>
      </c>
      <c r="G468">
        <v>52</v>
      </c>
      <c r="H468">
        <v>7</v>
      </c>
      <c r="L468" t="s">
        <v>4809</v>
      </c>
      <c r="O468" t="s">
        <v>4813</v>
      </c>
      <c r="P468" t="s">
        <v>2791</v>
      </c>
      <c r="Q468" t="s">
        <v>2929</v>
      </c>
    </row>
    <row r="469" spans="1:19">
      <c r="A469">
        <v>27</v>
      </c>
      <c r="B469" t="s">
        <v>2857</v>
      </c>
      <c r="C469" t="s">
        <v>200</v>
      </c>
      <c r="D469" t="s">
        <v>1655</v>
      </c>
      <c r="E469" t="s">
        <v>2032</v>
      </c>
      <c r="F469" t="s">
        <v>404</v>
      </c>
      <c r="G469">
        <v>59</v>
      </c>
      <c r="H469">
        <v>42</v>
      </c>
      <c r="I469">
        <v>13</v>
      </c>
      <c r="J469">
        <v>10</v>
      </c>
      <c r="K469">
        <v>3</v>
      </c>
      <c r="L469" t="s">
        <v>5181</v>
      </c>
      <c r="O469" t="s">
        <v>4521</v>
      </c>
      <c r="P469" t="s">
        <v>2791</v>
      </c>
      <c r="Q469" t="s">
        <v>5184</v>
      </c>
      <c r="R469">
        <v>3</v>
      </c>
      <c r="S469" t="s">
        <v>5185</v>
      </c>
    </row>
    <row r="470" spans="1:19">
      <c r="C470" t="s">
        <v>200</v>
      </c>
      <c r="D470" t="s">
        <v>1689</v>
      </c>
      <c r="E470" t="s">
        <v>4235</v>
      </c>
      <c r="F470" t="s">
        <v>399</v>
      </c>
      <c r="G470">
        <v>32</v>
      </c>
      <c r="L470" t="s">
        <v>358</v>
      </c>
      <c r="O470" t="s">
        <v>4521</v>
      </c>
      <c r="P470" t="s">
        <v>2791</v>
      </c>
      <c r="Q470" t="s">
        <v>4099</v>
      </c>
    </row>
    <row r="471" spans="1:19">
      <c r="C471" t="s">
        <v>200</v>
      </c>
      <c r="D471" t="s">
        <v>2045</v>
      </c>
      <c r="E471" t="s">
        <v>4235</v>
      </c>
      <c r="G471">
        <v>23</v>
      </c>
      <c r="L471" t="s">
        <v>5182</v>
      </c>
      <c r="N471" t="s">
        <v>584</v>
      </c>
      <c r="O471" t="s">
        <v>4521</v>
      </c>
      <c r="P471" t="s">
        <v>2791</v>
      </c>
      <c r="Q471" t="s">
        <v>1584</v>
      </c>
    </row>
    <row r="472" spans="1:19">
      <c r="C472" t="s">
        <v>200</v>
      </c>
      <c r="D472" t="s">
        <v>1330</v>
      </c>
      <c r="E472" t="s">
        <v>1667</v>
      </c>
      <c r="F472" t="s">
        <v>399</v>
      </c>
      <c r="G472">
        <v>20</v>
      </c>
      <c r="L472" t="s">
        <v>5183</v>
      </c>
      <c r="O472" t="s">
        <v>4521</v>
      </c>
      <c r="P472" t="s">
        <v>2791</v>
      </c>
      <c r="Q472" t="s">
        <v>1584</v>
      </c>
    </row>
    <row r="473" spans="1:19">
      <c r="C473" t="s">
        <v>200</v>
      </c>
      <c r="D473" t="s">
        <v>1582</v>
      </c>
      <c r="E473" t="s">
        <v>4235</v>
      </c>
      <c r="F473" t="s">
        <v>399</v>
      </c>
      <c r="G473">
        <v>17</v>
      </c>
      <c r="L473" t="s">
        <v>584</v>
      </c>
      <c r="N473" t="s">
        <v>584</v>
      </c>
      <c r="O473" t="s">
        <v>4521</v>
      </c>
      <c r="P473" t="s">
        <v>2791</v>
      </c>
      <c r="Q473" t="s">
        <v>1584</v>
      </c>
    </row>
    <row r="474" spans="1:19">
      <c r="A474">
        <v>28</v>
      </c>
      <c r="B474" t="s">
        <v>2857</v>
      </c>
      <c r="C474" t="s">
        <v>1979</v>
      </c>
      <c r="D474" t="s">
        <v>1591</v>
      </c>
      <c r="E474" t="s">
        <v>2032</v>
      </c>
      <c r="F474" t="s">
        <v>400</v>
      </c>
      <c r="G474">
        <v>40</v>
      </c>
      <c r="L474" t="s">
        <v>3990</v>
      </c>
      <c r="N474" t="s">
        <v>5169</v>
      </c>
      <c r="O474" t="s">
        <v>4521</v>
      </c>
      <c r="P474" t="s">
        <v>2791</v>
      </c>
      <c r="Q474" t="s">
        <v>3854</v>
      </c>
      <c r="R474">
        <v>4</v>
      </c>
      <c r="S474" t="s">
        <v>5191</v>
      </c>
    </row>
    <row r="475" spans="1:19">
      <c r="C475" t="s">
        <v>1979</v>
      </c>
      <c r="D475" t="s">
        <v>3554</v>
      </c>
      <c r="E475" t="s">
        <v>1845</v>
      </c>
      <c r="F475" t="s">
        <v>400</v>
      </c>
      <c r="G475">
        <v>36</v>
      </c>
      <c r="H475">
        <v>15</v>
      </c>
      <c r="I475">
        <v>3</v>
      </c>
      <c r="J475">
        <v>3</v>
      </c>
      <c r="P475" t="s">
        <v>2791</v>
      </c>
      <c r="Q475" t="s">
        <v>202</v>
      </c>
    </row>
    <row r="476" spans="1:19">
      <c r="C476" t="s">
        <v>1979</v>
      </c>
      <c r="D476" t="s">
        <v>5186</v>
      </c>
      <c r="E476" t="s">
        <v>1667</v>
      </c>
      <c r="F476" t="s">
        <v>399</v>
      </c>
      <c r="G476">
        <v>15</v>
      </c>
      <c r="L476" t="s">
        <v>2457</v>
      </c>
      <c r="M476" t="s">
        <v>6495</v>
      </c>
      <c r="N476" t="s">
        <v>5190</v>
      </c>
      <c r="O476" t="s">
        <v>4521</v>
      </c>
      <c r="P476" t="s">
        <v>2791</v>
      </c>
      <c r="Q476" t="s">
        <v>202</v>
      </c>
    </row>
    <row r="477" spans="1:19">
      <c r="C477" t="s">
        <v>1979</v>
      </c>
      <c r="D477" t="s">
        <v>5187</v>
      </c>
      <c r="E477" t="s">
        <v>1667</v>
      </c>
      <c r="G477">
        <v>13</v>
      </c>
      <c r="L477" t="s">
        <v>5189</v>
      </c>
      <c r="M477" t="s">
        <v>6496</v>
      </c>
      <c r="N477" t="s">
        <v>5190</v>
      </c>
      <c r="O477" t="s">
        <v>4521</v>
      </c>
      <c r="P477" t="s">
        <v>2791</v>
      </c>
      <c r="Q477" t="s">
        <v>1584</v>
      </c>
    </row>
    <row r="478" spans="1:19">
      <c r="C478" t="s">
        <v>1979</v>
      </c>
      <c r="D478" t="s">
        <v>5188</v>
      </c>
      <c r="E478" t="s">
        <v>1667</v>
      </c>
      <c r="G478">
        <v>11</v>
      </c>
      <c r="L478" t="s">
        <v>4985</v>
      </c>
      <c r="M478" t="s">
        <v>4530</v>
      </c>
      <c r="P478" t="s">
        <v>2791</v>
      </c>
      <c r="Q478" t="s">
        <v>1584</v>
      </c>
    </row>
    <row r="479" spans="1:19">
      <c r="A479">
        <v>29</v>
      </c>
      <c r="B479" t="s">
        <v>2857</v>
      </c>
      <c r="C479" t="s">
        <v>200</v>
      </c>
      <c r="D479" t="s">
        <v>5192</v>
      </c>
      <c r="E479" t="s">
        <v>2032</v>
      </c>
      <c r="F479" t="s">
        <v>400</v>
      </c>
      <c r="G479">
        <v>31</v>
      </c>
      <c r="L479" t="s">
        <v>5193</v>
      </c>
      <c r="N479" t="s">
        <v>1092</v>
      </c>
      <c r="O479" t="s">
        <v>4521</v>
      </c>
      <c r="P479" t="s">
        <v>2791</v>
      </c>
      <c r="Q479" t="s">
        <v>4099</v>
      </c>
      <c r="R479">
        <v>6</v>
      </c>
      <c r="S479" t="s">
        <v>5194</v>
      </c>
    </row>
    <row r="480" spans="1:19">
      <c r="C480" t="s">
        <v>200</v>
      </c>
      <c r="D480" t="s">
        <v>1569</v>
      </c>
      <c r="E480" t="s">
        <v>1845</v>
      </c>
      <c r="F480" t="s">
        <v>400</v>
      </c>
      <c r="G480">
        <v>30</v>
      </c>
      <c r="H480">
        <v>6</v>
      </c>
      <c r="I480">
        <v>2</v>
      </c>
      <c r="J480">
        <v>2</v>
      </c>
      <c r="P480" t="s">
        <v>2791</v>
      </c>
      <c r="Q480" t="s">
        <v>3504</v>
      </c>
    </row>
    <row r="481" spans="1:19">
      <c r="C481" t="s">
        <v>200</v>
      </c>
      <c r="D481" t="s">
        <v>3570</v>
      </c>
      <c r="E481" t="s">
        <v>4235</v>
      </c>
      <c r="G481">
        <v>5</v>
      </c>
      <c r="L481" t="s">
        <v>4985</v>
      </c>
      <c r="M481" t="s">
        <v>4530</v>
      </c>
      <c r="P481" t="s">
        <v>2791</v>
      </c>
      <c r="Q481" t="s">
        <v>1584</v>
      </c>
    </row>
    <row r="482" spans="1:19">
      <c r="C482" t="s">
        <v>200</v>
      </c>
      <c r="D482" t="s">
        <v>4667</v>
      </c>
      <c r="E482" t="s">
        <v>4235</v>
      </c>
      <c r="G482">
        <v>3</v>
      </c>
      <c r="P482" t="s">
        <v>2791</v>
      </c>
      <c r="Q482" t="s">
        <v>1584</v>
      </c>
    </row>
    <row r="483" spans="1:19">
      <c r="A483">
        <v>30</v>
      </c>
      <c r="B483" t="s">
        <v>2857</v>
      </c>
      <c r="C483" t="s">
        <v>186</v>
      </c>
      <c r="D483" t="s">
        <v>469</v>
      </c>
      <c r="E483" t="s">
        <v>2032</v>
      </c>
      <c r="F483" t="s">
        <v>400</v>
      </c>
      <c r="G483">
        <v>31</v>
      </c>
      <c r="L483" t="s">
        <v>83</v>
      </c>
      <c r="N483" t="s">
        <v>4663</v>
      </c>
      <c r="O483" t="s">
        <v>4521</v>
      </c>
      <c r="P483" t="s">
        <v>2791</v>
      </c>
      <c r="Q483" t="s">
        <v>1964</v>
      </c>
      <c r="R483">
        <v>3</v>
      </c>
      <c r="S483" t="s">
        <v>5195</v>
      </c>
    </row>
    <row r="484" spans="1:19">
      <c r="C484" t="s">
        <v>186</v>
      </c>
      <c r="D484" t="s">
        <v>1684</v>
      </c>
      <c r="E484" t="s">
        <v>1845</v>
      </c>
      <c r="F484" t="s">
        <v>400</v>
      </c>
      <c r="G484">
        <v>30</v>
      </c>
      <c r="H484">
        <v>6</v>
      </c>
      <c r="I484">
        <v>1</v>
      </c>
      <c r="J484">
        <v>1</v>
      </c>
      <c r="L484" t="s">
        <v>4813</v>
      </c>
      <c r="P484" t="s">
        <v>2791</v>
      </c>
      <c r="Q484" t="s">
        <v>1614</v>
      </c>
    </row>
    <row r="485" spans="1:19">
      <c r="C485" t="s">
        <v>186</v>
      </c>
      <c r="D485" t="s">
        <v>2744</v>
      </c>
      <c r="E485" t="s">
        <v>4235</v>
      </c>
      <c r="G485">
        <v>5</v>
      </c>
      <c r="L485" t="s">
        <v>4985</v>
      </c>
      <c r="M485" t="s">
        <v>4530</v>
      </c>
      <c r="P485" t="s">
        <v>2791</v>
      </c>
      <c r="Q485" t="s">
        <v>20</v>
      </c>
    </row>
    <row r="486" spans="1:19">
      <c r="A486">
        <v>31</v>
      </c>
      <c r="B486" t="s">
        <v>2857</v>
      </c>
      <c r="C486" t="s">
        <v>1869</v>
      </c>
      <c r="D486" t="s">
        <v>145</v>
      </c>
      <c r="E486" t="s">
        <v>2032</v>
      </c>
      <c r="F486" t="s">
        <v>400</v>
      </c>
      <c r="G486">
        <v>29</v>
      </c>
      <c r="L486" t="s">
        <v>5197</v>
      </c>
      <c r="N486" t="s">
        <v>1678</v>
      </c>
      <c r="O486" t="s">
        <v>4521</v>
      </c>
      <c r="P486" t="s">
        <v>2791</v>
      </c>
      <c r="Q486" t="s">
        <v>1755</v>
      </c>
      <c r="R486">
        <v>7</v>
      </c>
      <c r="S486" t="s">
        <v>5198</v>
      </c>
    </row>
    <row r="487" spans="1:19">
      <c r="C487" t="s">
        <v>1869</v>
      </c>
      <c r="D487" t="s">
        <v>157</v>
      </c>
      <c r="E487" t="s">
        <v>1845</v>
      </c>
      <c r="F487" t="s">
        <v>400</v>
      </c>
      <c r="G487">
        <v>32</v>
      </c>
      <c r="H487">
        <v>5</v>
      </c>
      <c r="I487">
        <v>1</v>
      </c>
      <c r="J487">
        <v>1</v>
      </c>
      <c r="P487" t="s">
        <v>2791</v>
      </c>
      <c r="Q487" t="s">
        <v>1964</v>
      </c>
    </row>
    <row r="488" spans="1:19">
      <c r="C488" t="s">
        <v>1869</v>
      </c>
      <c r="D488" t="s">
        <v>5196</v>
      </c>
      <c r="E488" t="s">
        <v>1667</v>
      </c>
      <c r="G488">
        <v>4</v>
      </c>
      <c r="L488" t="s">
        <v>4985</v>
      </c>
      <c r="M488" t="s">
        <v>4530</v>
      </c>
      <c r="P488" t="s">
        <v>2791</v>
      </c>
      <c r="Q488" t="s">
        <v>1570</v>
      </c>
    </row>
    <row r="489" spans="1:19">
      <c r="A489">
        <v>32</v>
      </c>
      <c r="B489" t="s">
        <v>5199</v>
      </c>
      <c r="C489" t="s">
        <v>1389</v>
      </c>
      <c r="D489" t="s">
        <v>5200</v>
      </c>
      <c r="E489" t="s">
        <v>2032</v>
      </c>
      <c r="F489" t="s">
        <v>400</v>
      </c>
      <c r="G489">
        <v>48</v>
      </c>
      <c r="L489" t="s">
        <v>5201</v>
      </c>
      <c r="N489" t="s">
        <v>1491</v>
      </c>
      <c r="O489" t="s">
        <v>4521</v>
      </c>
      <c r="P489" t="s">
        <v>311</v>
      </c>
      <c r="Q489" t="s">
        <v>1287</v>
      </c>
      <c r="R489">
        <v>6</v>
      </c>
      <c r="S489" t="s">
        <v>5203</v>
      </c>
    </row>
    <row r="490" spans="1:19">
      <c r="C490" t="s">
        <v>1389</v>
      </c>
      <c r="D490" t="s">
        <v>1769</v>
      </c>
      <c r="E490" t="s">
        <v>1845</v>
      </c>
      <c r="F490" t="s">
        <v>400</v>
      </c>
      <c r="G490">
        <v>48</v>
      </c>
      <c r="H490">
        <v>23</v>
      </c>
      <c r="L490" t="s">
        <v>584</v>
      </c>
      <c r="N490" t="s">
        <v>2098</v>
      </c>
      <c r="O490" t="s">
        <v>4521</v>
      </c>
      <c r="P490" t="s">
        <v>2791</v>
      </c>
      <c r="Q490" t="s">
        <v>5202</v>
      </c>
    </row>
    <row r="491" spans="1:19">
      <c r="A491">
        <v>33</v>
      </c>
      <c r="B491" t="s">
        <v>5204</v>
      </c>
      <c r="C491" t="s">
        <v>3528</v>
      </c>
      <c r="D491" t="s">
        <v>3635</v>
      </c>
      <c r="E491" t="s">
        <v>2032</v>
      </c>
      <c r="F491" t="s">
        <v>400</v>
      </c>
      <c r="G491">
        <v>48</v>
      </c>
      <c r="L491" t="s">
        <v>2544</v>
      </c>
      <c r="O491" t="s">
        <v>4521</v>
      </c>
      <c r="P491" t="s">
        <v>2791</v>
      </c>
      <c r="Q491" t="s">
        <v>5208</v>
      </c>
      <c r="R491">
        <v>6</v>
      </c>
      <c r="S491" t="s">
        <v>5209</v>
      </c>
    </row>
    <row r="492" spans="1:19">
      <c r="B492" t="s">
        <v>2857</v>
      </c>
      <c r="C492" t="s">
        <v>3528</v>
      </c>
      <c r="D492" t="s">
        <v>3636</v>
      </c>
      <c r="E492" t="s">
        <v>1845</v>
      </c>
      <c r="F492" t="s">
        <v>400</v>
      </c>
      <c r="G492">
        <v>40</v>
      </c>
      <c r="H492">
        <v>21</v>
      </c>
      <c r="I492">
        <v>3</v>
      </c>
      <c r="J492">
        <v>3</v>
      </c>
      <c r="P492" t="s">
        <v>2791</v>
      </c>
      <c r="Q492" t="s">
        <v>1584</v>
      </c>
    </row>
    <row r="493" spans="1:19">
      <c r="C493" t="s">
        <v>3528</v>
      </c>
      <c r="D493" t="s">
        <v>3637</v>
      </c>
      <c r="E493" t="s">
        <v>1667</v>
      </c>
      <c r="F493" t="s">
        <v>399</v>
      </c>
      <c r="G493">
        <v>20</v>
      </c>
      <c r="L493" t="s">
        <v>1494</v>
      </c>
      <c r="N493" t="s">
        <v>5206</v>
      </c>
      <c r="O493" t="s">
        <v>4521</v>
      </c>
      <c r="P493" t="s">
        <v>2791</v>
      </c>
      <c r="Q493" t="s">
        <v>1614</v>
      </c>
    </row>
    <row r="494" spans="1:19">
      <c r="C494" t="s">
        <v>3528</v>
      </c>
      <c r="D494" t="s">
        <v>3638</v>
      </c>
      <c r="E494" t="s">
        <v>1667</v>
      </c>
      <c r="F494" t="s">
        <v>399</v>
      </c>
      <c r="G494">
        <v>18</v>
      </c>
      <c r="L494" t="s">
        <v>1202</v>
      </c>
      <c r="N494" t="s">
        <v>5207</v>
      </c>
      <c r="O494" t="s">
        <v>4521</v>
      </c>
      <c r="P494" t="s">
        <v>2791</v>
      </c>
      <c r="Q494" t="s">
        <v>1570</v>
      </c>
    </row>
    <row r="495" spans="1:19">
      <c r="C495" t="s">
        <v>3528</v>
      </c>
      <c r="D495" t="s">
        <v>5205</v>
      </c>
      <c r="E495" t="s">
        <v>1667</v>
      </c>
      <c r="F495" t="s">
        <v>399</v>
      </c>
      <c r="G495">
        <v>3</v>
      </c>
      <c r="P495" t="s">
        <v>2791</v>
      </c>
      <c r="Q495" t="s">
        <v>1584</v>
      </c>
    </row>
    <row r="496" spans="1:19">
      <c r="A496">
        <v>34</v>
      </c>
      <c r="B496" t="s">
        <v>5210</v>
      </c>
      <c r="C496" t="s">
        <v>1902</v>
      </c>
      <c r="D496" t="s">
        <v>1689</v>
      </c>
      <c r="E496" t="s">
        <v>2032</v>
      </c>
      <c r="F496" t="s">
        <v>399</v>
      </c>
      <c r="G496">
        <v>50</v>
      </c>
      <c r="L496" t="s">
        <v>4770</v>
      </c>
      <c r="P496" t="s">
        <v>2791</v>
      </c>
      <c r="Q496" t="s">
        <v>1584</v>
      </c>
      <c r="R496">
        <v>7</v>
      </c>
      <c r="S496" t="s">
        <v>5211</v>
      </c>
    </row>
    <row r="497" spans="1:19">
      <c r="A497">
        <v>35</v>
      </c>
      <c r="B497" t="s">
        <v>5214</v>
      </c>
      <c r="C497" t="s">
        <v>1311</v>
      </c>
      <c r="D497" t="s">
        <v>1785</v>
      </c>
      <c r="E497" t="s">
        <v>2032</v>
      </c>
      <c r="F497" t="s">
        <v>404</v>
      </c>
      <c r="G497">
        <v>68</v>
      </c>
      <c r="H497">
        <v>12</v>
      </c>
      <c r="I497">
        <v>5</v>
      </c>
      <c r="J497">
        <v>2</v>
      </c>
      <c r="K497">
        <v>3</v>
      </c>
      <c r="P497" t="s">
        <v>2791</v>
      </c>
      <c r="Q497" t="s">
        <v>1584</v>
      </c>
      <c r="R497">
        <v>2</v>
      </c>
      <c r="S497" t="s">
        <v>5213</v>
      </c>
    </row>
    <row r="498" spans="1:19">
      <c r="B498" t="s">
        <v>2857</v>
      </c>
      <c r="C498" t="s">
        <v>1311</v>
      </c>
      <c r="D498" t="s">
        <v>5212</v>
      </c>
      <c r="E498" t="s">
        <v>4235</v>
      </c>
      <c r="F498" t="s">
        <v>399</v>
      </c>
      <c r="G498">
        <v>46</v>
      </c>
      <c r="L498" t="s">
        <v>3256</v>
      </c>
      <c r="O498" t="s">
        <v>4521</v>
      </c>
      <c r="P498" t="s">
        <v>2791</v>
      </c>
    </row>
    <row r="499" spans="1:19">
      <c r="A499">
        <v>36</v>
      </c>
      <c r="B499" t="s">
        <v>5214</v>
      </c>
      <c r="C499" t="s">
        <v>1713</v>
      </c>
      <c r="D499" t="s">
        <v>5215</v>
      </c>
      <c r="E499" t="s">
        <v>2032</v>
      </c>
      <c r="F499" t="s">
        <v>404</v>
      </c>
      <c r="G499">
        <v>46</v>
      </c>
      <c r="I499">
        <v>4</v>
      </c>
      <c r="J499">
        <v>1</v>
      </c>
      <c r="K499">
        <v>3</v>
      </c>
      <c r="L499" t="s">
        <v>5217</v>
      </c>
      <c r="N499" t="s">
        <v>5219</v>
      </c>
      <c r="O499" t="s">
        <v>4521</v>
      </c>
      <c r="P499" t="s">
        <v>2791</v>
      </c>
      <c r="Q499" t="s">
        <v>2050</v>
      </c>
      <c r="R499">
        <v>2</v>
      </c>
      <c r="S499" t="s">
        <v>5220</v>
      </c>
    </row>
    <row r="500" spans="1:19">
      <c r="B500" t="s">
        <v>2857</v>
      </c>
      <c r="C500" t="s">
        <v>1713</v>
      </c>
      <c r="D500" t="s">
        <v>5216</v>
      </c>
      <c r="E500" t="s">
        <v>1667</v>
      </c>
      <c r="F500" t="s">
        <v>399</v>
      </c>
      <c r="G500">
        <v>15</v>
      </c>
      <c r="L500" t="s">
        <v>5218</v>
      </c>
      <c r="M500" t="s">
        <v>6496</v>
      </c>
      <c r="N500" t="s">
        <v>4568</v>
      </c>
      <c r="O500" t="s">
        <v>4521</v>
      </c>
      <c r="P500" t="s">
        <v>2791</v>
      </c>
      <c r="Q500" t="s">
        <v>1584</v>
      </c>
    </row>
    <row r="501" spans="1:19">
      <c r="A501">
        <v>37</v>
      </c>
      <c r="B501" t="s">
        <v>5214</v>
      </c>
      <c r="C501" t="s">
        <v>668</v>
      </c>
      <c r="D501" t="s">
        <v>1569</v>
      </c>
      <c r="E501" t="s">
        <v>2032</v>
      </c>
      <c r="F501" t="s">
        <v>404</v>
      </c>
      <c r="G501">
        <v>72</v>
      </c>
      <c r="H501">
        <v>48</v>
      </c>
      <c r="I501">
        <v>2</v>
      </c>
      <c r="J501">
        <v>1</v>
      </c>
      <c r="K501">
        <v>1</v>
      </c>
      <c r="O501" t="s">
        <v>5221</v>
      </c>
      <c r="P501" t="s">
        <v>2791</v>
      </c>
      <c r="Q501" t="s">
        <v>1614</v>
      </c>
      <c r="R501">
        <v>2</v>
      </c>
      <c r="S501" t="s">
        <v>5222</v>
      </c>
    </row>
    <row r="502" spans="1:19">
      <c r="A502">
        <v>38</v>
      </c>
      <c r="B502" t="s">
        <v>3562</v>
      </c>
      <c r="C502" t="s">
        <v>794</v>
      </c>
      <c r="D502" t="s">
        <v>5223</v>
      </c>
      <c r="E502" t="s">
        <v>2032</v>
      </c>
      <c r="F502" t="s">
        <v>404</v>
      </c>
      <c r="G502">
        <v>72</v>
      </c>
      <c r="I502">
        <v>2</v>
      </c>
      <c r="J502">
        <v>2</v>
      </c>
      <c r="P502" t="s">
        <v>2791</v>
      </c>
      <c r="Q502" t="s">
        <v>1584</v>
      </c>
      <c r="R502">
        <v>5</v>
      </c>
      <c r="S502" t="s">
        <v>5225</v>
      </c>
    </row>
    <row r="503" spans="1:19">
      <c r="C503" t="s">
        <v>794</v>
      </c>
      <c r="D503" t="s">
        <v>5081</v>
      </c>
      <c r="E503" t="s">
        <v>4235</v>
      </c>
      <c r="F503" t="s">
        <v>399</v>
      </c>
      <c r="G503">
        <v>38</v>
      </c>
      <c r="L503" t="s">
        <v>5224</v>
      </c>
      <c r="N503" t="s">
        <v>1770</v>
      </c>
      <c r="O503" t="s">
        <v>5221</v>
      </c>
      <c r="P503" t="s">
        <v>2791</v>
      </c>
      <c r="Q503" t="s">
        <v>1584</v>
      </c>
    </row>
    <row r="504" spans="1:19">
      <c r="A504">
        <v>39</v>
      </c>
      <c r="B504" t="s">
        <v>3562</v>
      </c>
      <c r="C504" t="s">
        <v>2616</v>
      </c>
      <c r="D504" t="s">
        <v>469</v>
      </c>
      <c r="E504" t="s">
        <v>2032</v>
      </c>
      <c r="F504" t="s">
        <v>400</v>
      </c>
      <c r="G504">
        <v>33</v>
      </c>
      <c r="L504" t="s">
        <v>5227</v>
      </c>
      <c r="N504" t="s">
        <v>4690</v>
      </c>
      <c r="O504" t="s">
        <v>4521</v>
      </c>
      <c r="P504" t="s">
        <v>47</v>
      </c>
      <c r="Q504" t="s">
        <v>5228</v>
      </c>
      <c r="R504">
        <v>3</v>
      </c>
      <c r="S504" t="s">
        <v>5229</v>
      </c>
    </row>
    <row r="505" spans="1:19">
      <c r="C505" t="s">
        <v>2616</v>
      </c>
      <c r="D505" t="s">
        <v>3573</v>
      </c>
      <c r="E505" t="s">
        <v>1845</v>
      </c>
      <c r="F505" t="s">
        <v>400</v>
      </c>
      <c r="G505">
        <v>34</v>
      </c>
      <c r="H505">
        <v>11</v>
      </c>
      <c r="I505">
        <v>1</v>
      </c>
      <c r="J505">
        <v>1</v>
      </c>
      <c r="P505" t="s">
        <v>2791</v>
      </c>
      <c r="Q505" t="s">
        <v>1570</v>
      </c>
    </row>
    <row r="506" spans="1:19">
      <c r="C506" t="s">
        <v>2616</v>
      </c>
      <c r="D506" t="s">
        <v>5226</v>
      </c>
      <c r="E506" t="s">
        <v>4235</v>
      </c>
      <c r="G506">
        <v>8</v>
      </c>
      <c r="L506" t="s">
        <v>4985</v>
      </c>
      <c r="M506" t="s">
        <v>4530</v>
      </c>
      <c r="P506" t="s">
        <v>2791</v>
      </c>
      <c r="Q506" t="s">
        <v>1584</v>
      </c>
    </row>
    <row r="507" spans="1:19">
      <c r="A507">
        <v>40</v>
      </c>
      <c r="B507" t="s">
        <v>3562</v>
      </c>
      <c r="C507" t="s">
        <v>1838</v>
      </c>
      <c r="D507" t="s">
        <v>1593</v>
      </c>
      <c r="E507" t="s">
        <v>2032</v>
      </c>
      <c r="F507" t="s">
        <v>400</v>
      </c>
      <c r="G507">
        <v>63</v>
      </c>
      <c r="L507" t="s">
        <v>5232</v>
      </c>
      <c r="N507" t="s">
        <v>5234</v>
      </c>
      <c r="O507" t="s">
        <v>4521</v>
      </c>
      <c r="P507" t="s">
        <v>2791</v>
      </c>
      <c r="Q507" t="s">
        <v>1608</v>
      </c>
      <c r="R507">
        <v>5</v>
      </c>
      <c r="S507" t="s">
        <v>5235</v>
      </c>
    </row>
    <row r="508" spans="1:19">
      <c r="C508" t="s">
        <v>1838</v>
      </c>
      <c r="D508" t="s">
        <v>5230</v>
      </c>
      <c r="E508" t="s">
        <v>1845</v>
      </c>
      <c r="F508" t="s">
        <v>400</v>
      </c>
      <c r="G508">
        <v>64</v>
      </c>
      <c r="H508">
        <v>39</v>
      </c>
      <c r="I508">
        <v>8</v>
      </c>
      <c r="J508">
        <v>8</v>
      </c>
      <c r="P508" t="s">
        <v>2791</v>
      </c>
      <c r="Q508" t="s">
        <v>1590</v>
      </c>
    </row>
    <row r="509" spans="1:19">
      <c r="C509" t="s">
        <v>1838</v>
      </c>
      <c r="D509" t="s">
        <v>1684</v>
      </c>
      <c r="E509" t="s">
        <v>4235</v>
      </c>
      <c r="F509" t="s">
        <v>399</v>
      </c>
      <c r="G509">
        <v>40</v>
      </c>
      <c r="L509" t="s">
        <v>1705</v>
      </c>
      <c r="O509" t="s">
        <v>4734</v>
      </c>
      <c r="P509" t="s">
        <v>2791</v>
      </c>
      <c r="Q509" t="s">
        <v>1590</v>
      </c>
    </row>
    <row r="510" spans="1:19">
      <c r="C510" t="s">
        <v>1838</v>
      </c>
      <c r="D510" t="s">
        <v>894</v>
      </c>
      <c r="E510" t="s">
        <v>4235</v>
      </c>
      <c r="F510" t="s">
        <v>399</v>
      </c>
      <c r="G510">
        <v>32</v>
      </c>
      <c r="L510" t="s">
        <v>1705</v>
      </c>
      <c r="O510" t="s">
        <v>4734</v>
      </c>
      <c r="P510" t="s">
        <v>2791</v>
      </c>
      <c r="Q510" t="s">
        <v>1590</v>
      </c>
    </row>
    <row r="511" spans="1:19">
      <c r="C511" t="s">
        <v>1838</v>
      </c>
      <c r="D511" t="s">
        <v>5231</v>
      </c>
      <c r="E511" t="s">
        <v>4235</v>
      </c>
      <c r="F511" t="s">
        <v>399</v>
      </c>
      <c r="G511">
        <v>21</v>
      </c>
      <c r="L511" t="s">
        <v>5233</v>
      </c>
      <c r="O511" t="s">
        <v>2680</v>
      </c>
      <c r="P511" t="s">
        <v>2791</v>
      </c>
      <c r="Q511" t="s">
        <v>1584</v>
      </c>
    </row>
    <row r="512" spans="1:19">
      <c r="A512">
        <v>41</v>
      </c>
      <c r="B512" t="s">
        <v>3562</v>
      </c>
      <c r="C512" t="s">
        <v>2663</v>
      </c>
      <c r="D512" t="s">
        <v>4306</v>
      </c>
      <c r="E512" t="s">
        <v>2032</v>
      </c>
      <c r="F512" t="s">
        <v>400</v>
      </c>
      <c r="G512">
        <v>35</v>
      </c>
      <c r="L512" t="s">
        <v>5239</v>
      </c>
      <c r="N512" t="s">
        <v>4950</v>
      </c>
      <c r="O512" t="s">
        <v>4521</v>
      </c>
      <c r="P512" t="s">
        <v>2791</v>
      </c>
      <c r="Q512" t="s">
        <v>20</v>
      </c>
      <c r="R512">
        <v>3</v>
      </c>
      <c r="S512" t="s">
        <v>5240</v>
      </c>
    </row>
    <row r="513" spans="1:19">
      <c r="C513" t="s">
        <v>2663</v>
      </c>
      <c r="D513" t="s">
        <v>2141</v>
      </c>
      <c r="E513" t="s">
        <v>1845</v>
      </c>
      <c r="F513" t="s">
        <v>400</v>
      </c>
      <c r="G513">
        <v>24</v>
      </c>
      <c r="H513">
        <v>3</v>
      </c>
      <c r="I513">
        <v>2</v>
      </c>
      <c r="J513">
        <v>1</v>
      </c>
      <c r="P513" t="s">
        <v>2791</v>
      </c>
      <c r="Q513" t="s">
        <v>1805</v>
      </c>
    </row>
    <row r="514" spans="1:19">
      <c r="C514" t="s">
        <v>2663</v>
      </c>
      <c r="D514" t="s">
        <v>5236</v>
      </c>
      <c r="E514" t="s">
        <v>1667</v>
      </c>
      <c r="F514" t="s">
        <v>399</v>
      </c>
      <c r="G514">
        <v>4</v>
      </c>
      <c r="L514" t="s">
        <v>4985</v>
      </c>
      <c r="M514" t="s">
        <v>4530</v>
      </c>
      <c r="P514" t="s">
        <v>2791</v>
      </c>
      <c r="Q514" t="s">
        <v>1584</v>
      </c>
    </row>
    <row r="515" spans="1:19">
      <c r="C515" t="s">
        <v>2663</v>
      </c>
      <c r="D515" t="s">
        <v>5237</v>
      </c>
      <c r="E515" t="s">
        <v>4235</v>
      </c>
      <c r="F515" t="s">
        <v>399</v>
      </c>
      <c r="G515" t="s">
        <v>2670</v>
      </c>
      <c r="P515" t="s">
        <v>2791</v>
      </c>
      <c r="Q515" t="s">
        <v>1584</v>
      </c>
    </row>
    <row r="516" spans="1:19">
      <c r="C516" t="s">
        <v>2663</v>
      </c>
      <c r="D516" t="s">
        <v>5238</v>
      </c>
      <c r="E516" t="s">
        <v>4235</v>
      </c>
      <c r="G516" t="s">
        <v>415</v>
      </c>
      <c r="P516" t="s">
        <v>2791</v>
      </c>
      <c r="Q516" t="s">
        <v>1584</v>
      </c>
    </row>
    <row r="517" spans="1:19">
      <c r="A517">
        <v>42</v>
      </c>
      <c r="B517" t="s">
        <v>3562</v>
      </c>
      <c r="C517" t="s">
        <v>2651</v>
      </c>
      <c r="D517" t="s">
        <v>5241</v>
      </c>
      <c r="E517" t="s">
        <v>2032</v>
      </c>
      <c r="F517" t="s">
        <v>404</v>
      </c>
      <c r="G517">
        <v>77</v>
      </c>
      <c r="L517" t="s">
        <v>5183</v>
      </c>
      <c r="O517" t="s">
        <v>4521</v>
      </c>
      <c r="P517" t="s">
        <v>2791</v>
      </c>
      <c r="Q517" t="s">
        <v>1752</v>
      </c>
      <c r="R517">
        <v>3</v>
      </c>
      <c r="S517" t="s">
        <v>5242</v>
      </c>
    </row>
    <row r="518" spans="1:19">
      <c r="A518">
        <v>43</v>
      </c>
      <c r="B518" t="s">
        <v>3562</v>
      </c>
      <c r="C518" t="s">
        <v>1256</v>
      </c>
      <c r="D518" t="s">
        <v>1588</v>
      </c>
      <c r="E518" t="s">
        <v>2032</v>
      </c>
      <c r="F518" t="s">
        <v>400</v>
      </c>
      <c r="G518">
        <v>28</v>
      </c>
      <c r="L518" t="s">
        <v>5245</v>
      </c>
      <c r="O518" t="s">
        <v>4734</v>
      </c>
      <c r="P518" t="s">
        <v>2791</v>
      </c>
      <c r="Q518" t="s">
        <v>5246</v>
      </c>
      <c r="R518">
        <v>5</v>
      </c>
      <c r="S518" t="s">
        <v>5247</v>
      </c>
    </row>
    <row r="519" spans="1:19">
      <c r="C519" t="s">
        <v>1256</v>
      </c>
      <c r="D519" t="s">
        <v>1711</v>
      </c>
      <c r="E519" t="s">
        <v>1845</v>
      </c>
      <c r="F519" t="s">
        <v>400</v>
      </c>
      <c r="G519">
        <v>32</v>
      </c>
      <c r="H519">
        <v>4</v>
      </c>
      <c r="I519">
        <v>2</v>
      </c>
      <c r="J519">
        <v>1</v>
      </c>
      <c r="K519">
        <v>1</v>
      </c>
      <c r="P519" t="s">
        <v>2791</v>
      </c>
      <c r="Q519" t="s">
        <v>1471</v>
      </c>
    </row>
    <row r="520" spans="1:19">
      <c r="C520" t="s">
        <v>1256</v>
      </c>
      <c r="D520" t="s">
        <v>5243</v>
      </c>
      <c r="E520" t="s">
        <v>4235</v>
      </c>
      <c r="G520" t="s">
        <v>2561</v>
      </c>
      <c r="P520" t="s">
        <v>2791</v>
      </c>
      <c r="Q520" t="s">
        <v>1584</v>
      </c>
    </row>
    <row r="521" spans="1:19">
      <c r="C521" t="s">
        <v>5244</v>
      </c>
      <c r="D521" t="s">
        <v>2751</v>
      </c>
      <c r="E521" t="s">
        <v>1886</v>
      </c>
      <c r="G521">
        <v>3</v>
      </c>
      <c r="P521" t="s">
        <v>311</v>
      </c>
      <c r="Q521" t="s">
        <v>4534</v>
      </c>
    </row>
    <row r="522" spans="1:19">
      <c r="A522">
        <v>44</v>
      </c>
      <c r="B522" t="s">
        <v>3562</v>
      </c>
      <c r="C522" t="s">
        <v>2004</v>
      </c>
      <c r="D522" t="s">
        <v>1566</v>
      </c>
      <c r="E522" t="s">
        <v>2032</v>
      </c>
      <c r="F522" t="s">
        <v>400</v>
      </c>
      <c r="G522">
        <v>54</v>
      </c>
      <c r="L522" t="s">
        <v>5248</v>
      </c>
      <c r="N522" t="s">
        <v>4451</v>
      </c>
      <c r="O522" t="s">
        <v>4521</v>
      </c>
      <c r="P522" t="s">
        <v>2791</v>
      </c>
      <c r="Q522" t="s">
        <v>1614</v>
      </c>
      <c r="R522">
        <v>2</v>
      </c>
      <c r="S522" t="s">
        <v>5249</v>
      </c>
    </row>
    <row r="523" spans="1:19">
      <c r="C523" t="s">
        <v>2004</v>
      </c>
      <c r="D523" t="s">
        <v>1575</v>
      </c>
      <c r="E523" t="s">
        <v>1845</v>
      </c>
      <c r="F523" t="s">
        <v>400</v>
      </c>
      <c r="G523">
        <v>48</v>
      </c>
      <c r="H523">
        <v>28</v>
      </c>
      <c r="I523">
        <v>1</v>
      </c>
      <c r="K523">
        <v>1</v>
      </c>
      <c r="P523" t="s">
        <v>2791</v>
      </c>
      <c r="Q523" t="s">
        <v>824</v>
      </c>
    </row>
    <row r="524" spans="1:19">
      <c r="A524">
        <v>45</v>
      </c>
      <c r="B524" t="s">
        <v>5255</v>
      </c>
      <c r="C524" t="s">
        <v>1346</v>
      </c>
      <c r="D524" t="s">
        <v>1623</v>
      </c>
      <c r="E524" t="s">
        <v>2032</v>
      </c>
      <c r="F524" t="s">
        <v>400</v>
      </c>
      <c r="G524">
        <v>78</v>
      </c>
      <c r="L524" t="s">
        <v>5251</v>
      </c>
      <c r="P524" t="s">
        <v>2791</v>
      </c>
      <c r="Q524" t="s">
        <v>25</v>
      </c>
      <c r="R524">
        <v>6</v>
      </c>
      <c r="S524" t="s">
        <v>5252</v>
      </c>
    </row>
    <row r="525" spans="1:19">
      <c r="C525" t="s">
        <v>1346</v>
      </c>
      <c r="D525" t="s">
        <v>5250</v>
      </c>
      <c r="E525" t="s">
        <v>1845</v>
      </c>
      <c r="F525" t="s">
        <v>400</v>
      </c>
      <c r="G525">
        <v>70</v>
      </c>
      <c r="H525">
        <v>14</v>
      </c>
      <c r="P525" t="s">
        <v>2957</v>
      </c>
      <c r="Q525" t="s">
        <v>3521</v>
      </c>
    </row>
    <row r="526" spans="1:19">
      <c r="A526">
        <v>46</v>
      </c>
      <c r="B526" t="s">
        <v>5254</v>
      </c>
      <c r="C526" t="s">
        <v>1829</v>
      </c>
      <c r="D526" t="s">
        <v>1910</v>
      </c>
      <c r="E526" t="s">
        <v>2032</v>
      </c>
      <c r="F526" t="s">
        <v>404</v>
      </c>
      <c r="G526">
        <v>82</v>
      </c>
      <c r="I526">
        <v>9</v>
      </c>
      <c r="J526">
        <v>5</v>
      </c>
      <c r="K526">
        <v>4</v>
      </c>
      <c r="O526" t="s">
        <v>4813</v>
      </c>
      <c r="P526" t="s">
        <v>2791</v>
      </c>
      <c r="Q526" t="s">
        <v>1584</v>
      </c>
      <c r="R526">
        <v>3</v>
      </c>
      <c r="S526" t="s">
        <v>5253</v>
      </c>
    </row>
    <row r="527" spans="1:19">
      <c r="A527">
        <v>47</v>
      </c>
      <c r="B527" t="s">
        <v>5254</v>
      </c>
      <c r="C527" t="s">
        <v>3228</v>
      </c>
      <c r="D527" t="s">
        <v>1566</v>
      </c>
      <c r="E527" t="s">
        <v>2032</v>
      </c>
      <c r="F527" t="s">
        <v>400</v>
      </c>
      <c r="G527">
        <v>58</v>
      </c>
      <c r="H527">
        <v>34</v>
      </c>
      <c r="I527">
        <v>7</v>
      </c>
      <c r="J527">
        <v>4</v>
      </c>
      <c r="K527">
        <v>3</v>
      </c>
      <c r="L527" t="s">
        <v>5256</v>
      </c>
      <c r="N527" t="s">
        <v>4580</v>
      </c>
      <c r="O527" t="s">
        <v>4521</v>
      </c>
      <c r="P527" t="s">
        <v>2791</v>
      </c>
      <c r="Q527" t="s">
        <v>1584</v>
      </c>
      <c r="R527">
        <v>3</v>
      </c>
      <c r="S527" t="s">
        <v>5259</v>
      </c>
    </row>
    <row r="528" spans="1:19">
      <c r="C528" t="s">
        <v>3228</v>
      </c>
      <c r="D528" t="s">
        <v>4403</v>
      </c>
      <c r="E528" t="s">
        <v>4235</v>
      </c>
      <c r="F528" t="s">
        <v>399</v>
      </c>
      <c r="G528">
        <v>21</v>
      </c>
      <c r="L528" t="s">
        <v>5257</v>
      </c>
      <c r="N528" t="s">
        <v>5258</v>
      </c>
      <c r="O528" t="s">
        <v>4521</v>
      </c>
      <c r="P528" t="s">
        <v>2791</v>
      </c>
      <c r="Q528" t="s">
        <v>1584</v>
      </c>
    </row>
    <row r="529" spans="1:19">
      <c r="A529">
        <v>48</v>
      </c>
      <c r="B529" t="s">
        <v>5260</v>
      </c>
      <c r="C529" t="s">
        <v>1775</v>
      </c>
      <c r="D529" t="s">
        <v>402</v>
      </c>
      <c r="E529" t="s">
        <v>2032</v>
      </c>
      <c r="F529" t="s">
        <v>400</v>
      </c>
      <c r="G529">
        <v>35</v>
      </c>
      <c r="L529" t="s">
        <v>5261</v>
      </c>
      <c r="N529" t="s">
        <v>4885</v>
      </c>
      <c r="O529" t="s">
        <v>4521</v>
      </c>
      <c r="P529" t="s">
        <v>311</v>
      </c>
      <c r="Q529" t="s">
        <v>1982</v>
      </c>
      <c r="R529">
        <v>4</v>
      </c>
      <c r="S529" t="s">
        <v>5264</v>
      </c>
    </row>
    <row r="530" spans="1:19">
      <c r="C530" t="s">
        <v>1775</v>
      </c>
      <c r="D530" t="s">
        <v>157</v>
      </c>
      <c r="E530" t="s">
        <v>1845</v>
      </c>
      <c r="F530" t="s">
        <v>400</v>
      </c>
      <c r="G530">
        <v>30</v>
      </c>
      <c r="H530">
        <v>12</v>
      </c>
      <c r="I530">
        <v>2</v>
      </c>
      <c r="J530">
        <v>2</v>
      </c>
      <c r="L530" t="s">
        <v>52</v>
      </c>
      <c r="N530" t="s">
        <v>5262</v>
      </c>
      <c r="O530" t="s">
        <v>4521</v>
      </c>
      <c r="P530" t="s">
        <v>2791</v>
      </c>
      <c r="Q530" t="s">
        <v>1584</v>
      </c>
    </row>
    <row r="531" spans="1:19">
      <c r="C531" t="s">
        <v>1775</v>
      </c>
      <c r="D531" t="s">
        <v>3337</v>
      </c>
      <c r="E531" t="s">
        <v>4235</v>
      </c>
      <c r="G531">
        <v>11</v>
      </c>
      <c r="L531" t="s">
        <v>4985</v>
      </c>
      <c r="M531" t="s">
        <v>4530</v>
      </c>
      <c r="P531" t="s">
        <v>2791</v>
      </c>
      <c r="Q531" t="s">
        <v>5263</v>
      </c>
    </row>
    <row r="532" spans="1:19">
      <c r="C532" t="s">
        <v>1775</v>
      </c>
      <c r="D532" t="s">
        <v>2744</v>
      </c>
      <c r="E532" t="s">
        <v>4235</v>
      </c>
      <c r="G532">
        <v>8</v>
      </c>
      <c r="L532" t="s">
        <v>4985</v>
      </c>
      <c r="M532" t="s">
        <v>4530</v>
      </c>
      <c r="P532" t="s">
        <v>2791</v>
      </c>
      <c r="Q532" t="s">
        <v>5263</v>
      </c>
    </row>
    <row r="533" spans="1:19">
      <c r="A533">
        <v>49</v>
      </c>
      <c r="B533" t="s">
        <v>5260</v>
      </c>
      <c r="C533" t="s">
        <v>1406</v>
      </c>
      <c r="D533" t="s">
        <v>1741</v>
      </c>
      <c r="E533" t="s">
        <v>2032</v>
      </c>
      <c r="F533" t="s">
        <v>400</v>
      </c>
      <c r="G533">
        <v>56</v>
      </c>
      <c r="L533" t="s">
        <v>1767</v>
      </c>
      <c r="N533" t="s">
        <v>5265</v>
      </c>
      <c r="O533" t="s">
        <v>4521</v>
      </c>
      <c r="P533" t="s">
        <v>2791</v>
      </c>
      <c r="Q533" t="s">
        <v>1599</v>
      </c>
      <c r="R533">
        <v>3</v>
      </c>
      <c r="S533" t="s">
        <v>5266</v>
      </c>
    </row>
    <row r="534" spans="1:19">
      <c r="C534" t="s">
        <v>1406</v>
      </c>
      <c r="D534" t="s">
        <v>1603</v>
      </c>
      <c r="E534" t="s">
        <v>1845</v>
      </c>
      <c r="F534" t="s">
        <v>400</v>
      </c>
      <c r="G534">
        <v>57</v>
      </c>
      <c r="H534">
        <v>16</v>
      </c>
      <c r="L534" t="s">
        <v>5099</v>
      </c>
      <c r="P534" t="s">
        <v>3227</v>
      </c>
    </row>
    <row r="535" spans="1:19">
      <c r="A535">
        <v>50</v>
      </c>
      <c r="B535" s="15" t="s">
        <v>3156</v>
      </c>
      <c r="C535" s="15" t="s">
        <v>1926</v>
      </c>
      <c r="D535" s="15" t="s">
        <v>5267</v>
      </c>
      <c r="E535" s="15" t="s">
        <v>2032</v>
      </c>
      <c r="F535" s="15" t="s">
        <v>400</v>
      </c>
      <c r="G535">
        <v>32</v>
      </c>
      <c r="L535" s="15" t="s">
        <v>5270</v>
      </c>
      <c r="M535" s="15"/>
      <c r="N535" s="15" t="s">
        <v>5271</v>
      </c>
      <c r="O535" s="15" t="s">
        <v>4521</v>
      </c>
      <c r="P535" s="15" t="s">
        <v>2791</v>
      </c>
      <c r="Q535" s="15" t="s">
        <v>1570</v>
      </c>
      <c r="R535">
        <v>3</v>
      </c>
      <c r="S535" s="15" t="s">
        <v>5272</v>
      </c>
    </row>
    <row r="536" spans="1:19">
      <c r="C536" s="15" t="s">
        <v>1926</v>
      </c>
      <c r="D536" s="15" t="s">
        <v>5268</v>
      </c>
      <c r="E536" s="15" t="s">
        <v>1845</v>
      </c>
      <c r="F536" s="15" t="s">
        <v>400</v>
      </c>
      <c r="G536">
        <v>28</v>
      </c>
      <c r="H536">
        <v>6</v>
      </c>
      <c r="I536">
        <v>3</v>
      </c>
      <c r="J536">
        <v>2</v>
      </c>
      <c r="K536">
        <v>1</v>
      </c>
      <c r="P536" s="15" t="s">
        <v>2791</v>
      </c>
      <c r="Q536" s="15" t="s">
        <v>1104</v>
      </c>
    </row>
    <row r="537" spans="1:19">
      <c r="C537" s="15" t="s">
        <v>1926</v>
      </c>
      <c r="D537" s="15" t="s">
        <v>5269</v>
      </c>
      <c r="E537" s="15" t="s">
        <v>4235</v>
      </c>
      <c r="G537">
        <v>1</v>
      </c>
      <c r="P537" s="15" t="s">
        <v>2791</v>
      </c>
      <c r="Q537" s="15" t="s">
        <v>1584</v>
      </c>
      <c r="R537">
        <v>5</v>
      </c>
      <c r="S537" s="15" t="s">
        <v>5290</v>
      </c>
    </row>
    <row r="538" spans="1:19">
      <c r="A538">
        <v>51</v>
      </c>
      <c r="B538" s="15" t="s">
        <v>3156</v>
      </c>
      <c r="C538" s="15" t="s">
        <v>5273</v>
      </c>
      <c r="D538" s="15" t="s">
        <v>5274</v>
      </c>
      <c r="E538" s="15" t="s">
        <v>2032</v>
      </c>
      <c r="F538" s="15" t="s">
        <v>400</v>
      </c>
      <c r="G538">
        <v>35</v>
      </c>
      <c r="L538" s="15" t="s">
        <v>5283</v>
      </c>
      <c r="M538" s="15"/>
      <c r="O538" s="15" t="s">
        <v>4521</v>
      </c>
      <c r="P538" s="15" t="s">
        <v>2791</v>
      </c>
      <c r="Q538" s="15" t="s">
        <v>5284</v>
      </c>
    </row>
    <row r="539" spans="1:19">
      <c r="C539" s="15" t="s">
        <v>5273</v>
      </c>
      <c r="D539" s="15" t="s">
        <v>5275</v>
      </c>
      <c r="E539" s="15" t="s">
        <v>1845</v>
      </c>
      <c r="F539" s="15" t="s">
        <v>400</v>
      </c>
      <c r="G539">
        <v>36</v>
      </c>
      <c r="H539">
        <v>11</v>
      </c>
      <c r="I539">
        <v>7</v>
      </c>
      <c r="J539">
        <v>7</v>
      </c>
      <c r="P539" s="15" t="s">
        <v>2791</v>
      </c>
      <c r="Q539" s="15" t="s">
        <v>5285</v>
      </c>
    </row>
    <row r="540" spans="1:19">
      <c r="C540" s="15" t="s">
        <v>5273</v>
      </c>
      <c r="D540" s="15" t="s">
        <v>5276</v>
      </c>
      <c r="E540" s="15" t="s">
        <v>1667</v>
      </c>
      <c r="G540">
        <v>11</v>
      </c>
      <c r="L540" s="15" t="s">
        <v>5017</v>
      </c>
      <c r="M540" t="s">
        <v>4530</v>
      </c>
      <c r="P540" s="15" t="s">
        <v>2791</v>
      </c>
      <c r="Q540" s="15" t="s">
        <v>5286</v>
      </c>
    </row>
    <row r="541" spans="1:19">
      <c r="C541" s="15" t="s">
        <v>5273</v>
      </c>
      <c r="D541" s="15" t="s">
        <v>5277</v>
      </c>
      <c r="E541" s="15" t="s">
        <v>1667</v>
      </c>
      <c r="G541">
        <v>9</v>
      </c>
      <c r="L541" s="15" t="s">
        <v>5017</v>
      </c>
      <c r="M541" t="s">
        <v>4530</v>
      </c>
      <c r="P541" s="15" t="s">
        <v>2791</v>
      </c>
      <c r="Q541" s="15" t="s">
        <v>5286</v>
      </c>
    </row>
    <row r="542" spans="1:19">
      <c r="C542" s="15" t="s">
        <v>5273</v>
      </c>
      <c r="D542" s="15" t="s">
        <v>5278</v>
      </c>
      <c r="E542" s="15" t="s">
        <v>4235</v>
      </c>
      <c r="G542">
        <v>7</v>
      </c>
      <c r="L542" s="15" t="s">
        <v>5017</v>
      </c>
      <c r="M542" t="s">
        <v>4530</v>
      </c>
      <c r="P542" s="15" t="s">
        <v>2791</v>
      </c>
      <c r="Q542" s="15" t="s">
        <v>5287</v>
      </c>
    </row>
    <row r="543" spans="1:19">
      <c r="C543" s="15" t="s">
        <v>5273</v>
      </c>
      <c r="D543" s="15" t="s">
        <v>5279</v>
      </c>
      <c r="E543" s="15" t="s">
        <v>4235</v>
      </c>
      <c r="G543">
        <v>6</v>
      </c>
      <c r="L543" s="15" t="s">
        <v>5017</v>
      </c>
      <c r="M543" t="s">
        <v>4530</v>
      </c>
      <c r="P543" s="15" t="s">
        <v>2791</v>
      </c>
      <c r="Q543" s="15" t="s">
        <v>5284</v>
      </c>
    </row>
    <row r="544" spans="1:19">
      <c r="C544" s="15" t="s">
        <v>5273</v>
      </c>
      <c r="D544" s="15" t="s">
        <v>5280</v>
      </c>
      <c r="E544" s="15" t="s">
        <v>4235</v>
      </c>
      <c r="G544">
        <v>4</v>
      </c>
      <c r="L544" s="15" t="s">
        <v>5017</v>
      </c>
      <c r="M544" t="s">
        <v>4530</v>
      </c>
      <c r="P544" s="15" t="s">
        <v>2791</v>
      </c>
      <c r="Q544" s="15" t="s">
        <v>5288</v>
      </c>
    </row>
    <row r="545" spans="1:20">
      <c r="C545" s="15" t="s">
        <v>5273</v>
      </c>
      <c r="D545" s="15" t="s">
        <v>5281</v>
      </c>
      <c r="E545" s="15" t="s">
        <v>4235</v>
      </c>
      <c r="G545">
        <v>2</v>
      </c>
      <c r="P545" s="15" t="s">
        <v>2791</v>
      </c>
      <c r="Q545" s="15" t="s">
        <v>5289</v>
      </c>
    </row>
    <row r="546" spans="1:20">
      <c r="C546" s="15" t="s">
        <v>5273</v>
      </c>
      <c r="D546" s="15" t="s">
        <v>5282</v>
      </c>
      <c r="E546" s="15" t="s">
        <v>4235</v>
      </c>
      <c r="G546" s="15" t="s">
        <v>2548</v>
      </c>
      <c r="P546" s="15" t="s">
        <v>2791</v>
      </c>
      <c r="Q546" s="15" t="s">
        <v>5284</v>
      </c>
    </row>
    <row r="547" spans="1:20">
      <c r="A547" s="15">
        <v>52</v>
      </c>
      <c r="B547" t="s">
        <v>4223</v>
      </c>
      <c r="C547" s="15" t="s">
        <v>2011</v>
      </c>
      <c r="D547" s="15" t="s">
        <v>4466</v>
      </c>
      <c r="E547" s="15" t="s">
        <v>2032</v>
      </c>
      <c r="F547" s="15" t="s">
        <v>400</v>
      </c>
      <c r="G547" s="15">
        <v>54</v>
      </c>
      <c r="L547" t="s">
        <v>2162</v>
      </c>
      <c r="N547" t="s">
        <v>4228</v>
      </c>
      <c r="P547" s="15" t="s">
        <v>2791</v>
      </c>
      <c r="Q547" s="15" t="s">
        <v>1584</v>
      </c>
      <c r="R547">
        <v>8</v>
      </c>
      <c r="S547" t="s">
        <v>5295</v>
      </c>
    </row>
    <row r="548" spans="1:20">
      <c r="B548" t="s">
        <v>3156</v>
      </c>
      <c r="C548" s="15" t="s">
        <v>2011</v>
      </c>
      <c r="D548" s="15" t="s">
        <v>1660</v>
      </c>
      <c r="E548" s="15" t="s">
        <v>1845</v>
      </c>
      <c r="F548" t="s">
        <v>400</v>
      </c>
      <c r="G548" s="15">
        <v>53</v>
      </c>
      <c r="H548">
        <v>24</v>
      </c>
      <c r="I548">
        <v>3</v>
      </c>
      <c r="J548">
        <v>3</v>
      </c>
      <c r="L548" t="s">
        <v>5291</v>
      </c>
      <c r="P548" s="15" t="s">
        <v>2791</v>
      </c>
      <c r="Q548" s="15" t="s">
        <v>1608</v>
      </c>
    </row>
    <row r="549" spans="1:20">
      <c r="C549" s="15" t="s">
        <v>2011</v>
      </c>
      <c r="D549" s="15" t="s">
        <v>4468</v>
      </c>
      <c r="E549" s="15" t="s">
        <v>1667</v>
      </c>
      <c r="F549" t="s">
        <v>399</v>
      </c>
      <c r="G549" s="15">
        <v>21</v>
      </c>
      <c r="L549" t="s">
        <v>5292</v>
      </c>
      <c r="N549" t="s">
        <v>4882</v>
      </c>
      <c r="O549" t="s">
        <v>5294</v>
      </c>
      <c r="P549" s="15" t="s">
        <v>2791</v>
      </c>
      <c r="Q549" s="15" t="s">
        <v>1584</v>
      </c>
    </row>
    <row r="550" spans="1:20">
      <c r="C550" s="15" t="s">
        <v>2011</v>
      </c>
      <c r="D550" s="15" t="s">
        <v>4469</v>
      </c>
      <c r="E550" s="15" t="s">
        <v>1667</v>
      </c>
      <c r="F550" t="s">
        <v>399</v>
      </c>
      <c r="G550" s="15">
        <v>19</v>
      </c>
      <c r="L550" t="s">
        <v>4777</v>
      </c>
      <c r="N550" t="s">
        <v>5293</v>
      </c>
      <c r="O550" t="s">
        <v>5294</v>
      </c>
      <c r="P550" s="15" t="s">
        <v>2791</v>
      </c>
      <c r="Q550" s="15" t="s">
        <v>1584</v>
      </c>
    </row>
    <row r="551" spans="1:20">
      <c r="A551">
        <v>53</v>
      </c>
      <c r="B551" t="s">
        <v>5296</v>
      </c>
      <c r="C551" s="15" t="s">
        <v>5049</v>
      </c>
      <c r="D551" s="15" t="s">
        <v>3554</v>
      </c>
      <c r="E551" s="15" t="s">
        <v>416</v>
      </c>
      <c r="F551" s="15" t="s">
        <v>399</v>
      </c>
      <c r="G551" s="15">
        <v>69</v>
      </c>
      <c r="L551" t="s">
        <v>4770</v>
      </c>
      <c r="P551" s="15" t="s">
        <v>109</v>
      </c>
      <c r="Q551" s="15" t="s">
        <v>5298</v>
      </c>
      <c r="R551">
        <v>11</v>
      </c>
      <c r="S551" t="s">
        <v>5299</v>
      </c>
      <c r="T551" t="s">
        <v>5300</v>
      </c>
    </row>
    <row r="552" spans="1:20">
      <c r="B552" t="s">
        <v>3156</v>
      </c>
      <c r="C552" s="15" t="s">
        <v>3228</v>
      </c>
      <c r="D552" s="15" t="s">
        <v>5297</v>
      </c>
      <c r="E552" s="15" t="s">
        <v>1576</v>
      </c>
      <c r="F552" s="15" t="s">
        <v>399</v>
      </c>
      <c r="G552" s="15">
        <v>23</v>
      </c>
      <c r="L552" t="s">
        <v>3258</v>
      </c>
      <c r="P552" s="15" t="s">
        <v>2791</v>
      </c>
      <c r="Q552" s="15" t="s">
        <v>1415</v>
      </c>
    </row>
    <row r="553" spans="1:20">
      <c r="A553">
        <v>54</v>
      </c>
      <c r="B553" t="s">
        <v>3156</v>
      </c>
      <c r="C553" s="15" t="s">
        <v>4417</v>
      </c>
      <c r="D553" s="15" t="s">
        <v>5301</v>
      </c>
      <c r="E553" s="15" t="s">
        <v>2032</v>
      </c>
      <c r="F553" s="15" t="s">
        <v>404</v>
      </c>
      <c r="G553" s="15">
        <v>61</v>
      </c>
      <c r="I553">
        <v>2</v>
      </c>
      <c r="J553">
        <v>2</v>
      </c>
      <c r="L553" t="s">
        <v>5302</v>
      </c>
      <c r="N553" t="s">
        <v>5303</v>
      </c>
      <c r="P553" s="15" t="s">
        <v>2791</v>
      </c>
      <c r="Q553" s="15" t="s">
        <v>1584</v>
      </c>
      <c r="R553">
        <v>3</v>
      </c>
      <c r="S553" t="s">
        <v>5304</v>
      </c>
    </row>
    <row r="554" spans="1:20">
      <c r="A554">
        <v>55</v>
      </c>
      <c r="B554" t="s">
        <v>5305</v>
      </c>
      <c r="C554" s="15" t="s">
        <v>1969</v>
      </c>
      <c r="D554" s="15" t="s">
        <v>882</v>
      </c>
      <c r="E554" s="15" t="s">
        <v>2032</v>
      </c>
      <c r="F554" s="15" t="s">
        <v>400</v>
      </c>
      <c r="G554" s="15">
        <v>26</v>
      </c>
      <c r="L554" t="s">
        <v>5306</v>
      </c>
      <c r="N554" t="s">
        <v>5308</v>
      </c>
      <c r="O554" t="s">
        <v>4521</v>
      </c>
      <c r="P554" s="15" t="s">
        <v>2933</v>
      </c>
      <c r="Q554" s="15" t="s">
        <v>5310</v>
      </c>
      <c r="R554">
        <v>3</v>
      </c>
      <c r="S554" t="s">
        <v>5313</v>
      </c>
    </row>
    <row r="555" spans="1:20">
      <c r="C555" s="15" t="s">
        <v>1969</v>
      </c>
      <c r="D555" s="15" t="s">
        <v>1569</v>
      </c>
      <c r="E555" s="15" t="s">
        <v>1845</v>
      </c>
      <c r="F555" s="15" t="s">
        <v>400</v>
      </c>
      <c r="G555" s="15">
        <v>23</v>
      </c>
      <c r="H555">
        <v>3</v>
      </c>
      <c r="I555">
        <v>2</v>
      </c>
      <c r="J555">
        <v>2</v>
      </c>
      <c r="P555" s="15" t="s">
        <v>2933</v>
      </c>
      <c r="Q555" s="15" t="s">
        <v>5310</v>
      </c>
    </row>
    <row r="556" spans="1:20">
      <c r="C556" s="15" t="s">
        <v>1969</v>
      </c>
      <c r="D556" s="15" t="s">
        <v>882</v>
      </c>
      <c r="E556" s="15" t="s">
        <v>1667</v>
      </c>
      <c r="G556" s="15">
        <v>1</v>
      </c>
      <c r="P556" s="15" t="s">
        <v>2933</v>
      </c>
      <c r="Q556" s="15" t="s">
        <v>5311</v>
      </c>
    </row>
    <row r="557" spans="1:20">
      <c r="C557" s="15" t="s">
        <v>1969</v>
      </c>
      <c r="D557" s="15" t="s">
        <v>1246</v>
      </c>
      <c r="E557" s="15" t="s">
        <v>1667</v>
      </c>
      <c r="G557" t="s">
        <v>415</v>
      </c>
      <c r="P557" s="15" t="s">
        <v>2791</v>
      </c>
      <c r="Q557" s="15" t="s">
        <v>1584</v>
      </c>
    </row>
    <row r="558" spans="1:20">
      <c r="C558" s="15" t="s">
        <v>2743</v>
      </c>
      <c r="D558" s="15" t="s">
        <v>4466</v>
      </c>
      <c r="E558" s="15" t="s">
        <v>416</v>
      </c>
      <c r="F558" s="15" t="s">
        <v>400</v>
      </c>
      <c r="G558">
        <v>52</v>
      </c>
      <c r="L558" t="s">
        <v>5307</v>
      </c>
      <c r="N558" t="s">
        <v>5309</v>
      </c>
      <c r="O558" t="s">
        <v>4521</v>
      </c>
      <c r="P558" s="15" t="s">
        <v>1629</v>
      </c>
      <c r="Q558" s="15" t="s">
        <v>5312</v>
      </c>
    </row>
    <row r="559" spans="1:20">
      <c r="A559">
        <v>56</v>
      </c>
      <c r="B559" t="s">
        <v>5314</v>
      </c>
      <c r="C559" s="15" t="s">
        <v>1738</v>
      </c>
      <c r="D559" s="15" t="s">
        <v>1789</v>
      </c>
      <c r="E559" s="15" t="s">
        <v>2032</v>
      </c>
      <c r="F559" s="15" t="s">
        <v>400</v>
      </c>
      <c r="G559">
        <v>28</v>
      </c>
      <c r="H559">
        <v>4</v>
      </c>
      <c r="I559">
        <v>3</v>
      </c>
      <c r="J559">
        <v>2</v>
      </c>
      <c r="K559">
        <v>1</v>
      </c>
      <c r="L559" t="s">
        <v>5306</v>
      </c>
      <c r="N559" t="s">
        <v>5206</v>
      </c>
      <c r="O559" t="s">
        <v>4521</v>
      </c>
      <c r="P559" s="15" t="s">
        <v>2791</v>
      </c>
      <c r="Q559" s="15" t="s">
        <v>131</v>
      </c>
      <c r="R559">
        <v>3</v>
      </c>
      <c r="S559" t="s">
        <v>5316</v>
      </c>
    </row>
    <row r="560" spans="1:20">
      <c r="C560" s="15" t="s">
        <v>1738</v>
      </c>
      <c r="D560" s="15" t="s">
        <v>5003</v>
      </c>
      <c r="E560" s="15" t="s">
        <v>1845</v>
      </c>
      <c r="F560" s="15" t="s">
        <v>400</v>
      </c>
      <c r="G560">
        <v>24</v>
      </c>
      <c r="P560" s="15" t="s">
        <v>2791</v>
      </c>
      <c r="Q560" s="15" t="s">
        <v>1104</v>
      </c>
    </row>
    <row r="561" spans="1:20">
      <c r="C561" s="15" t="s">
        <v>1738</v>
      </c>
      <c r="D561" s="15" t="s">
        <v>2737</v>
      </c>
      <c r="E561" s="15" t="s">
        <v>4235</v>
      </c>
      <c r="G561">
        <v>4</v>
      </c>
      <c r="P561" s="15" t="s">
        <v>2791</v>
      </c>
      <c r="Q561" s="15" t="s">
        <v>1584</v>
      </c>
    </row>
    <row r="562" spans="1:20">
      <c r="C562" s="15" t="s">
        <v>1738</v>
      </c>
      <c r="D562" s="15" t="s">
        <v>5315</v>
      </c>
      <c r="E562" s="15" t="s">
        <v>4235</v>
      </c>
      <c r="G562">
        <v>1</v>
      </c>
      <c r="P562" s="15" t="s">
        <v>2791</v>
      </c>
      <c r="Q562" s="15" t="s">
        <v>1584</v>
      </c>
    </row>
    <row r="563" spans="1:20">
      <c r="A563">
        <v>57</v>
      </c>
      <c r="B563" t="s">
        <v>3156</v>
      </c>
      <c r="C563" s="15" t="s">
        <v>1643</v>
      </c>
      <c r="D563" s="15" t="s">
        <v>1638</v>
      </c>
      <c r="E563" s="15" t="s">
        <v>2032</v>
      </c>
      <c r="F563" s="15" t="s">
        <v>400</v>
      </c>
      <c r="G563">
        <v>48</v>
      </c>
      <c r="L563" t="s">
        <v>5318</v>
      </c>
      <c r="N563" t="s">
        <v>1678</v>
      </c>
      <c r="O563" t="s">
        <v>4521</v>
      </c>
      <c r="P563" s="15" t="s">
        <v>2791</v>
      </c>
      <c r="Q563" s="15" t="s">
        <v>1584</v>
      </c>
      <c r="R563">
        <v>5</v>
      </c>
      <c r="S563" t="s">
        <v>5320</v>
      </c>
    </row>
    <row r="564" spans="1:20">
      <c r="B564" t="s">
        <v>5321</v>
      </c>
      <c r="C564" s="15" t="s">
        <v>1643</v>
      </c>
      <c r="D564" s="15" t="s">
        <v>1711</v>
      </c>
      <c r="E564" s="15" t="s">
        <v>1845</v>
      </c>
      <c r="F564" s="15" t="s">
        <v>400</v>
      </c>
      <c r="G564">
        <v>46</v>
      </c>
      <c r="H564">
        <v>27</v>
      </c>
      <c r="I564">
        <v>3</v>
      </c>
      <c r="J564">
        <v>3</v>
      </c>
      <c r="P564" s="15" t="s">
        <v>2791</v>
      </c>
      <c r="Q564" s="15" t="s">
        <v>1242</v>
      </c>
    </row>
    <row r="565" spans="1:20">
      <c r="B565" t="s">
        <v>5314</v>
      </c>
      <c r="C565" s="15" t="s">
        <v>1643</v>
      </c>
      <c r="D565" s="15" t="s">
        <v>2556</v>
      </c>
      <c r="E565" s="15" t="s">
        <v>1667</v>
      </c>
      <c r="F565" s="15" t="s">
        <v>399</v>
      </c>
      <c r="G565">
        <v>26</v>
      </c>
      <c r="L565" t="s">
        <v>5318</v>
      </c>
      <c r="N565" t="s">
        <v>1678</v>
      </c>
      <c r="O565" t="s">
        <v>4521</v>
      </c>
      <c r="P565" s="15" t="s">
        <v>2791</v>
      </c>
      <c r="Q565" s="15" t="s">
        <v>1242</v>
      </c>
    </row>
    <row r="566" spans="1:20">
      <c r="C566" s="15" t="s">
        <v>1643</v>
      </c>
      <c r="D566" s="15" t="s">
        <v>5317</v>
      </c>
      <c r="E566" s="15" t="s">
        <v>4235</v>
      </c>
      <c r="F566" s="15" t="s">
        <v>399</v>
      </c>
      <c r="G566">
        <v>18</v>
      </c>
      <c r="L566" t="s">
        <v>5319</v>
      </c>
      <c r="N566" t="s">
        <v>298</v>
      </c>
      <c r="O566" t="s">
        <v>4521</v>
      </c>
      <c r="P566" s="15" t="s">
        <v>2791</v>
      </c>
      <c r="Q566" s="15" t="s">
        <v>1242</v>
      </c>
    </row>
    <row r="567" spans="1:20">
      <c r="C567" s="15" t="s">
        <v>1627</v>
      </c>
      <c r="D567" s="15" t="s">
        <v>3741</v>
      </c>
      <c r="E567" s="15" t="s">
        <v>4625</v>
      </c>
      <c r="G567">
        <v>4</v>
      </c>
      <c r="L567" t="s">
        <v>4985</v>
      </c>
      <c r="M567" t="s">
        <v>4530</v>
      </c>
      <c r="P567" s="15" t="s">
        <v>2791</v>
      </c>
      <c r="Q567" s="15" t="s">
        <v>1581</v>
      </c>
    </row>
    <row r="568" spans="1:20">
      <c r="A568">
        <v>58</v>
      </c>
      <c r="B568" t="s">
        <v>5314</v>
      </c>
      <c r="C568" s="15" t="s">
        <v>1781</v>
      </c>
      <c r="D568" s="15" t="s">
        <v>1289</v>
      </c>
      <c r="E568" s="15" t="s">
        <v>2032</v>
      </c>
      <c r="F568" t="s">
        <v>400</v>
      </c>
      <c r="G568">
        <v>55</v>
      </c>
      <c r="H568">
        <v>12</v>
      </c>
      <c r="I568">
        <v>3</v>
      </c>
      <c r="J568">
        <v>1</v>
      </c>
      <c r="K568">
        <v>2</v>
      </c>
      <c r="L568" t="s">
        <v>5322</v>
      </c>
      <c r="N568" t="s">
        <v>1491</v>
      </c>
      <c r="O568" t="s">
        <v>4521</v>
      </c>
      <c r="P568" s="15" t="s">
        <v>3801</v>
      </c>
      <c r="Q568" s="15" t="s">
        <v>1994</v>
      </c>
      <c r="R568">
        <v>3</v>
      </c>
      <c r="S568" t="s">
        <v>5323</v>
      </c>
    </row>
    <row r="569" spans="1:20">
      <c r="A569">
        <v>59</v>
      </c>
      <c r="B569" t="s">
        <v>3156</v>
      </c>
      <c r="C569" s="15" t="s">
        <v>2471</v>
      </c>
      <c r="D569" s="15" t="s">
        <v>2556</v>
      </c>
      <c r="E569" s="15" t="s">
        <v>2032</v>
      </c>
      <c r="F569" s="15" t="s">
        <v>400</v>
      </c>
      <c r="G569">
        <v>61</v>
      </c>
      <c r="L569" t="s">
        <v>5324</v>
      </c>
      <c r="O569" t="s">
        <v>4521</v>
      </c>
      <c r="P569" s="15" t="s">
        <v>2791</v>
      </c>
      <c r="Q569" s="15" t="s">
        <v>1752</v>
      </c>
      <c r="R569">
        <v>5</v>
      </c>
      <c r="S569" t="s">
        <v>5325</v>
      </c>
    </row>
    <row r="570" spans="1:20">
      <c r="B570" t="s">
        <v>5321</v>
      </c>
      <c r="C570" s="15" t="s">
        <v>2471</v>
      </c>
      <c r="D570" s="15" t="s">
        <v>1769</v>
      </c>
      <c r="E570" s="15" t="s">
        <v>1845</v>
      </c>
      <c r="F570" s="15" t="s">
        <v>400</v>
      </c>
      <c r="G570">
        <v>59</v>
      </c>
      <c r="H570">
        <v>36</v>
      </c>
      <c r="L570" t="s">
        <v>1908</v>
      </c>
      <c r="P570" s="15" t="s">
        <v>2791</v>
      </c>
      <c r="Q570" s="15" t="s">
        <v>1584</v>
      </c>
    </row>
    <row r="571" spans="1:20">
      <c r="B571" t="s">
        <v>5314</v>
      </c>
      <c r="C571" s="15" t="s">
        <v>1220</v>
      </c>
      <c r="D571" s="15" t="s">
        <v>1656</v>
      </c>
      <c r="E571" s="15" t="s">
        <v>1360</v>
      </c>
      <c r="F571" s="15" t="s">
        <v>404</v>
      </c>
      <c r="G571">
        <v>79</v>
      </c>
      <c r="L571" t="s">
        <v>1579</v>
      </c>
      <c r="O571" t="s">
        <v>4521</v>
      </c>
      <c r="P571" s="15" t="s">
        <v>2791</v>
      </c>
      <c r="Q571" s="15" t="s">
        <v>585</v>
      </c>
    </row>
    <row r="572" spans="1:20">
      <c r="A572">
        <v>60</v>
      </c>
      <c r="B572" t="s">
        <v>5326</v>
      </c>
      <c r="C572" s="15" t="s">
        <v>5327</v>
      </c>
      <c r="D572" s="15" t="s">
        <v>1689</v>
      </c>
      <c r="E572" s="15" t="s">
        <v>1576</v>
      </c>
      <c r="F572" s="15" t="s">
        <v>399</v>
      </c>
      <c r="G572">
        <v>48</v>
      </c>
      <c r="L572" t="s">
        <v>3256</v>
      </c>
      <c r="P572" s="15" t="s">
        <v>311</v>
      </c>
      <c r="Q572" s="15" t="s">
        <v>2000</v>
      </c>
      <c r="R572">
        <v>9</v>
      </c>
      <c r="S572" t="s">
        <v>5329</v>
      </c>
      <c r="T572" t="s">
        <v>5331</v>
      </c>
    </row>
    <row r="573" spans="1:20">
      <c r="C573" s="15" t="s">
        <v>2448</v>
      </c>
      <c r="D573" s="15" t="s">
        <v>157</v>
      </c>
      <c r="E573" s="15" t="s">
        <v>1576</v>
      </c>
      <c r="F573" s="15" t="s">
        <v>399</v>
      </c>
      <c r="G573">
        <v>28</v>
      </c>
      <c r="L573" t="s">
        <v>4545</v>
      </c>
      <c r="P573" s="15" t="s">
        <v>1055</v>
      </c>
      <c r="Q573" s="15" t="s">
        <v>5328</v>
      </c>
      <c r="S573" t="s">
        <v>5330</v>
      </c>
    </row>
    <row r="574" spans="1:20">
      <c r="A574">
        <v>61</v>
      </c>
      <c r="B574" t="s">
        <v>5332</v>
      </c>
      <c r="C574" s="15" t="s">
        <v>5333</v>
      </c>
      <c r="D574" s="15" t="s">
        <v>1284</v>
      </c>
      <c r="E574" s="15" t="s">
        <v>2032</v>
      </c>
      <c r="F574" s="15" t="s">
        <v>399</v>
      </c>
      <c r="G574">
        <v>38</v>
      </c>
      <c r="L574" t="s">
        <v>4770</v>
      </c>
      <c r="P574" s="15" t="s">
        <v>3029</v>
      </c>
      <c r="Q574" s="15" t="s">
        <v>1437</v>
      </c>
      <c r="R574">
        <v>11</v>
      </c>
      <c r="S574" t="s">
        <v>5335</v>
      </c>
    </row>
    <row r="575" spans="1:20">
      <c r="B575" t="s">
        <v>3156</v>
      </c>
      <c r="C575" s="15" t="s">
        <v>2755</v>
      </c>
      <c r="D575" s="15" t="s">
        <v>1660</v>
      </c>
      <c r="E575" s="15" t="s">
        <v>1576</v>
      </c>
      <c r="F575" s="15" t="s">
        <v>399</v>
      </c>
      <c r="G575">
        <v>27</v>
      </c>
      <c r="L575" t="s">
        <v>3256</v>
      </c>
      <c r="O575" t="s">
        <v>4521</v>
      </c>
      <c r="P575" s="15" t="s">
        <v>2791</v>
      </c>
      <c r="Q575" s="15" t="s">
        <v>1573</v>
      </c>
    </row>
    <row r="576" spans="1:20">
      <c r="C576" s="15" t="s">
        <v>1470</v>
      </c>
      <c r="D576" s="15" t="s">
        <v>5334</v>
      </c>
      <c r="E576" s="15" t="s">
        <v>1576</v>
      </c>
      <c r="F576" s="15" t="s">
        <v>399</v>
      </c>
      <c r="G576">
        <v>24</v>
      </c>
      <c r="L576" t="s">
        <v>3258</v>
      </c>
      <c r="O576" t="s">
        <v>4521</v>
      </c>
      <c r="P576" s="15" t="s">
        <v>2791</v>
      </c>
      <c r="Q576" s="15" t="s">
        <v>1573</v>
      </c>
    </row>
    <row r="577" spans="1:19">
      <c r="A577">
        <v>62</v>
      </c>
      <c r="B577" t="s">
        <v>1424</v>
      </c>
      <c r="C577" s="15" t="s">
        <v>1915</v>
      </c>
      <c r="D577" s="15" t="s">
        <v>5336</v>
      </c>
      <c r="E577" s="15" t="s">
        <v>2032</v>
      </c>
      <c r="F577" s="15" t="s">
        <v>400</v>
      </c>
      <c r="G577">
        <v>59</v>
      </c>
      <c r="L577" t="s">
        <v>5342</v>
      </c>
      <c r="P577" s="15" t="s">
        <v>4633</v>
      </c>
      <c r="Q577" s="15" t="s">
        <v>5343</v>
      </c>
      <c r="R577">
        <v>20</v>
      </c>
      <c r="S577" t="s">
        <v>5347</v>
      </c>
    </row>
    <row r="578" spans="1:19">
      <c r="C578" s="15" t="s">
        <v>1915</v>
      </c>
      <c r="D578" s="15" t="s">
        <v>5337</v>
      </c>
      <c r="E578" s="15" t="s">
        <v>1845</v>
      </c>
      <c r="F578" s="15" t="s">
        <v>400</v>
      </c>
      <c r="G578">
        <v>50</v>
      </c>
      <c r="H578">
        <v>23</v>
      </c>
      <c r="P578" s="15" t="s">
        <v>109</v>
      </c>
      <c r="Q578" s="15" t="s">
        <v>5344</v>
      </c>
    </row>
    <row r="579" spans="1:19">
      <c r="C579" s="15" t="s">
        <v>5339</v>
      </c>
      <c r="D579" s="15" t="s">
        <v>5338</v>
      </c>
      <c r="E579" s="15" t="s">
        <v>1576</v>
      </c>
      <c r="F579" s="15" t="s">
        <v>399</v>
      </c>
      <c r="G579">
        <v>45</v>
      </c>
      <c r="P579" s="15" t="s">
        <v>3684</v>
      </c>
      <c r="Q579" s="15" t="s">
        <v>5345</v>
      </c>
    </row>
    <row r="580" spans="1:19">
      <c r="C580" s="15" t="s">
        <v>5340</v>
      </c>
      <c r="D580" s="15" t="s">
        <v>4608</v>
      </c>
      <c r="E580" s="15" t="s">
        <v>1576</v>
      </c>
      <c r="F580" s="15" t="s">
        <v>399</v>
      </c>
      <c r="G580">
        <v>28</v>
      </c>
      <c r="P580" s="15" t="s">
        <v>311</v>
      </c>
      <c r="Q580" s="15" t="s">
        <v>355</v>
      </c>
    </row>
    <row r="581" spans="1:19">
      <c r="C581" s="15" t="s">
        <v>1271</v>
      </c>
      <c r="D581" s="15" t="s">
        <v>1569</v>
      </c>
      <c r="E581" s="15" t="s">
        <v>1576</v>
      </c>
      <c r="F581" s="15" t="s">
        <v>399</v>
      </c>
      <c r="G581">
        <v>22</v>
      </c>
      <c r="P581" s="15" t="s">
        <v>2791</v>
      </c>
      <c r="Q581" s="15" t="s">
        <v>1590</v>
      </c>
    </row>
    <row r="582" spans="1:19">
      <c r="C582" s="15" t="s">
        <v>5341</v>
      </c>
      <c r="D582" s="15" t="s">
        <v>3126</v>
      </c>
      <c r="E582" s="15" t="s">
        <v>1576</v>
      </c>
      <c r="F582" s="15" t="s">
        <v>399</v>
      </c>
      <c r="G582">
        <v>22</v>
      </c>
      <c r="P582" s="15" t="s">
        <v>3885</v>
      </c>
      <c r="Q582" s="15" t="s">
        <v>5346</v>
      </c>
    </row>
    <row r="583" spans="1:19">
      <c r="A583">
        <v>63</v>
      </c>
      <c r="B583" t="s">
        <v>5348</v>
      </c>
      <c r="C583" s="15" t="s">
        <v>668</v>
      </c>
      <c r="D583" s="15" t="s">
        <v>402</v>
      </c>
      <c r="E583" s="15" t="s">
        <v>2032</v>
      </c>
      <c r="F583" s="15" t="s">
        <v>400</v>
      </c>
      <c r="G583">
        <v>43</v>
      </c>
      <c r="L583" t="s">
        <v>3236</v>
      </c>
      <c r="O583" t="s">
        <v>4521</v>
      </c>
      <c r="P583" s="15" t="s">
        <v>2791</v>
      </c>
      <c r="Q583" s="15" t="s">
        <v>1573</v>
      </c>
      <c r="R583">
        <v>5</v>
      </c>
      <c r="S583" t="s">
        <v>5355</v>
      </c>
    </row>
    <row r="584" spans="1:19">
      <c r="C584" s="15" t="s">
        <v>668</v>
      </c>
      <c r="D584" s="15" t="s">
        <v>1582</v>
      </c>
      <c r="E584" s="15" t="s">
        <v>1845</v>
      </c>
      <c r="F584" s="15" t="s">
        <v>400</v>
      </c>
      <c r="G584">
        <v>44</v>
      </c>
      <c r="H584">
        <v>23</v>
      </c>
      <c r="I584">
        <v>8</v>
      </c>
      <c r="J584">
        <v>6</v>
      </c>
      <c r="K584">
        <v>2</v>
      </c>
      <c r="P584" s="15" t="s">
        <v>2791</v>
      </c>
      <c r="Q584" s="15" t="s">
        <v>1573</v>
      </c>
    </row>
    <row r="585" spans="1:19">
      <c r="C585" s="15" t="s">
        <v>668</v>
      </c>
      <c r="D585" s="15" t="s">
        <v>5349</v>
      </c>
      <c r="E585" s="15" t="s">
        <v>1667</v>
      </c>
      <c r="F585" s="15" t="s">
        <v>399</v>
      </c>
      <c r="G585">
        <v>21</v>
      </c>
      <c r="L585" t="s">
        <v>5353</v>
      </c>
      <c r="N585" t="s">
        <v>5293</v>
      </c>
      <c r="O585" t="s">
        <v>4521</v>
      </c>
      <c r="P585" s="15" t="s">
        <v>2791</v>
      </c>
      <c r="Q585" s="15" t="s">
        <v>1104</v>
      </c>
    </row>
    <row r="586" spans="1:19">
      <c r="C586" s="15" t="s">
        <v>668</v>
      </c>
      <c r="D586" s="15" t="s">
        <v>3250</v>
      </c>
      <c r="E586" s="15" t="s">
        <v>1667</v>
      </c>
      <c r="F586" s="15" t="s">
        <v>399</v>
      </c>
      <c r="G586">
        <v>18</v>
      </c>
      <c r="L586" t="s">
        <v>5353</v>
      </c>
      <c r="N586" t="s">
        <v>5293</v>
      </c>
      <c r="O586" t="s">
        <v>4521</v>
      </c>
      <c r="P586" s="15" t="s">
        <v>2791</v>
      </c>
      <c r="Q586" s="15" t="s">
        <v>1104</v>
      </c>
    </row>
    <row r="587" spans="1:19">
      <c r="C587" s="15" t="s">
        <v>668</v>
      </c>
      <c r="D587" s="15" t="s">
        <v>5350</v>
      </c>
      <c r="E587" s="15" t="s">
        <v>4235</v>
      </c>
      <c r="F587" s="15" t="s">
        <v>399</v>
      </c>
      <c r="G587">
        <v>15</v>
      </c>
      <c r="L587" t="s">
        <v>5354</v>
      </c>
      <c r="M587" t="s">
        <v>6496</v>
      </c>
      <c r="O587" t="s">
        <v>4521</v>
      </c>
      <c r="P587" s="15" t="s">
        <v>2791</v>
      </c>
      <c r="Q587" s="15" t="s">
        <v>1104</v>
      </c>
    </row>
    <row r="588" spans="1:19">
      <c r="C588" s="15" t="s">
        <v>668</v>
      </c>
      <c r="D588" s="15" t="s">
        <v>5351</v>
      </c>
      <c r="E588" s="15" t="s">
        <v>4235</v>
      </c>
      <c r="G588">
        <v>12</v>
      </c>
      <c r="L588" t="s">
        <v>4530</v>
      </c>
      <c r="M588" t="s">
        <v>4530</v>
      </c>
      <c r="P588" s="15" t="s">
        <v>2791</v>
      </c>
      <c r="Q588" s="15" t="s">
        <v>1104</v>
      </c>
    </row>
    <row r="589" spans="1:19">
      <c r="C589" s="15" t="s">
        <v>668</v>
      </c>
      <c r="D589" s="15" t="s">
        <v>4630</v>
      </c>
      <c r="E589" s="15" t="s">
        <v>4235</v>
      </c>
      <c r="G589">
        <v>9</v>
      </c>
      <c r="L589" t="s">
        <v>4530</v>
      </c>
      <c r="M589" t="s">
        <v>4530</v>
      </c>
      <c r="P589" s="15" t="s">
        <v>2791</v>
      </c>
      <c r="Q589" s="15" t="s">
        <v>1104</v>
      </c>
    </row>
    <row r="590" spans="1:19">
      <c r="C590" s="15" t="s">
        <v>668</v>
      </c>
      <c r="D590" s="15" t="s">
        <v>5352</v>
      </c>
      <c r="E590" s="15" t="s">
        <v>1667</v>
      </c>
      <c r="G590">
        <v>6</v>
      </c>
      <c r="L590" t="s">
        <v>4530</v>
      </c>
      <c r="M590" t="s">
        <v>4530</v>
      </c>
      <c r="P590" s="15" t="s">
        <v>2791</v>
      </c>
      <c r="Q590" s="15" t="s">
        <v>1584</v>
      </c>
    </row>
    <row r="591" spans="1:19">
      <c r="A591">
        <v>64</v>
      </c>
      <c r="B591" t="s">
        <v>3156</v>
      </c>
      <c r="C591" s="15" t="s">
        <v>1829</v>
      </c>
      <c r="D591" s="15" t="s">
        <v>1757</v>
      </c>
      <c r="E591" s="15" t="s">
        <v>2032</v>
      </c>
      <c r="F591" s="15" t="s">
        <v>400</v>
      </c>
      <c r="G591">
        <v>57</v>
      </c>
      <c r="L591" t="s">
        <v>396</v>
      </c>
      <c r="N591" t="s">
        <v>4663</v>
      </c>
      <c r="O591" t="s">
        <v>4521</v>
      </c>
      <c r="P591" s="15" t="s">
        <v>2791</v>
      </c>
      <c r="Q591" s="15" t="s">
        <v>1584</v>
      </c>
      <c r="R591">
        <v>3</v>
      </c>
      <c r="S591" t="s">
        <v>5358</v>
      </c>
    </row>
    <row r="592" spans="1:19">
      <c r="C592" s="15" t="s">
        <v>1829</v>
      </c>
      <c r="D592" s="15" t="s">
        <v>1660</v>
      </c>
      <c r="E592" s="15" t="s">
        <v>1845</v>
      </c>
      <c r="F592" s="15" t="s">
        <v>400</v>
      </c>
      <c r="G592">
        <v>50</v>
      </c>
      <c r="H592">
        <v>29</v>
      </c>
      <c r="P592" s="15" t="s">
        <v>2791</v>
      </c>
      <c r="Q592" s="15" t="s">
        <v>4400</v>
      </c>
    </row>
    <row r="593" spans="1:19">
      <c r="C593" s="15" t="s">
        <v>5356</v>
      </c>
      <c r="D593" s="15" t="s">
        <v>1809</v>
      </c>
      <c r="E593" s="15" t="s">
        <v>416</v>
      </c>
      <c r="F593" s="15" t="s">
        <v>399</v>
      </c>
      <c r="G593">
        <v>22</v>
      </c>
      <c r="L593" t="s">
        <v>1494</v>
      </c>
      <c r="N593" t="s">
        <v>5308</v>
      </c>
      <c r="O593" t="s">
        <v>4521</v>
      </c>
      <c r="P593" s="15" t="s">
        <v>3965</v>
      </c>
      <c r="Q593" s="15" t="s">
        <v>5357</v>
      </c>
    </row>
    <row r="594" spans="1:19">
      <c r="A594">
        <v>65</v>
      </c>
      <c r="B594" t="s">
        <v>3156</v>
      </c>
      <c r="C594" s="15" t="s">
        <v>5359</v>
      </c>
      <c r="D594" s="15" t="s">
        <v>2744</v>
      </c>
      <c r="E594" s="15" t="s">
        <v>1845</v>
      </c>
      <c r="F594" s="15" t="s">
        <v>400</v>
      </c>
      <c r="G594">
        <v>33</v>
      </c>
      <c r="H594">
        <v>4</v>
      </c>
      <c r="I594">
        <v>1</v>
      </c>
      <c r="J594">
        <v>1</v>
      </c>
      <c r="P594" s="15" t="s">
        <v>2791</v>
      </c>
      <c r="Q594" s="15" t="s">
        <v>1584</v>
      </c>
      <c r="R594">
        <v>5</v>
      </c>
      <c r="S594" t="s">
        <v>5360</v>
      </c>
    </row>
    <row r="595" spans="1:19">
      <c r="C595" s="15" t="s">
        <v>5359</v>
      </c>
      <c r="D595" s="15" t="s">
        <v>1566</v>
      </c>
      <c r="E595" s="15" t="s">
        <v>1667</v>
      </c>
      <c r="G595">
        <v>2</v>
      </c>
      <c r="P595" s="15" t="s">
        <v>2791</v>
      </c>
      <c r="Q595" s="15" t="s">
        <v>1584</v>
      </c>
    </row>
    <row r="596" spans="1:19">
      <c r="A596">
        <v>66</v>
      </c>
      <c r="B596" t="s">
        <v>3156</v>
      </c>
      <c r="C596" s="15" t="s">
        <v>2562</v>
      </c>
      <c r="D596" s="15" t="s">
        <v>1626</v>
      </c>
      <c r="E596" s="15" t="s">
        <v>2032</v>
      </c>
      <c r="F596" s="15" t="s">
        <v>400</v>
      </c>
      <c r="G596">
        <v>49</v>
      </c>
      <c r="L596" t="s">
        <v>5361</v>
      </c>
      <c r="O596" t="s">
        <v>4521</v>
      </c>
      <c r="P596" s="15" t="s">
        <v>2791</v>
      </c>
      <c r="Q596" s="15" t="s">
        <v>1104</v>
      </c>
      <c r="R596">
        <v>3</v>
      </c>
      <c r="S596" t="s">
        <v>5362</v>
      </c>
    </row>
    <row r="597" spans="1:19">
      <c r="B597" t="s">
        <v>5321</v>
      </c>
      <c r="C597" s="15" t="s">
        <v>2562</v>
      </c>
      <c r="D597" s="15" t="s">
        <v>3544</v>
      </c>
      <c r="E597" s="15" t="s">
        <v>1845</v>
      </c>
      <c r="F597" s="15" t="s">
        <v>400</v>
      </c>
      <c r="G597">
        <v>43</v>
      </c>
      <c r="H597">
        <v>20</v>
      </c>
      <c r="I597">
        <v>1</v>
      </c>
      <c r="J597">
        <v>1</v>
      </c>
      <c r="L597" t="s">
        <v>2091</v>
      </c>
      <c r="N597" t="s">
        <v>2098</v>
      </c>
      <c r="O597" t="s">
        <v>4521</v>
      </c>
      <c r="P597" s="15" t="s">
        <v>2791</v>
      </c>
      <c r="Q597" s="15" t="s">
        <v>1584</v>
      </c>
    </row>
    <row r="598" spans="1:19">
      <c r="B598" t="s">
        <v>5314</v>
      </c>
      <c r="C598" s="15" t="s">
        <v>2562</v>
      </c>
      <c r="D598" s="15" t="s">
        <v>3545</v>
      </c>
      <c r="E598" s="15" t="s">
        <v>1667</v>
      </c>
      <c r="F598" s="15" t="s">
        <v>399</v>
      </c>
      <c r="G598">
        <v>25</v>
      </c>
      <c r="L598" t="s">
        <v>245</v>
      </c>
      <c r="N598" t="s">
        <v>2098</v>
      </c>
      <c r="O598" t="s">
        <v>4521</v>
      </c>
      <c r="P598" s="15" t="s">
        <v>2791</v>
      </c>
      <c r="Q598" s="15" t="s">
        <v>1104</v>
      </c>
    </row>
    <row r="599" spans="1:19">
      <c r="A599">
        <v>67</v>
      </c>
      <c r="B599" t="s">
        <v>3156</v>
      </c>
      <c r="C599" s="15" t="s">
        <v>1778</v>
      </c>
      <c r="D599" s="15" t="s">
        <v>1769</v>
      </c>
      <c r="E599" s="15" t="s">
        <v>2032</v>
      </c>
      <c r="F599" s="15" t="s">
        <v>404</v>
      </c>
      <c r="G599">
        <v>52</v>
      </c>
      <c r="I599">
        <v>2</v>
      </c>
      <c r="J599">
        <v>1</v>
      </c>
      <c r="K599">
        <v>1</v>
      </c>
      <c r="L599" t="s">
        <v>5364</v>
      </c>
      <c r="N599" t="s">
        <v>2098</v>
      </c>
      <c r="P599" s="15" t="s">
        <v>2791</v>
      </c>
      <c r="Q599" s="15" t="s">
        <v>5366</v>
      </c>
      <c r="R599">
        <v>3</v>
      </c>
      <c r="S599" t="s">
        <v>5367</v>
      </c>
    </row>
    <row r="600" spans="1:19">
      <c r="C600" s="15" t="s">
        <v>1778</v>
      </c>
      <c r="D600" s="15" t="s">
        <v>5363</v>
      </c>
      <c r="E600" s="15" t="s">
        <v>4235</v>
      </c>
      <c r="F600" s="15" t="s">
        <v>399</v>
      </c>
      <c r="G600">
        <v>25</v>
      </c>
      <c r="L600" t="s">
        <v>220</v>
      </c>
      <c r="N600" t="s">
        <v>5365</v>
      </c>
      <c r="P600" s="15" t="s">
        <v>2791</v>
      </c>
      <c r="Q600" s="15" t="s">
        <v>1157</v>
      </c>
    </row>
    <row r="601" spans="1:19">
      <c r="A601">
        <v>68</v>
      </c>
      <c r="B601" t="s">
        <v>3156</v>
      </c>
      <c r="C601" s="15" t="s">
        <v>921</v>
      </c>
      <c r="D601" s="15" t="s">
        <v>2141</v>
      </c>
      <c r="E601" s="15" t="s">
        <v>2032</v>
      </c>
      <c r="F601" s="15" t="s">
        <v>404</v>
      </c>
      <c r="G601">
        <v>54</v>
      </c>
      <c r="I601">
        <v>3</v>
      </c>
      <c r="J601">
        <v>3</v>
      </c>
      <c r="L601" t="s">
        <v>5368</v>
      </c>
      <c r="N601" t="s">
        <v>2098</v>
      </c>
      <c r="P601" s="15" t="s">
        <v>2791</v>
      </c>
      <c r="Q601" s="15" t="s">
        <v>5371</v>
      </c>
      <c r="R601">
        <v>3</v>
      </c>
      <c r="S601" t="s">
        <v>5372</v>
      </c>
    </row>
    <row r="602" spans="1:19">
      <c r="C602" s="15" t="s">
        <v>921</v>
      </c>
      <c r="D602" s="15" t="s">
        <v>4473</v>
      </c>
      <c r="E602" s="15" t="s">
        <v>4235</v>
      </c>
      <c r="F602" s="15" t="s">
        <v>399</v>
      </c>
      <c r="G602">
        <v>17</v>
      </c>
      <c r="L602" t="s">
        <v>220</v>
      </c>
      <c r="N602" t="s">
        <v>5370</v>
      </c>
      <c r="P602" s="15" t="s">
        <v>2791</v>
      </c>
      <c r="Q602" s="15" t="s">
        <v>1581</v>
      </c>
    </row>
    <row r="603" spans="1:19">
      <c r="C603" s="15" t="s">
        <v>921</v>
      </c>
      <c r="D603" s="15" t="s">
        <v>4474</v>
      </c>
      <c r="E603" s="15" t="s">
        <v>4235</v>
      </c>
      <c r="F603" s="15" t="s">
        <v>399</v>
      </c>
      <c r="G603">
        <v>14</v>
      </c>
      <c r="L603" t="s">
        <v>5369</v>
      </c>
      <c r="M603" t="s">
        <v>6495</v>
      </c>
      <c r="N603" t="s">
        <v>2098</v>
      </c>
      <c r="P603" s="15" t="s">
        <v>2791</v>
      </c>
      <c r="Q603" s="15" t="s">
        <v>1581</v>
      </c>
    </row>
    <row r="604" spans="1:19">
      <c r="C604" s="15" t="s">
        <v>921</v>
      </c>
      <c r="D604" s="15" t="s">
        <v>4475</v>
      </c>
      <c r="E604" s="15" t="s">
        <v>4235</v>
      </c>
      <c r="F604" s="15" t="s">
        <v>399</v>
      </c>
      <c r="G604">
        <v>13</v>
      </c>
      <c r="L604" t="s">
        <v>5369</v>
      </c>
      <c r="M604" t="s">
        <v>6495</v>
      </c>
      <c r="N604" t="s">
        <v>2098</v>
      </c>
      <c r="P604" s="15" t="s">
        <v>2791</v>
      </c>
      <c r="Q604" s="15" t="s">
        <v>1584</v>
      </c>
    </row>
    <row r="605" spans="1:19">
      <c r="A605">
        <v>69</v>
      </c>
      <c r="B605" t="s">
        <v>3156</v>
      </c>
      <c r="C605" s="15" t="s">
        <v>3200</v>
      </c>
      <c r="D605" s="15" t="s">
        <v>1593</v>
      </c>
      <c r="E605" s="15" t="s">
        <v>2032</v>
      </c>
      <c r="F605" s="15" t="s">
        <v>400</v>
      </c>
      <c r="G605">
        <v>58</v>
      </c>
      <c r="L605" t="s">
        <v>1380</v>
      </c>
      <c r="N605" t="s">
        <v>5373</v>
      </c>
      <c r="O605" t="s">
        <v>4521</v>
      </c>
      <c r="P605" s="15" t="s">
        <v>2791</v>
      </c>
      <c r="Q605" s="15" t="s">
        <v>1752</v>
      </c>
      <c r="R605">
        <v>3</v>
      </c>
      <c r="S605" t="s">
        <v>5374</v>
      </c>
    </row>
    <row r="606" spans="1:19">
      <c r="C606" s="15" t="s">
        <v>3200</v>
      </c>
      <c r="D606" s="15" t="s">
        <v>1612</v>
      </c>
      <c r="E606" s="15" t="s">
        <v>1845</v>
      </c>
      <c r="F606" s="15" t="s">
        <v>400</v>
      </c>
      <c r="G606">
        <v>57</v>
      </c>
      <c r="H606">
        <v>29</v>
      </c>
      <c r="L606" t="s">
        <v>1442</v>
      </c>
      <c r="N606" t="s">
        <v>4902</v>
      </c>
      <c r="O606" t="s">
        <v>4521</v>
      </c>
      <c r="P606" s="15" t="s">
        <v>2791</v>
      </c>
      <c r="Q606" s="15" t="s">
        <v>1752</v>
      </c>
    </row>
    <row r="607" spans="1:19">
      <c r="A607">
        <v>70</v>
      </c>
      <c r="B607" t="s">
        <v>3156</v>
      </c>
      <c r="C607" s="15" t="s">
        <v>1958</v>
      </c>
      <c r="D607" s="15" t="s">
        <v>4470</v>
      </c>
      <c r="E607" s="15" t="s">
        <v>2032</v>
      </c>
      <c r="F607" s="15" t="s">
        <v>404</v>
      </c>
      <c r="G607">
        <v>67</v>
      </c>
      <c r="H607">
        <v>52</v>
      </c>
      <c r="I607">
        <v>8</v>
      </c>
      <c r="J607">
        <v>5</v>
      </c>
      <c r="K607">
        <v>3</v>
      </c>
      <c r="P607" s="15" t="s">
        <v>2791</v>
      </c>
      <c r="Q607" s="15" t="s">
        <v>1570</v>
      </c>
      <c r="R607">
        <v>4</v>
      </c>
      <c r="S607" t="s">
        <v>5378</v>
      </c>
    </row>
    <row r="608" spans="1:19">
      <c r="C608" s="15" t="s">
        <v>1958</v>
      </c>
      <c r="D608" s="15" t="s">
        <v>5375</v>
      </c>
      <c r="E608" s="15" t="s">
        <v>1667</v>
      </c>
      <c r="F608" s="15" t="s">
        <v>399</v>
      </c>
      <c r="G608">
        <v>34</v>
      </c>
      <c r="L608" t="s">
        <v>5377</v>
      </c>
      <c r="N608" t="s">
        <v>4568</v>
      </c>
      <c r="O608" t="s">
        <v>4521</v>
      </c>
      <c r="P608" s="15" t="s">
        <v>2791</v>
      </c>
      <c r="Q608" s="15" t="s">
        <v>1584</v>
      </c>
    </row>
    <row r="609" spans="1:19">
      <c r="C609" s="15" t="s">
        <v>1958</v>
      </c>
      <c r="D609" s="15" t="s">
        <v>5376</v>
      </c>
      <c r="E609" s="15" t="s">
        <v>4235</v>
      </c>
      <c r="F609" s="15" t="s">
        <v>399</v>
      </c>
      <c r="G609">
        <v>29</v>
      </c>
      <c r="P609" s="15" t="s">
        <v>2791</v>
      </c>
      <c r="Q609" s="15" t="s">
        <v>1584</v>
      </c>
    </row>
    <row r="610" spans="1:19">
      <c r="A610">
        <v>71</v>
      </c>
      <c r="B610" t="s">
        <v>3156</v>
      </c>
      <c r="C610" s="15" t="s">
        <v>1627</v>
      </c>
      <c r="D610" s="15" t="s">
        <v>1569</v>
      </c>
      <c r="E610" s="15" t="s">
        <v>1845</v>
      </c>
      <c r="F610" s="15" t="s">
        <v>5379</v>
      </c>
      <c r="G610">
        <v>41</v>
      </c>
      <c r="H610">
        <v>19</v>
      </c>
      <c r="I610">
        <v>2</v>
      </c>
      <c r="J610">
        <v>2</v>
      </c>
      <c r="L610" t="s">
        <v>4966</v>
      </c>
      <c r="N610" t="s">
        <v>5380</v>
      </c>
      <c r="O610" t="s">
        <v>4521</v>
      </c>
      <c r="P610" s="15" t="s">
        <v>2791</v>
      </c>
      <c r="Q610" s="15" t="s">
        <v>5381</v>
      </c>
      <c r="R610">
        <v>4</v>
      </c>
      <c r="S610" t="s">
        <v>5382</v>
      </c>
    </row>
    <row r="611" spans="1:19">
      <c r="C611" s="15" t="s">
        <v>1627</v>
      </c>
      <c r="D611" s="15" t="s">
        <v>3103</v>
      </c>
      <c r="E611" s="15" t="s">
        <v>4235</v>
      </c>
      <c r="F611" s="15" t="s">
        <v>399</v>
      </c>
      <c r="G611">
        <v>18</v>
      </c>
      <c r="L611" t="s">
        <v>4967</v>
      </c>
      <c r="N611" t="s">
        <v>5380</v>
      </c>
      <c r="O611" t="s">
        <v>4521</v>
      </c>
      <c r="P611" s="15" t="s">
        <v>2791</v>
      </c>
      <c r="Q611" s="15" t="s">
        <v>1584</v>
      </c>
    </row>
    <row r="612" spans="1:19">
      <c r="C612" s="15" t="s">
        <v>1627</v>
      </c>
      <c r="D612" s="15" t="s">
        <v>2907</v>
      </c>
      <c r="E612" s="15" t="s">
        <v>4235</v>
      </c>
      <c r="G612">
        <v>12</v>
      </c>
      <c r="L612" t="s">
        <v>4530</v>
      </c>
      <c r="M612" t="s">
        <v>4530</v>
      </c>
      <c r="P612" s="15" t="s">
        <v>2791</v>
      </c>
      <c r="Q612" s="15" t="s">
        <v>1584</v>
      </c>
    </row>
    <row r="613" spans="1:19">
      <c r="A613">
        <v>72</v>
      </c>
      <c r="B613" t="s">
        <v>3156</v>
      </c>
      <c r="C613" s="15" t="s">
        <v>5383</v>
      </c>
      <c r="D613" s="15" t="s">
        <v>1618</v>
      </c>
      <c r="E613" s="15" t="s">
        <v>2032</v>
      </c>
      <c r="F613" s="15" t="s">
        <v>400</v>
      </c>
      <c r="G613">
        <v>24</v>
      </c>
      <c r="L613" t="s">
        <v>1332</v>
      </c>
      <c r="N613" t="s">
        <v>5384</v>
      </c>
      <c r="O613" t="s">
        <v>4521</v>
      </c>
      <c r="P613" s="15" t="s">
        <v>2791</v>
      </c>
      <c r="Q613" s="15" t="s">
        <v>1242</v>
      </c>
      <c r="R613">
        <v>3</v>
      </c>
      <c r="S613" t="s">
        <v>5385</v>
      </c>
    </row>
    <row r="614" spans="1:19">
      <c r="C614" s="15" t="s">
        <v>5383</v>
      </c>
      <c r="D614" s="15" t="s">
        <v>2141</v>
      </c>
      <c r="E614" s="15" t="s">
        <v>1845</v>
      </c>
      <c r="F614" s="15" t="s">
        <v>400</v>
      </c>
      <c r="G614">
        <v>23</v>
      </c>
      <c r="H614" t="s">
        <v>4977</v>
      </c>
      <c r="P614" s="15" t="s">
        <v>2791</v>
      </c>
      <c r="Q614" s="15" t="s">
        <v>1830</v>
      </c>
    </row>
    <row r="615" spans="1:19">
      <c r="A615">
        <v>73</v>
      </c>
      <c r="B615" t="s">
        <v>3562</v>
      </c>
      <c r="C615" s="15" t="s">
        <v>2738</v>
      </c>
      <c r="D615" s="15" t="s">
        <v>157</v>
      </c>
      <c r="E615" s="15" t="s">
        <v>2032</v>
      </c>
      <c r="F615" s="15" t="s">
        <v>404</v>
      </c>
      <c r="G615">
        <v>59</v>
      </c>
      <c r="H615">
        <v>42</v>
      </c>
      <c r="I615">
        <v>14</v>
      </c>
      <c r="J615">
        <v>12</v>
      </c>
      <c r="K615">
        <v>2</v>
      </c>
      <c r="L615" t="s">
        <v>5386</v>
      </c>
      <c r="O615" t="s">
        <v>5391</v>
      </c>
      <c r="P615" s="15" t="s">
        <v>2791</v>
      </c>
      <c r="Q615" s="15" t="s">
        <v>1584</v>
      </c>
      <c r="R615">
        <v>9</v>
      </c>
      <c r="S615" t="s">
        <v>5394</v>
      </c>
    </row>
    <row r="616" spans="1:19">
      <c r="B616" t="s">
        <v>5321</v>
      </c>
      <c r="C616" s="15" t="s">
        <v>2738</v>
      </c>
      <c r="D616" s="15" t="s">
        <v>1603</v>
      </c>
      <c r="E616" s="15" t="s">
        <v>4235</v>
      </c>
      <c r="F616" s="15" t="s">
        <v>399</v>
      </c>
      <c r="G616">
        <v>34</v>
      </c>
      <c r="L616" t="s">
        <v>5387</v>
      </c>
      <c r="O616" t="s">
        <v>4813</v>
      </c>
      <c r="P616" s="15" t="s">
        <v>2791</v>
      </c>
      <c r="Q616" s="15" t="s">
        <v>1584</v>
      </c>
    </row>
    <row r="617" spans="1:19">
      <c r="B617" t="s">
        <v>3156</v>
      </c>
      <c r="C617" s="15" t="s">
        <v>2738</v>
      </c>
      <c r="D617" s="15" t="s">
        <v>2744</v>
      </c>
      <c r="E617" s="15" t="s">
        <v>4235</v>
      </c>
      <c r="F617" s="15" t="s">
        <v>399</v>
      </c>
      <c r="G617">
        <v>32</v>
      </c>
      <c r="L617" t="s">
        <v>5387</v>
      </c>
      <c r="O617" t="s">
        <v>4813</v>
      </c>
      <c r="P617" s="15" t="s">
        <v>2791</v>
      </c>
      <c r="Q617" s="15" t="s">
        <v>1584</v>
      </c>
    </row>
    <row r="618" spans="1:19">
      <c r="B618" t="s">
        <v>5395</v>
      </c>
      <c r="C618" s="15" t="s">
        <v>2738</v>
      </c>
      <c r="D618" s="15" t="s">
        <v>4431</v>
      </c>
      <c r="E618" s="15" t="s">
        <v>1667</v>
      </c>
      <c r="F618" s="15" t="s">
        <v>399</v>
      </c>
      <c r="G618">
        <v>29</v>
      </c>
      <c r="L618" t="s">
        <v>1937</v>
      </c>
      <c r="O618" t="s">
        <v>5392</v>
      </c>
      <c r="P618" s="15" t="s">
        <v>2791</v>
      </c>
      <c r="Q618" s="15" t="s">
        <v>1584</v>
      </c>
    </row>
    <row r="619" spans="1:19">
      <c r="C619" s="15" t="s">
        <v>2738</v>
      </c>
      <c r="D619" s="15" t="s">
        <v>402</v>
      </c>
      <c r="E619" s="15" t="s">
        <v>1667</v>
      </c>
      <c r="F619" s="15" t="s">
        <v>399</v>
      </c>
      <c r="G619">
        <v>27</v>
      </c>
      <c r="L619" t="s">
        <v>5388</v>
      </c>
      <c r="O619" t="s">
        <v>4813</v>
      </c>
      <c r="P619" s="15" t="s">
        <v>2791</v>
      </c>
      <c r="Q619" s="15" t="s">
        <v>1584</v>
      </c>
    </row>
    <row r="620" spans="1:19">
      <c r="C620" s="15" t="s">
        <v>2738</v>
      </c>
      <c r="D620" s="15" t="s">
        <v>145</v>
      </c>
      <c r="E620" s="15" t="s">
        <v>1667</v>
      </c>
      <c r="F620" s="15" t="s">
        <v>399</v>
      </c>
      <c r="G620">
        <v>23</v>
      </c>
      <c r="L620" t="s">
        <v>5388</v>
      </c>
      <c r="O620" t="s">
        <v>4813</v>
      </c>
      <c r="P620" s="15" t="s">
        <v>2791</v>
      </c>
      <c r="Q620" s="15" t="s">
        <v>1584</v>
      </c>
    </row>
    <row r="621" spans="1:19">
      <c r="C621" s="15" t="s">
        <v>2738</v>
      </c>
      <c r="D621" s="15" t="s">
        <v>1618</v>
      </c>
      <c r="E621" s="15" t="s">
        <v>1667</v>
      </c>
      <c r="F621" s="15" t="s">
        <v>399</v>
      </c>
      <c r="G621">
        <v>22</v>
      </c>
      <c r="L621" t="s">
        <v>1770</v>
      </c>
      <c r="O621" t="s">
        <v>5393</v>
      </c>
      <c r="P621" s="15" t="s">
        <v>2791</v>
      </c>
      <c r="Q621" s="15" t="s">
        <v>1584</v>
      </c>
    </row>
    <row r="622" spans="1:19">
      <c r="C622" s="15" t="s">
        <v>2738</v>
      </c>
      <c r="D622" s="15" t="s">
        <v>4433</v>
      </c>
      <c r="E622" s="15" t="s">
        <v>4235</v>
      </c>
      <c r="F622" s="15" t="s">
        <v>399</v>
      </c>
      <c r="G622">
        <v>20</v>
      </c>
      <c r="L622" t="s">
        <v>5389</v>
      </c>
      <c r="O622" t="s">
        <v>41</v>
      </c>
      <c r="P622" s="15" t="s">
        <v>2791</v>
      </c>
      <c r="Q622" s="15" t="s">
        <v>1584</v>
      </c>
    </row>
    <row r="623" spans="1:19">
      <c r="C623" s="15" t="s">
        <v>2738</v>
      </c>
      <c r="D623" s="15" t="s">
        <v>3250</v>
      </c>
      <c r="E623" s="15" t="s">
        <v>1667</v>
      </c>
      <c r="F623" s="15" t="s">
        <v>399</v>
      </c>
      <c r="G623">
        <v>18</v>
      </c>
      <c r="L623" t="s">
        <v>4807</v>
      </c>
      <c r="N623" t="s">
        <v>5390</v>
      </c>
      <c r="O623" t="s">
        <v>258</v>
      </c>
      <c r="P623" s="15" t="s">
        <v>2791</v>
      </c>
      <c r="Q623" s="15" t="s">
        <v>1584</v>
      </c>
    </row>
    <row r="624" spans="1:19">
      <c r="A624">
        <v>74</v>
      </c>
      <c r="B624" t="s">
        <v>3562</v>
      </c>
      <c r="C624" s="15" t="s">
        <v>767</v>
      </c>
      <c r="D624" s="15" t="s">
        <v>1571</v>
      </c>
      <c r="E624" s="15" t="s">
        <v>2032</v>
      </c>
      <c r="F624" s="15" t="s">
        <v>404</v>
      </c>
      <c r="G624">
        <v>79</v>
      </c>
      <c r="H624">
        <v>46</v>
      </c>
      <c r="I624">
        <v>5</v>
      </c>
      <c r="J624">
        <v>4</v>
      </c>
      <c r="K624">
        <v>1</v>
      </c>
      <c r="L624" t="s">
        <v>5399</v>
      </c>
      <c r="O624" t="s">
        <v>5391</v>
      </c>
      <c r="P624" s="15" t="s">
        <v>2791</v>
      </c>
      <c r="Q624" s="15" t="s">
        <v>1752</v>
      </c>
      <c r="R624">
        <v>12</v>
      </c>
      <c r="S624" t="s">
        <v>5404</v>
      </c>
    </row>
    <row r="625" spans="1:19">
      <c r="C625" s="15" t="s">
        <v>767</v>
      </c>
      <c r="D625" s="15" t="s">
        <v>5396</v>
      </c>
      <c r="E625" s="15" t="s">
        <v>4235</v>
      </c>
      <c r="F625" s="15" t="s">
        <v>399</v>
      </c>
      <c r="G625">
        <v>42</v>
      </c>
      <c r="L625" t="s">
        <v>5400</v>
      </c>
      <c r="N625" t="s">
        <v>5402</v>
      </c>
      <c r="P625" s="15" t="s">
        <v>2791</v>
      </c>
      <c r="Q625" s="15" t="s">
        <v>1584</v>
      </c>
    </row>
    <row r="626" spans="1:19">
      <c r="C626" s="15" t="s">
        <v>767</v>
      </c>
      <c r="D626" s="15" t="s">
        <v>5397</v>
      </c>
      <c r="E626" s="15" t="s">
        <v>4235</v>
      </c>
      <c r="F626" s="15" t="s">
        <v>399</v>
      </c>
      <c r="G626">
        <v>41</v>
      </c>
      <c r="L626" t="s">
        <v>5401</v>
      </c>
      <c r="N626" t="s">
        <v>5402</v>
      </c>
      <c r="P626" s="15" t="s">
        <v>2791</v>
      </c>
      <c r="Q626" s="15" t="s">
        <v>1584</v>
      </c>
    </row>
    <row r="627" spans="1:19">
      <c r="C627" s="15" t="s">
        <v>5398</v>
      </c>
      <c r="D627" s="15" t="s">
        <v>5230</v>
      </c>
      <c r="E627" s="15" t="s">
        <v>1576</v>
      </c>
      <c r="G627">
        <v>14</v>
      </c>
      <c r="L627" t="s">
        <v>28</v>
      </c>
      <c r="M627" t="s">
        <v>1576</v>
      </c>
      <c r="P627" s="15" t="s">
        <v>2791</v>
      </c>
      <c r="Q627" s="15" t="s">
        <v>5403</v>
      </c>
    </row>
    <row r="628" spans="1:19">
      <c r="A628">
        <v>75</v>
      </c>
      <c r="B628" t="s">
        <v>1665</v>
      </c>
      <c r="C628" s="15" t="s">
        <v>1931</v>
      </c>
      <c r="D628" s="15" t="s">
        <v>1591</v>
      </c>
      <c r="E628" s="15" t="s">
        <v>2032</v>
      </c>
      <c r="F628" s="15" t="s">
        <v>404</v>
      </c>
      <c r="G628">
        <v>69</v>
      </c>
      <c r="L628" t="s">
        <v>5406</v>
      </c>
      <c r="O628" t="s">
        <v>5408</v>
      </c>
      <c r="P628" s="15" t="s">
        <v>2791</v>
      </c>
      <c r="Q628" s="15" t="s">
        <v>1584</v>
      </c>
      <c r="R628">
        <v>5</v>
      </c>
      <c r="S628" t="s">
        <v>5409</v>
      </c>
    </row>
    <row r="629" spans="1:19">
      <c r="B629" t="s">
        <v>3562</v>
      </c>
      <c r="C629" s="15" t="s">
        <v>1931</v>
      </c>
      <c r="D629" s="15" t="s">
        <v>4387</v>
      </c>
      <c r="E629" s="15" t="s">
        <v>4235</v>
      </c>
      <c r="F629" s="15" t="s">
        <v>399</v>
      </c>
      <c r="G629">
        <v>40</v>
      </c>
      <c r="L629" t="s">
        <v>2680</v>
      </c>
      <c r="P629" s="15" t="s">
        <v>2791</v>
      </c>
      <c r="Q629" s="15" t="s">
        <v>1584</v>
      </c>
    </row>
    <row r="630" spans="1:19">
      <c r="C630" s="15" t="s">
        <v>1931</v>
      </c>
      <c r="D630" s="15" t="s">
        <v>5405</v>
      </c>
      <c r="E630" s="15" t="s">
        <v>4235</v>
      </c>
      <c r="F630" s="15" t="s">
        <v>399</v>
      </c>
      <c r="G630">
        <v>25</v>
      </c>
      <c r="L630" t="s">
        <v>5407</v>
      </c>
      <c r="P630" s="15" t="s">
        <v>2791</v>
      </c>
      <c r="Q630" s="15" t="s">
        <v>1584</v>
      </c>
    </row>
    <row r="631" spans="1:19">
      <c r="A631">
        <v>76</v>
      </c>
      <c r="B631" t="s">
        <v>3562</v>
      </c>
      <c r="C631" s="15" t="s">
        <v>1931</v>
      </c>
      <c r="D631" s="15" t="s">
        <v>3635</v>
      </c>
      <c r="E631" s="15" t="s">
        <v>2032</v>
      </c>
      <c r="F631" s="15" t="s">
        <v>400</v>
      </c>
      <c r="G631">
        <v>39</v>
      </c>
      <c r="L631" t="s">
        <v>5406</v>
      </c>
      <c r="O631" t="s">
        <v>5408</v>
      </c>
      <c r="P631" s="15" t="s">
        <v>2791</v>
      </c>
      <c r="Q631" s="15" t="s">
        <v>1584</v>
      </c>
      <c r="R631">
        <v>6</v>
      </c>
      <c r="S631" t="s">
        <v>5412</v>
      </c>
    </row>
    <row r="632" spans="1:19">
      <c r="C632" s="15" t="s">
        <v>1931</v>
      </c>
      <c r="D632" s="15" t="s">
        <v>4412</v>
      </c>
      <c r="E632" s="15" t="s">
        <v>1845</v>
      </c>
      <c r="F632" s="15" t="s">
        <v>400</v>
      </c>
      <c r="G632">
        <v>39</v>
      </c>
      <c r="H632">
        <v>18</v>
      </c>
      <c r="I632">
        <v>2</v>
      </c>
      <c r="J632">
        <v>2</v>
      </c>
      <c r="P632" s="15" t="s">
        <v>2791</v>
      </c>
      <c r="Q632" s="15" t="s">
        <v>2046</v>
      </c>
    </row>
    <row r="633" spans="1:19">
      <c r="C633" s="15" t="s">
        <v>1931</v>
      </c>
      <c r="D633" s="15" t="s">
        <v>4413</v>
      </c>
      <c r="E633" s="15" t="s">
        <v>1667</v>
      </c>
      <c r="F633" s="15" t="s">
        <v>399</v>
      </c>
      <c r="G633">
        <v>17</v>
      </c>
      <c r="L633" t="s">
        <v>5406</v>
      </c>
      <c r="O633" t="s">
        <v>5410</v>
      </c>
      <c r="P633" s="15" t="s">
        <v>3965</v>
      </c>
      <c r="Q633" s="15" t="s">
        <v>4429</v>
      </c>
    </row>
    <row r="634" spans="1:19">
      <c r="C634" s="15" t="s">
        <v>1931</v>
      </c>
      <c r="D634" s="15" t="s">
        <v>4414</v>
      </c>
      <c r="E634" s="15" t="s">
        <v>1667</v>
      </c>
      <c r="F634" s="15" t="s">
        <v>399</v>
      </c>
      <c r="G634">
        <v>16</v>
      </c>
      <c r="L634" t="s">
        <v>5411</v>
      </c>
      <c r="M634" t="s">
        <v>6496</v>
      </c>
      <c r="N634" t="s">
        <v>5293</v>
      </c>
      <c r="O634" t="s">
        <v>4521</v>
      </c>
      <c r="P634" s="15" t="s">
        <v>2791</v>
      </c>
      <c r="Q634" s="15" t="s">
        <v>1584</v>
      </c>
    </row>
    <row r="635" spans="1:19">
      <c r="A635">
        <v>77</v>
      </c>
      <c r="B635" t="s">
        <v>3562</v>
      </c>
      <c r="C635" s="15" t="s">
        <v>186</v>
      </c>
      <c r="D635" s="15" t="s">
        <v>810</v>
      </c>
      <c r="E635" s="15" t="s">
        <v>2032</v>
      </c>
      <c r="F635" s="15" t="s">
        <v>404</v>
      </c>
      <c r="G635">
        <v>58</v>
      </c>
      <c r="H635">
        <v>20</v>
      </c>
      <c r="I635">
        <v>9</v>
      </c>
      <c r="J635">
        <v>8</v>
      </c>
      <c r="K635">
        <v>1</v>
      </c>
      <c r="L635" t="s">
        <v>4348</v>
      </c>
      <c r="N635" t="s">
        <v>4568</v>
      </c>
      <c r="O635" t="s">
        <v>4521</v>
      </c>
      <c r="P635" s="15" t="s">
        <v>2791</v>
      </c>
      <c r="Q635" s="15" t="s">
        <v>5414</v>
      </c>
      <c r="R635">
        <v>5</v>
      </c>
      <c r="S635" t="s">
        <v>5415</v>
      </c>
    </row>
    <row r="636" spans="1:19">
      <c r="C636" s="15" t="s">
        <v>186</v>
      </c>
      <c r="D636" s="15" t="s">
        <v>1638</v>
      </c>
      <c r="E636" s="15" t="s">
        <v>1667</v>
      </c>
      <c r="F636" s="15" t="s">
        <v>399</v>
      </c>
      <c r="G636">
        <v>18</v>
      </c>
      <c r="L636" t="s">
        <v>4348</v>
      </c>
      <c r="N636" t="s">
        <v>4568</v>
      </c>
      <c r="O636" t="s">
        <v>4521</v>
      </c>
      <c r="P636" s="15" t="s">
        <v>2791</v>
      </c>
      <c r="Q636" s="15" t="s">
        <v>1584</v>
      </c>
    </row>
    <row r="637" spans="1:19">
      <c r="C637" s="15" t="s">
        <v>186</v>
      </c>
      <c r="D637" s="15" t="s">
        <v>1658</v>
      </c>
      <c r="E637" s="15" t="s">
        <v>4235</v>
      </c>
      <c r="F637" s="15" t="s">
        <v>399</v>
      </c>
      <c r="G637">
        <v>16</v>
      </c>
      <c r="L637" t="s">
        <v>5221</v>
      </c>
      <c r="P637" s="15" t="s">
        <v>2791</v>
      </c>
      <c r="Q637" s="15" t="s">
        <v>1584</v>
      </c>
    </row>
    <row r="638" spans="1:19">
      <c r="C638" s="15" t="s">
        <v>186</v>
      </c>
      <c r="D638" s="15" t="s">
        <v>1618</v>
      </c>
      <c r="E638" s="15" t="s">
        <v>1667</v>
      </c>
      <c r="G638">
        <v>11</v>
      </c>
      <c r="L638" t="s">
        <v>4530</v>
      </c>
      <c r="M638" t="s">
        <v>4530</v>
      </c>
      <c r="P638" s="15" t="s">
        <v>2791</v>
      </c>
      <c r="Q638" s="15" t="s">
        <v>1584</v>
      </c>
    </row>
    <row r="639" spans="1:19">
      <c r="C639" s="15" t="s">
        <v>186</v>
      </c>
      <c r="D639" s="15" t="s">
        <v>3126</v>
      </c>
      <c r="E639" s="15" t="s">
        <v>4235</v>
      </c>
      <c r="G639">
        <v>9</v>
      </c>
      <c r="L639" t="s">
        <v>4530</v>
      </c>
      <c r="M639" t="s">
        <v>4530</v>
      </c>
      <c r="P639" s="15" t="s">
        <v>2791</v>
      </c>
      <c r="Q639" s="15" t="s">
        <v>1584</v>
      </c>
    </row>
    <row r="640" spans="1:19">
      <c r="C640" s="15" t="s">
        <v>186</v>
      </c>
      <c r="D640" s="15" t="s">
        <v>2744</v>
      </c>
      <c r="E640" s="15" t="s">
        <v>4235</v>
      </c>
      <c r="G640">
        <v>8</v>
      </c>
      <c r="L640" t="s">
        <v>4530</v>
      </c>
      <c r="M640" t="s">
        <v>4530</v>
      </c>
      <c r="P640" s="15" t="s">
        <v>2791</v>
      </c>
      <c r="Q640" s="15" t="s">
        <v>1584</v>
      </c>
    </row>
    <row r="641" spans="1:19">
      <c r="C641" s="15" t="s">
        <v>186</v>
      </c>
      <c r="D641" s="15" t="s">
        <v>5230</v>
      </c>
      <c r="E641" s="15" t="s">
        <v>4235</v>
      </c>
      <c r="G641">
        <v>7</v>
      </c>
      <c r="L641" t="s">
        <v>4530</v>
      </c>
      <c r="M641" t="s">
        <v>4530</v>
      </c>
      <c r="P641" s="15" t="s">
        <v>2791</v>
      </c>
      <c r="Q641" s="15" t="s">
        <v>1584</v>
      </c>
    </row>
    <row r="642" spans="1:19">
      <c r="C642" s="15" t="s">
        <v>186</v>
      </c>
      <c r="D642" s="15" t="s">
        <v>5413</v>
      </c>
      <c r="E642" s="15" t="s">
        <v>1667</v>
      </c>
      <c r="G642">
        <v>5</v>
      </c>
      <c r="L642" t="s">
        <v>4530</v>
      </c>
      <c r="M642" t="s">
        <v>4530</v>
      </c>
      <c r="P642" s="15" t="s">
        <v>2791</v>
      </c>
      <c r="Q642" s="15" t="s">
        <v>1584</v>
      </c>
    </row>
    <row r="643" spans="1:19">
      <c r="C643" s="15" t="s">
        <v>186</v>
      </c>
      <c r="D643" s="15" t="s">
        <v>1806</v>
      </c>
      <c r="E643" s="15" t="s">
        <v>1667</v>
      </c>
      <c r="G643">
        <v>2</v>
      </c>
      <c r="P643" s="15" t="s">
        <v>2791</v>
      </c>
      <c r="Q643" s="15" t="s">
        <v>1584</v>
      </c>
    </row>
    <row r="644" spans="1:19">
      <c r="A644">
        <v>78</v>
      </c>
      <c r="B644" t="s">
        <v>3562</v>
      </c>
      <c r="C644" t="s">
        <v>4000</v>
      </c>
      <c r="D644" s="15" t="s">
        <v>4388</v>
      </c>
      <c r="E644" s="15" t="s">
        <v>2032</v>
      </c>
      <c r="F644" s="15" t="s">
        <v>404</v>
      </c>
      <c r="G644">
        <v>48</v>
      </c>
      <c r="L644" t="s">
        <v>5417</v>
      </c>
      <c r="N644" t="s">
        <v>2098</v>
      </c>
      <c r="O644" t="s">
        <v>4521</v>
      </c>
      <c r="P644" s="15" t="s">
        <v>2791</v>
      </c>
      <c r="Q644" s="15" t="s">
        <v>1584</v>
      </c>
      <c r="R644">
        <v>6</v>
      </c>
      <c r="S644" t="s">
        <v>5419</v>
      </c>
    </row>
    <row r="645" spans="1:19">
      <c r="C645" t="s">
        <v>4000</v>
      </c>
      <c r="D645" s="15" t="s">
        <v>4387</v>
      </c>
      <c r="E645" s="15" t="s">
        <v>4235</v>
      </c>
      <c r="F645" t="s">
        <v>399</v>
      </c>
      <c r="G645">
        <v>18</v>
      </c>
      <c r="L645" t="s">
        <v>1641</v>
      </c>
      <c r="O645" t="s">
        <v>1746</v>
      </c>
      <c r="P645" s="15" t="s">
        <v>2791</v>
      </c>
      <c r="Q645" s="15" t="s">
        <v>1584</v>
      </c>
    </row>
    <row r="646" spans="1:19">
      <c r="C646" t="s">
        <v>4000</v>
      </c>
      <c r="D646" s="15" t="s">
        <v>4390</v>
      </c>
      <c r="E646" s="15" t="s">
        <v>1667</v>
      </c>
      <c r="F646" t="s">
        <v>399</v>
      </c>
      <c r="G646">
        <v>17</v>
      </c>
      <c r="L646" t="s">
        <v>5418</v>
      </c>
      <c r="N646" t="s">
        <v>2098</v>
      </c>
      <c r="P646" s="15" t="s">
        <v>2791</v>
      </c>
      <c r="Q646" s="15" t="s">
        <v>1584</v>
      </c>
    </row>
    <row r="647" spans="1:19">
      <c r="C647" t="s">
        <v>4000</v>
      </c>
      <c r="D647" s="15" t="s">
        <v>4391</v>
      </c>
      <c r="E647" s="15" t="s">
        <v>4235</v>
      </c>
      <c r="G647">
        <v>12</v>
      </c>
      <c r="L647" t="s">
        <v>4985</v>
      </c>
      <c r="M647" t="s">
        <v>4530</v>
      </c>
      <c r="P647" s="15" t="s">
        <v>2791</v>
      </c>
      <c r="Q647" s="15" t="s">
        <v>1584</v>
      </c>
    </row>
    <row r="648" spans="1:19">
      <c r="C648" t="s">
        <v>4000</v>
      </c>
      <c r="D648" s="15" t="s">
        <v>5416</v>
      </c>
      <c r="E648" s="15" t="s">
        <v>1667</v>
      </c>
      <c r="G648">
        <v>8</v>
      </c>
      <c r="L648" t="s">
        <v>4985</v>
      </c>
      <c r="M648" t="s">
        <v>4530</v>
      </c>
      <c r="P648" s="15" t="s">
        <v>2791</v>
      </c>
      <c r="Q648" s="15" t="s">
        <v>1584</v>
      </c>
    </row>
    <row r="649" spans="1:19">
      <c r="A649">
        <v>79</v>
      </c>
      <c r="B649" t="s">
        <v>3562</v>
      </c>
      <c r="C649" t="s">
        <v>4000</v>
      </c>
      <c r="D649" s="15" t="s">
        <v>1791</v>
      </c>
      <c r="E649" s="15" t="s">
        <v>2032</v>
      </c>
      <c r="F649" s="15" t="s">
        <v>400</v>
      </c>
      <c r="G649">
        <v>75</v>
      </c>
      <c r="L649" t="s">
        <v>1746</v>
      </c>
      <c r="P649" s="15" t="s">
        <v>2791</v>
      </c>
      <c r="Q649" s="15" t="s">
        <v>1752</v>
      </c>
      <c r="R649">
        <v>4</v>
      </c>
      <c r="S649" t="s">
        <v>5420</v>
      </c>
    </row>
    <row r="650" spans="1:19">
      <c r="C650" t="s">
        <v>4000</v>
      </c>
      <c r="D650" s="15" t="s">
        <v>4329</v>
      </c>
      <c r="E650" s="15" t="s">
        <v>1845</v>
      </c>
      <c r="F650" s="15" t="s">
        <v>400</v>
      </c>
      <c r="G650">
        <v>75</v>
      </c>
      <c r="H650">
        <v>54</v>
      </c>
      <c r="I650">
        <v>2</v>
      </c>
      <c r="J650">
        <v>2</v>
      </c>
      <c r="P650" s="15" t="s">
        <v>2791</v>
      </c>
      <c r="Q650" s="15" t="s">
        <v>1608</v>
      </c>
    </row>
    <row r="651" spans="1:19">
      <c r="A651">
        <v>80</v>
      </c>
      <c r="B651" t="s">
        <v>3562</v>
      </c>
      <c r="C651" t="s">
        <v>2469</v>
      </c>
      <c r="D651" s="15" t="s">
        <v>1566</v>
      </c>
      <c r="E651" s="15" t="s">
        <v>2032</v>
      </c>
      <c r="F651" s="15" t="s">
        <v>400</v>
      </c>
      <c r="G651">
        <v>28</v>
      </c>
      <c r="L651" t="s">
        <v>5424</v>
      </c>
      <c r="N651" t="s">
        <v>1491</v>
      </c>
      <c r="O651" t="s">
        <v>4521</v>
      </c>
      <c r="P651" s="15" t="s">
        <v>3801</v>
      </c>
      <c r="Q651" s="15" t="s">
        <v>1994</v>
      </c>
      <c r="R651">
        <v>7</v>
      </c>
      <c r="S651" t="s">
        <v>5427</v>
      </c>
    </row>
    <row r="652" spans="1:19">
      <c r="C652" t="s">
        <v>2469</v>
      </c>
      <c r="D652" s="15" t="s">
        <v>5421</v>
      </c>
      <c r="E652" s="15" t="s">
        <v>1845</v>
      </c>
      <c r="F652" s="15" t="s">
        <v>400</v>
      </c>
      <c r="G652">
        <v>28</v>
      </c>
      <c r="H652">
        <v>6</v>
      </c>
      <c r="I652">
        <v>2</v>
      </c>
      <c r="J652">
        <v>2</v>
      </c>
      <c r="P652" s="15" t="s">
        <v>5425</v>
      </c>
      <c r="Q652" s="15" t="s">
        <v>5426</v>
      </c>
    </row>
    <row r="653" spans="1:19">
      <c r="C653" t="s">
        <v>2469</v>
      </c>
      <c r="D653" s="15" t="s">
        <v>5422</v>
      </c>
      <c r="E653" s="15" t="s">
        <v>4235</v>
      </c>
      <c r="G653">
        <v>5</v>
      </c>
      <c r="L653" t="s">
        <v>4985</v>
      </c>
      <c r="M653" t="s">
        <v>4530</v>
      </c>
      <c r="P653" s="15" t="s">
        <v>2791</v>
      </c>
      <c r="Q653" s="15" t="s">
        <v>20</v>
      </c>
    </row>
    <row r="654" spans="1:19">
      <c r="C654" t="s">
        <v>2469</v>
      </c>
      <c r="D654" s="15" t="s">
        <v>5423</v>
      </c>
      <c r="E654" s="15" t="s">
        <v>4235</v>
      </c>
      <c r="G654">
        <v>2</v>
      </c>
      <c r="P654" s="15" t="s">
        <v>2791</v>
      </c>
      <c r="Q654" s="15" t="s">
        <v>1584</v>
      </c>
    </row>
    <row r="655" spans="1:19">
      <c r="A655">
        <v>81</v>
      </c>
      <c r="B655" t="s">
        <v>3562</v>
      </c>
      <c r="C655" t="s">
        <v>1926</v>
      </c>
      <c r="D655" s="15" t="s">
        <v>5428</v>
      </c>
      <c r="E655" s="15" t="s">
        <v>2032</v>
      </c>
      <c r="F655" s="15" t="s">
        <v>400</v>
      </c>
      <c r="G655">
        <v>25</v>
      </c>
      <c r="L655" t="s">
        <v>5431</v>
      </c>
      <c r="N655" t="s">
        <v>5432</v>
      </c>
      <c r="O655" t="s">
        <v>4521</v>
      </c>
      <c r="P655" s="15" t="s">
        <v>2791</v>
      </c>
      <c r="Q655" s="15" t="s">
        <v>1242</v>
      </c>
      <c r="R655">
        <v>5</v>
      </c>
      <c r="S655" t="s">
        <v>5433</v>
      </c>
    </row>
    <row r="656" spans="1:19">
      <c r="C656" t="s">
        <v>1926</v>
      </c>
      <c r="D656" s="15" t="s">
        <v>5429</v>
      </c>
      <c r="E656" s="15" t="s">
        <v>1845</v>
      </c>
      <c r="F656" s="15" t="s">
        <v>400</v>
      </c>
      <c r="G656">
        <v>27</v>
      </c>
      <c r="H656">
        <v>2</v>
      </c>
      <c r="I656">
        <v>1</v>
      </c>
      <c r="J656">
        <v>1</v>
      </c>
      <c r="P656" s="15" t="s">
        <v>2791</v>
      </c>
      <c r="Q656" s="15" t="s">
        <v>1964</v>
      </c>
    </row>
    <row r="657" spans="1:19">
      <c r="C657" t="s">
        <v>1926</v>
      </c>
      <c r="D657" s="15" t="s">
        <v>5430</v>
      </c>
      <c r="E657" s="15" t="s">
        <v>4235</v>
      </c>
      <c r="G657">
        <v>1</v>
      </c>
      <c r="P657" s="15" t="s">
        <v>2791</v>
      </c>
      <c r="Q657" s="15" t="s">
        <v>1584</v>
      </c>
    </row>
    <row r="658" spans="1:19">
      <c r="A658">
        <v>82</v>
      </c>
      <c r="B658" t="s">
        <v>3562</v>
      </c>
      <c r="C658" t="s">
        <v>1838</v>
      </c>
      <c r="D658" s="15" t="s">
        <v>1789</v>
      </c>
      <c r="E658" s="15" t="s">
        <v>2032</v>
      </c>
      <c r="F658" s="15" t="s">
        <v>400</v>
      </c>
      <c r="G658">
        <v>36</v>
      </c>
      <c r="L658" t="s">
        <v>5437</v>
      </c>
      <c r="O658" t="s">
        <v>4521</v>
      </c>
      <c r="P658" s="15" t="s">
        <v>2791</v>
      </c>
      <c r="Q658" s="15" t="s">
        <v>73</v>
      </c>
      <c r="R658">
        <v>4</v>
      </c>
      <c r="S658" t="s">
        <v>5438</v>
      </c>
    </row>
    <row r="659" spans="1:19">
      <c r="C659" t="s">
        <v>1838</v>
      </c>
      <c r="D659" s="15" t="s">
        <v>1653</v>
      </c>
      <c r="E659" s="15" t="s">
        <v>1845</v>
      </c>
      <c r="F659" s="15" t="s">
        <v>400</v>
      </c>
      <c r="G659">
        <v>32</v>
      </c>
      <c r="H659">
        <v>11</v>
      </c>
      <c r="I659">
        <v>3</v>
      </c>
      <c r="J659">
        <v>3</v>
      </c>
      <c r="P659" s="15" t="s">
        <v>3801</v>
      </c>
      <c r="Q659" s="15" t="s">
        <v>1994</v>
      </c>
    </row>
    <row r="660" spans="1:19">
      <c r="C660" t="s">
        <v>1838</v>
      </c>
      <c r="D660" s="15" t="s">
        <v>5434</v>
      </c>
      <c r="E660" s="15" t="s">
        <v>1667</v>
      </c>
      <c r="G660">
        <v>9</v>
      </c>
      <c r="L660" t="s">
        <v>4985</v>
      </c>
      <c r="M660" t="s">
        <v>4530</v>
      </c>
      <c r="P660" s="15" t="s">
        <v>2791</v>
      </c>
      <c r="Q660" s="15" t="s">
        <v>1584</v>
      </c>
    </row>
    <row r="661" spans="1:19">
      <c r="C661" t="s">
        <v>1838</v>
      </c>
      <c r="D661" s="15" t="s">
        <v>5435</v>
      </c>
      <c r="E661" s="15" t="s">
        <v>1667</v>
      </c>
      <c r="G661">
        <v>7</v>
      </c>
      <c r="L661" t="s">
        <v>4985</v>
      </c>
      <c r="M661" t="s">
        <v>4530</v>
      </c>
      <c r="P661" s="15" t="s">
        <v>2791</v>
      </c>
      <c r="Q661" s="15" t="s">
        <v>1584</v>
      </c>
    </row>
    <row r="662" spans="1:19">
      <c r="C662" t="s">
        <v>1838</v>
      </c>
      <c r="D662" s="15" t="s">
        <v>5436</v>
      </c>
      <c r="E662" s="15" t="s">
        <v>4235</v>
      </c>
      <c r="G662">
        <v>4</v>
      </c>
      <c r="L662" t="s">
        <v>4985</v>
      </c>
      <c r="M662" t="s">
        <v>4530</v>
      </c>
      <c r="P662" s="15" t="s">
        <v>2791</v>
      </c>
      <c r="Q662" s="15" t="s">
        <v>1584</v>
      </c>
    </row>
    <row r="663" spans="1:19">
      <c r="A663">
        <v>83</v>
      </c>
      <c r="B663" t="s">
        <v>3562</v>
      </c>
      <c r="C663" t="s">
        <v>1859</v>
      </c>
      <c r="D663" s="15" t="s">
        <v>1593</v>
      </c>
      <c r="E663" s="15" t="s">
        <v>2032</v>
      </c>
      <c r="F663" s="15" t="s">
        <v>400</v>
      </c>
      <c r="G663">
        <v>75</v>
      </c>
      <c r="L663" t="s">
        <v>5439</v>
      </c>
      <c r="O663" t="s">
        <v>4521</v>
      </c>
      <c r="P663" s="15" t="s">
        <v>2791</v>
      </c>
      <c r="Q663" s="15" t="s">
        <v>1584</v>
      </c>
      <c r="R663">
        <v>5</v>
      </c>
      <c r="S663" t="s">
        <v>5440</v>
      </c>
    </row>
    <row r="664" spans="1:19">
      <c r="C664" t="s">
        <v>1859</v>
      </c>
      <c r="D664" s="15" t="s">
        <v>1769</v>
      </c>
      <c r="E664" s="15" t="s">
        <v>1845</v>
      </c>
      <c r="F664" s="15" t="s">
        <v>400</v>
      </c>
      <c r="G664">
        <v>63</v>
      </c>
      <c r="H664">
        <v>39</v>
      </c>
      <c r="I664">
        <v>3</v>
      </c>
      <c r="J664">
        <v>3</v>
      </c>
      <c r="P664" s="15" t="s">
        <v>2791</v>
      </c>
      <c r="Q664" s="15" t="s">
        <v>1584</v>
      </c>
    </row>
    <row r="665" spans="1:19">
      <c r="C665" t="s">
        <v>1859</v>
      </c>
      <c r="D665" s="15" t="s">
        <v>1655</v>
      </c>
      <c r="E665" s="15" t="s">
        <v>4235</v>
      </c>
      <c r="F665" s="15" t="s">
        <v>399</v>
      </c>
      <c r="G665">
        <v>48</v>
      </c>
      <c r="L665" t="s">
        <v>5407</v>
      </c>
      <c r="P665" s="15" t="s">
        <v>2791</v>
      </c>
      <c r="Q665" s="15" t="s">
        <v>131</v>
      </c>
    </row>
    <row r="666" spans="1:19">
      <c r="A666">
        <v>84</v>
      </c>
      <c r="B666" t="s">
        <v>3562</v>
      </c>
      <c r="C666" t="s">
        <v>1643</v>
      </c>
      <c r="D666" s="15" t="s">
        <v>5441</v>
      </c>
      <c r="E666" s="15" t="s">
        <v>2032</v>
      </c>
      <c r="F666" s="15" t="s">
        <v>400</v>
      </c>
      <c r="G666">
        <v>39</v>
      </c>
      <c r="L666" t="s">
        <v>4314</v>
      </c>
      <c r="N666" t="s">
        <v>5402</v>
      </c>
      <c r="O666" t="s">
        <v>4521</v>
      </c>
      <c r="P666" s="15" t="s">
        <v>2791</v>
      </c>
      <c r="Q666" s="15" t="s">
        <v>1584</v>
      </c>
      <c r="R666">
        <v>6</v>
      </c>
      <c r="S666" t="s">
        <v>5447</v>
      </c>
    </row>
    <row r="667" spans="1:19">
      <c r="C667" t="s">
        <v>1643</v>
      </c>
      <c r="D667" s="15" t="s">
        <v>2104</v>
      </c>
      <c r="E667" s="15" t="s">
        <v>1845</v>
      </c>
      <c r="F667" s="15" t="s">
        <v>400</v>
      </c>
      <c r="G667">
        <v>43</v>
      </c>
      <c r="H667">
        <v>16</v>
      </c>
      <c r="I667">
        <v>7</v>
      </c>
      <c r="J667">
        <v>6</v>
      </c>
      <c r="K667">
        <v>1</v>
      </c>
      <c r="P667" s="15" t="s">
        <v>2791</v>
      </c>
      <c r="Q667" s="15" t="s">
        <v>1803</v>
      </c>
    </row>
    <row r="668" spans="1:19">
      <c r="C668" t="s">
        <v>1643</v>
      </c>
      <c r="D668" s="15" t="s">
        <v>5442</v>
      </c>
      <c r="E668" s="15" t="s">
        <v>4235</v>
      </c>
      <c r="F668" s="15" t="s">
        <v>399</v>
      </c>
      <c r="G668">
        <v>15</v>
      </c>
      <c r="L668" t="s">
        <v>5407</v>
      </c>
      <c r="M668" t="s">
        <v>1576</v>
      </c>
      <c r="P668" s="15" t="s">
        <v>2791</v>
      </c>
      <c r="Q668" s="15" t="s">
        <v>1584</v>
      </c>
    </row>
    <row r="669" spans="1:19">
      <c r="C669" t="s">
        <v>1643</v>
      </c>
      <c r="D669" s="15" t="s">
        <v>5443</v>
      </c>
      <c r="E669" s="15" t="s">
        <v>4235</v>
      </c>
      <c r="F669" s="15" t="s">
        <v>399</v>
      </c>
      <c r="G669">
        <v>8</v>
      </c>
      <c r="L669" t="s">
        <v>4985</v>
      </c>
      <c r="M669" t="s">
        <v>4530</v>
      </c>
      <c r="P669" s="15" t="s">
        <v>2791</v>
      </c>
      <c r="Q669" s="15" t="s">
        <v>1584</v>
      </c>
    </row>
    <row r="670" spans="1:19">
      <c r="C670" t="s">
        <v>1643</v>
      </c>
      <c r="D670" s="15" t="s">
        <v>5444</v>
      </c>
      <c r="E670" s="15" t="s">
        <v>1667</v>
      </c>
      <c r="F670" s="15" t="s">
        <v>399</v>
      </c>
      <c r="G670">
        <v>6</v>
      </c>
      <c r="L670" t="s">
        <v>4985</v>
      </c>
      <c r="M670" t="s">
        <v>4530</v>
      </c>
      <c r="P670" s="15" t="s">
        <v>2791</v>
      </c>
      <c r="Q670" s="15" t="s">
        <v>1584</v>
      </c>
    </row>
    <row r="671" spans="1:19">
      <c r="C671" t="s">
        <v>1643</v>
      </c>
      <c r="D671" s="15" t="s">
        <v>5445</v>
      </c>
      <c r="E671" s="15" t="s">
        <v>1667</v>
      </c>
      <c r="F671" s="15" t="s">
        <v>399</v>
      </c>
      <c r="G671">
        <v>4</v>
      </c>
      <c r="L671" t="s">
        <v>4985</v>
      </c>
      <c r="M671" t="s">
        <v>4530</v>
      </c>
      <c r="P671" s="15" t="s">
        <v>2791</v>
      </c>
      <c r="Q671" s="15" t="s">
        <v>1584</v>
      </c>
    </row>
    <row r="672" spans="1:19">
      <c r="C672" t="s">
        <v>1643</v>
      </c>
      <c r="D672" s="15" t="s">
        <v>1283</v>
      </c>
      <c r="E672" s="15" t="s">
        <v>1667</v>
      </c>
      <c r="F672" s="15" t="s">
        <v>399</v>
      </c>
      <c r="G672">
        <v>1</v>
      </c>
      <c r="P672" s="15" t="s">
        <v>2791</v>
      </c>
      <c r="Q672" s="15" t="s">
        <v>1584</v>
      </c>
    </row>
    <row r="673" spans="1:19">
      <c r="C673" t="s">
        <v>1643</v>
      </c>
      <c r="D673" s="15" t="s">
        <v>5446</v>
      </c>
      <c r="E673" s="15" t="s">
        <v>1667</v>
      </c>
      <c r="F673" s="15" t="s">
        <v>399</v>
      </c>
      <c r="G673">
        <v>1</v>
      </c>
      <c r="P673" s="15" t="s">
        <v>2791</v>
      </c>
      <c r="Q673" s="15" t="s">
        <v>1584</v>
      </c>
    </row>
    <row r="674" spans="1:19">
      <c r="A674">
        <v>85</v>
      </c>
      <c r="B674" t="s">
        <v>5448</v>
      </c>
      <c r="C674" t="s">
        <v>1926</v>
      </c>
      <c r="D674" s="15" t="s">
        <v>5428</v>
      </c>
      <c r="E674" s="15" t="s">
        <v>2032</v>
      </c>
      <c r="F674" s="15" t="s">
        <v>400</v>
      </c>
      <c r="G674">
        <v>52</v>
      </c>
      <c r="L674" t="s">
        <v>5432</v>
      </c>
      <c r="N674" t="s">
        <v>5450</v>
      </c>
      <c r="O674" t="s">
        <v>4582</v>
      </c>
      <c r="P674" s="15" t="s">
        <v>2791</v>
      </c>
      <c r="Q674" s="15" t="s">
        <v>1581</v>
      </c>
      <c r="R674">
        <v>7</v>
      </c>
      <c r="S674" t="s">
        <v>5451</v>
      </c>
    </row>
    <row r="675" spans="1:19">
      <c r="B675" t="s">
        <v>3562</v>
      </c>
      <c r="C675" t="s">
        <v>1926</v>
      </c>
      <c r="D675" s="15" t="s">
        <v>1660</v>
      </c>
      <c r="E675" s="15" t="s">
        <v>1845</v>
      </c>
      <c r="F675" s="15" t="s">
        <v>400</v>
      </c>
      <c r="G675">
        <v>52</v>
      </c>
      <c r="H675">
        <v>30</v>
      </c>
      <c r="I675">
        <v>7</v>
      </c>
      <c r="J675">
        <v>7</v>
      </c>
      <c r="P675" s="15" t="s">
        <v>2791</v>
      </c>
      <c r="Q675" s="15" t="s">
        <v>1608</v>
      </c>
    </row>
    <row r="676" spans="1:19">
      <c r="C676" t="s">
        <v>1926</v>
      </c>
      <c r="D676" s="15" t="s">
        <v>1688</v>
      </c>
      <c r="E676" s="15" t="s">
        <v>1667</v>
      </c>
      <c r="F676" s="15" t="s">
        <v>399</v>
      </c>
      <c r="G676">
        <v>17</v>
      </c>
      <c r="L676" t="s">
        <v>2837</v>
      </c>
      <c r="O676" t="s">
        <v>4521</v>
      </c>
      <c r="P676" s="15" t="s">
        <v>2791</v>
      </c>
      <c r="Q676" s="15" t="s">
        <v>1614</v>
      </c>
    </row>
    <row r="677" spans="1:19">
      <c r="C677" t="s">
        <v>1926</v>
      </c>
      <c r="D677" s="15" t="s">
        <v>5449</v>
      </c>
      <c r="E677" s="15" t="s">
        <v>1667</v>
      </c>
      <c r="F677" s="15" t="s">
        <v>399</v>
      </c>
      <c r="G677">
        <v>14</v>
      </c>
      <c r="L677" t="s">
        <v>4530</v>
      </c>
      <c r="M677" t="s">
        <v>4530</v>
      </c>
      <c r="P677" s="15" t="s">
        <v>2791</v>
      </c>
      <c r="Q677" s="15" t="s">
        <v>1614</v>
      </c>
    </row>
    <row r="678" spans="1:19">
      <c r="C678" t="s">
        <v>1926</v>
      </c>
      <c r="D678" s="15" t="s">
        <v>1638</v>
      </c>
      <c r="E678" s="15" t="s">
        <v>1667</v>
      </c>
      <c r="F678" s="15" t="s">
        <v>399</v>
      </c>
      <c r="G678">
        <v>9</v>
      </c>
      <c r="L678" t="s">
        <v>4530</v>
      </c>
      <c r="M678" t="s">
        <v>4530</v>
      </c>
      <c r="P678" s="15" t="s">
        <v>2791</v>
      </c>
      <c r="Q678" s="15" t="s">
        <v>1581</v>
      </c>
    </row>
    <row r="679" spans="1:19">
      <c r="A679">
        <v>86</v>
      </c>
      <c r="B679" t="s">
        <v>3562</v>
      </c>
      <c r="C679" t="s">
        <v>5452</v>
      </c>
      <c r="D679" s="15" t="s">
        <v>1591</v>
      </c>
      <c r="E679" s="15" t="s">
        <v>2032</v>
      </c>
      <c r="F679" s="15" t="s">
        <v>400</v>
      </c>
      <c r="G679">
        <v>34</v>
      </c>
      <c r="L679" t="s">
        <v>3576</v>
      </c>
      <c r="N679" t="s">
        <v>4950</v>
      </c>
      <c r="O679" t="s">
        <v>4521</v>
      </c>
      <c r="P679" s="15" t="s">
        <v>2791</v>
      </c>
      <c r="Q679" s="15" t="s">
        <v>1581</v>
      </c>
      <c r="R679">
        <v>3</v>
      </c>
      <c r="S679" t="s">
        <v>5453</v>
      </c>
    </row>
    <row r="680" spans="1:19">
      <c r="B680" t="s">
        <v>5454</v>
      </c>
      <c r="C680" t="s">
        <v>5452</v>
      </c>
      <c r="D680" s="15" t="s">
        <v>3</v>
      </c>
      <c r="E680" s="15" t="s">
        <v>1845</v>
      </c>
      <c r="F680" s="15" t="s">
        <v>400</v>
      </c>
      <c r="G680">
        <v>32</v>
      </c>
      <c r="H680">
        <v>11</v>
      </c>
      <c r="I680">
        <v>4</v>
      </c>
      <c r="J680">
        <v>4</v>
      </c>
      <c r="L680" t="s">
        <v>2083</v>
      </c>
      <c r="N680" t="s">
        <v>3204</v>
      </c>
      <c r="O680" t="s">
        <v>4521</v>
      </c>
      <c r="P680" s="15" t="s">
        <v>2791</v>
      </c>
      <c r="Q680" s="15" t="s">
        <v>1581</v>
      </c>
    </row>
    <row r="681" spans="1:19">
      <c r="C681" t="s">
        <v>5452</v>
      </c>
      <c r="D681" s="15" t="s">
        <v>145</v>
      </c>
      <c r="E681" s="15" t="s">
        <v>1667</v>
      </c>
      <c r="G681">
        <v>11</v>
      </c>
      <c r="L681" t="s">
        <v>4530</v>
      </c>
      <c r="M681" t="s">
        <v>4530</v>
      </c>
      <c r="P681" s="15" t="s">
        <v>2791</v>
      </c>
      <c r="Q681" s="15" t="s">
        <v>1581</v>
      </c>
    </row>
    <row r="682" spans="1:19">
      <c r="C682" t="s">
        <v>5452</v>
      </c>
      <c r="D682" s="15" t="s">
        <v>2831</v>
      </c>
      <c r="E682" s="15" t="s">
        <v>1667</v>
      </c>
      <c r="G682">
        <v>9</v>
      </c>
      <c r="L682" t="s">
        <v>4530</v>
      </c>
      <c r="M682" t="s">
        <v>4530</v>
      </c>
      <c r="P682" s="15" t="s">
        <v>2791</v>
      </c>
      <c r="Q682" s="15" t="s">
        <v>1581</v>
      </c>
    </row>
    <row r="683" spans="1:19">
      <c r="C683" t="s">
        <v>5452</v>
      </c>
      <c r="D683" s="15" t="s">
        <v>2744</v>
      </c>
      <c r="E683" s="15" t="s">
        <v>4235</v>
      </c>
      <c r="G683">
        <v>8</v>
      </c>
      <c r="L683" t="s">
        <v>4530</v>
      </c>
      <c r="M683" t="s">
        <v>4530</v>
      </c>
      <c r="P683" s="15" t="s">
        <v>2791</v>
      </c>
      <c r="Q683" s="15" t="s">
        <v>1581</v>
      </c>
    </row>
    <row r="684" spans="1:19">
      <c r="C684" t="s">
        <v>5452</v>
      </c>
      <c r="D684" s="15" t="s">
        <v>5015</v>
      </c>
      <c r="E684" s="15" t="s">
        <v>1667</v>
      </c>
      <c r="G684">
        <v>4</v>
      </c>
      <c r="L684" t="s">
        <v>4530</v>
      </c>
      <c r="M684" t="s">
        <v>4530</v>
      </c>
      <c r="P684" s="15" t="s">
        <v>2791</v>
      </c>
      <c r="Q684" s="15" t="s">
        <v>1581</v>
      </c>
    </row>
    <row r="685" spans="1:19">
      <c r="A685">
        <v>87</v>
      </c>
      <c r="B685" t="s">
        <v>5454</v>
      </c>
      <c r="C685" t="s">
        <v>1958</v>
      </c>
      <c r="D685" s="15" t="s">
        <v>1689</v>
      </c>
      <c r="E685" s="15" t="s">
        <v>1845</v>
      </c>
      <c r="F685" s="15" t="s">
        <v>400</v>
      </c>
      <c r="G685">
        <v>36</v>
      </c>
      <c r="H685">
        <v>15</v>
      </c>
      <c r="I685">
        <v>4</v>
      </c>
      <c r="J685">
        <v>4</v>
      </c>
      <c r="P685" s="15" t="s">
        <v>2791</v>
      </c>
      <c r="Q685" s="15" t="s">
        <v>5455</v>
      </c>
      <c r="R685">
        <v>3</v>
      </c>
      <c r="S685" t="s">
        <v>5456</v>
      </c>
    </row>
    <row r="686" spans="1:19">
      <c r="C686" t="s">
        <v>1958</v>
      </c>
      <c r="D686" s="15" t="s">
        <v>1526</v>
      </c>
      <c r="E686" s="15" t="s">
        <v>4235</v>
      </c>
      <c r="G686">
        <v>12</v>
      </c>
      <c r="L686" t="s">
        <v>4530</v>
      </c>
      <c r="M686" t="s">
        <v>4530</v>
      </c>
      <c r="P686" s="15" t="s">
        <v>2791</v>
      </c>
      <c r="Q686" s="15" t="s">
        <v>1584</v>
      </c>
    </row>
    <row r="687" spans="1:19">
      <c r="C687" t="s">
        <v>1958</v>
      </c>
      <c r="D687" s="15" t="s">
        <v>1238</v>
      </c>
      <c r="E687" s="15" t="s">
        <v>1667</v>
      </c>
      <c r="G687">
        <v>11</v>
      </c>
      <c r="L687" t="s">
        <v>4530</v>
      </c>
      <c r="M687" t="s">
        <v>4530</v>
      </c>
      <c r="P687" s="15" t="s">
        <v>2791</v>
      </c>
      <c r="Q687" s="15" t="s">
        <v>1584</v>
      </c>
    </row>
    <row r="688" spans="1:19">
      <c r="C688" t="s">
        <v>1958</v>
      </c>
      <c r="D688" s="15" t="s">
        <v>1077</v>
      </c>
      <c r="E688" s="15" t="s">
        <v>4235</v>
      </c>
      <c r="G688">
        <v>2</v>
      </c>
      <c r="P688" s="15" t="s">
        <v>2791</v>
      </c>
      <c r="Q688" s="15" t="s">
        <v>1584</v>
      </c>
    </row>
    <row r="689" spans="1:19">
      <c r="A689">
        <v>88</v>
      </c>
      <c r="B689" t="s">
        <v>5454</v>
      </c>
      <c r="C689" t="s">
        <v>5383</v>
      </c>
      <c r="D689" s="15" t="s">
        <v>1626</v>
      </c>
      <c r="E689" s="15" t="s">
        <v>2032</v>
      </c>
      <c r="F689" s="15" t="s">
        <v>400</v>
      </c>
      <c r="G689">
        <v>56</v>
      </c>
      <c r="L689" t="s">
        <v>2837</v>
      </c>
      <c r="N689" t="s">
        <v>5432</v>
      </c>
      <c r="O689" t="s">
        <v>4521</v>
      </c>
      <c r="P689" s="15" t="s">
        <v>2791</v>
      </c>
      <c r="Q689" s="15" t="s">
        <v>1982</v>
      </c>
      <c r="R689">
        <v>5</v>
      </c>
      <c r="S689" t="s">
        <v>5458</v>
      </c>
    </row>
    <row r="690" spans="1:19">
      <c r="C690" t="s">
        <v>5383</v>
      </c>
      <c r="D690" s="15" t="s">
        <v>157</v>
      </c>
      <c r="E690" s="15" t="s">
        <v>1845</v>
      </c>
      <c r="F690" t="s">
        <v>400</v>
      </c>
      <c r="G690">
        <v>53</v>
      </c>
      <c r="H690">
        <v>34</v>
      </c>
      <c r="I690">
        <v>13</v>
      </c>
      <c r="J690">
        <v>10</v>
      </c>
      <c r="K690">
        <v>3</v>
      </c>
      <c r="P690" s="15" t="s">
        <v>2791</v>
      </c>
      <c r="Q690" s="15" t="s">
        <v>1964</v>
      </c>
    </row>
    <row r="691" spans="1:19">
      <c r="C691" t="s">
        <v>5383</v>
      </c>
      <c r="D691" s="15" t="s">
        <v>1889</v>
      </c>
      <c r="E691" s="15" t="s">
        <v>4235</v>
      </c>
      <c r="F691" t="s">
        <v>399</v>
      </c>
      <c r="G691">
        <v>21</v>
      </c>
      <c r="L691" t="s">
        <v>5364</v>
      </c>
      <c r="N691" t="s">
        <v>2098</v>
      </c>
      <c r="O691" t="s">
        <v>4521</v>
      </c>
      <c r="P691" s="15" t="s">
        <v>2791</v>
      </c>
      <c r="Q691" s="15" t="s">
        <v>1242</v>
      </c>
    </row>
    <row r="692" spans="1:19">
      <c r="C692" t="s">
        <v>5383</v>
      </c>
      <c r="D692" s="15" t="s">
        <v>1526</v>
      </c>
      <c r="E692" s="15" t="s">
        <v>4235</v>
      </c>
      <c r="F692" t="s">
        <v>399</v>
      </c>
      <c r="G692">
        <v>19</v>
      </c>
      <c r="L692" t="s">
        <v>5457</v>
      </c>
      <c r="N692" t="s">
        <v>5432</v>
      </c>
      <c r="O692" t="s">
        <v>4521</v>
      </c>
      <c r="P692" s="15" t="s">
        <v>2791</v>
      </c>
      <c r="Q692" s="15" t="s">
        <v>1242</v>
      </c>
    </row>
    <row r="693" spans="1:19">
      <c r="C693" t="s">
        <v>5383</v>
      </c>
      <c r="D693" s="15" t="s">
        <v>3250</v>
      </c>
      <c r="E693" s="15" t="s">
        <v>1667</v>
      </c>
      <c r="F693" t="s">
        <v>399</v>
      </c>
      <c r="G693">
        <v>17</v>
      </c>
      <c r="L693" t="s">
        <v>5364</v>
      </c>
      <c r="N693" t="s">
        <v>2098</v>
      </c>
      <c r="O693" t="s">
        <v>4521</v>
      </c>
      <c r="P693" s="15" t="s">
        <v>2791</v>
      </c>
      <c r="Q693" s="15" t="s">
        <v>1242</v>
      </c>
    </row>
    <row r="694" spans="1:19">
      <c r="C694" t="s">
        <v>5383</v>
      </c>
      <c r="D694" s="15" t="s">
        <v>2492</v>
      </c>
      <c r="E694" s="15" t="s">
        <v>1667</v>
      </c>
      <c r="F694" t="s">
        <v>399</v>
      </c>
      <c r="G694">
        <v>15</v>
      </c>
      <c r="L694" t="s">
        <v>5364</v>
      </c>
      <c r="M694" t="s">
        <v>6495</v>
      </c>
      <c r="N694" t="s">
        <v>2098</v>
      </c>
      <c r="O694" t="s">
        <v>4521</v>
      </c>
      <c r="P694" s="15" t="s">
        <v>2791</v>
      </c>
      <c r="Q694" s="15" t="s">
        <v>1242</v>
      </c>
    </row>
    <row r="695" spans="1:19">
      <c r="C695" t="s">
        <v>5383</v>
      </c>
      <c r="D695" s="15" t="s">
        <v>3407</v>
      </c>
      <c r="E695" s="15" t="s">
        <v>4235</v>
      </c>
      <c r="F695" t="s">
        <v>399</v>
      </c>
      <c r="G695">
        <v>14</v>
      </c>
      <c r="L695" t="s">
        <v>5364</v>
      </c>
      <c r="M695" t="s">
        <v>6495</v>
      </c>
      <c r="N695" t="s">
        <v>2098</v>
      </c>
      <c r="O695" t="s">
        <v>4521</v>
      </c>
      <c r="P695" s="15" t="s">
        <v>2791</v>
      </c>
      <c r="Q695" s="15" t="s">
        <v>1242</v>
      </c>
    </row>
    <row r="696" spans="1:19">
      <c r="A696">
        <v>89</v>
      </c>
      <c r="B696" t="s">
        <v>4300</v>
      </c>
      <c r="C696" t="s">
        <v>1715</v>
      </c>
      <c r="D696" s="15" t="s">
        <v>4407</v>
      </c>
      <c r="E696" s="15" t="s">
        <v>2032</v>
      </c>
      <c r="F696" s="15" t="s">
        <v>404</v>
      </c>
      <c r="G696">
        <v>36</v>
      </c>
      <c r="I696">
        <v>2</v>
      </c>
      <c r="J696">
        <v>2</v>
      </c>
      <c r="L696" t="s">
        <v>5461</v>
      </c>
      <c r="N696" t="s">
        <v>5462</v>
      </c>
      <c r="P696" s="15" t="s">
        <v>3885</v>
      </c>
      <c r="Q696" s="15" t="s">
        <v>5463</v>
      </c>
      <c r="R696">
        <v>6</v>
      </c>
      <c r="S696" t="s">
        <v>5465</v>
      </c>
    </row>
    <row r="697" spans="1:19">
      <c r="C697" t="s">
        <v>1715</v>
      </c>
      <c r="D697" s="15" t="s">
        <v>5459</v>
      </c>
      <c r="E697" s="15" t="s">
        <v>4235</v>
      </c>
      <c r="F697" s="15" t="s">
        <v>399</v>
      </c>
      <c r="G697">
        <v>15</v>
      </c>
      <c r="L697" t="s">
        <v>4985</v>
      </c>
      <c r="M697" t="s">
        <v>4530</v>
      </c>
      <c r="P697" s="15" t="s">
        <v>3885</v>
      </c>
      <c r="Q697" s="15" t="s">
        <v>3077</v>
      </c>
    </row>
    <row r="698" spans="1:19">
      <c r="C698" t="s">
        <v>1715</v>
      </c>
      <c r="D698" s="15" t="s">
        <v>5460</v>
      </c>
      <c r="E698" s="15" t="s">
        <v>1667</v>
      </c>
      <c r="G698">
        <v>13</v>
      </c>
      <c r="L698" t="s">
        <v>4985</v>
      </c>
      <c r="M698" t="s">
        <v>4530</v>
      </c>
      <c r="P698" s="15" t="s">
        <v>3885</v>
      </c>
      <c r="Q698" s="15" t="s">
        <v>3077</v>
      </c>
    </row>
    <row r="699" spans="1:19">
      <c r="C699" t="s">
        <v>1756</v>
      </c>
      <c r="D699" s="15" t="s">
        <v>1720</v>
      </c>
      <c r="E699" s="15" t="s">
        <v>1840</v>
      </c>
      <c r="F699" s="15" t="s">
        <v>399</v>
      </c>
      <c r="G699">
        <v>27</v>
      </c>
      <c r="L699" t="s">
        <v>2173</v>
      </c>
      <c r="P699" s="15" t="s">
        <v>3885</v>
      </c>
      <c r="Q699" s="15" t="s">
        <v>5464</v>
      </c>
    </row>
    <row r="700" spans="1:19">
      <c r="A700">
        <v>90</v>
      </c>
      <c r="B700" t="s">
        <v>5454</v>
      </c>
      <c r="C700" t="s">
        <v>197</v>
      </c>
      <c r="D700" s="15" t="s">
        <v>1593</v>
      </c>
      <c r="E700" s="15" t="s">
        <v>2032</v>
      </c>
      <c r="F700" s="15" t="s">
        <v>400</v>
      </c>
      <c r="G700">
        <v>48</v>
      </c>
      <c r="L700" t="s">
        <v>5466</v>
      </c>
      <c r="O700" t="s">
        <v>5467</v>
      </c>
      <c r="P700" s="15" t="s">
        <v>2791</v>
      </c>
      <c r="R700">
        <v>3</v>
      </c>
      <c r="S700" t="s">
        <v>5468</v>
      </c>
    </row>
    <row r="701" spans="1:19">
      <c r="C701" t="s">
        <v>197</v>
      </c>
      <c r="D701" s="15" t="s">
        <v>1785</v>
      </c>
      <c r="E701" s="15" t="s">
        <v>1845</v>
      </c>
      <c r="F701" s="15" t="s">
        <v>400</v>
      </c>
      <c r="G701">
        <v>48</v>
      </c>
      <c r="H701">
        <v>25</v>
      </c>
      <c r="I701">
        <v>1</v>
      </c>
      <c r="K701">
        <v>1</v>
      </c>
      <c r="P701" s="15" t="s">
        <v>2791</v>
      </c>
    </row>
    <row r="702" spans="1:19">
      <c r="C702" t="s">
        <v>2014</v>
      </c>
      <c r="D702" s="15" t="s">
        <v>157</v>
      </c>
      <c r="E702" s="15" t="s">
        <v>1640</v>
      </c>
      <c r="F702" s="15" t="s">
        <v>399</v>
      </c>
      <c r="G702">
        <v>44</v>
      </c>
      <c r="L702" t="s">
        <v>1705</v>
      </c>
      <c r="O702" t="s">
        <v>5467</v>
      </c>
      <c r="P702" s="15" t="s">
        <v>2791</v>
      </c>
    </row>
    <row r="703" spans="1:19">
      <c r="A703">
        <v>91</v>
      </c>
      <c r="B703" t="s">
        <v>3155</v>
      </c>
      <c r="C703" t="s">
        <v>4301</v>
      </c>
      <c r="D703" s="15" t="s">
        <v>4343</v>
      </c>
      <c r="E703" s="15" t="s">
        <v>2032</v>
      </c>
      <c r="F703" s="15" t="s">
        <v>400</v>
      </c>
      <c r="G703">
        <v>35</v>
      </c>
      <c r="L703" t="s">
        <v>249</v>
      </c>
      <c r="P703" s="15" t="s">
        <v>2791</v>
      </c>
      <c r="Q703" t="s">
        <v>1581</v>
      </c>
      <c r="R703">
        <v>4</v>
      </c>
      <c r="S703" t="s">
        <v>5471</v>
      </c>
    </row>
    <row r="704" spans="1:19">
      <c r="C704" t="s">
        <v>4301</v>
      </c>
      <c r="D704" s="15" t="s">
        <v>1660</v>
      </c>
      <c r="E704" s="15" t="s">
        <v>1845</v>
      </c>
      <c r="F704" s="15" t="s">
        <v>400</v>
      </c>
      <c r="G704">
        <v>32</v>
      </c>
      <c r="H704">
        <v>13</v>
      </c>
      <c r="I704">
        <v>3</v>
      </c>
      <c r="J704">
        <v>3</v>
      </c>
      <c r="L704" t="s">
        <v>5469</v>
      </c>
      <c r="P704" s="15" t="s">
        <v>2791</v>
      </c>
      <c r="Q704" t="s">
        <v>1964</v>
      </c>
    </row>
    <row r="705" spans="1:19">
      <c r="C705" t="s">
        <v>4301</v>
      </c>
      <c r="D705" s="15" t="s">
        <v>4302</v>
      </c>
      <c r="E705" s="15" t="s">
        <v>4235</v>
      </c>
      <c r="F705" s="15" t="s">
        <v>399</v>
      </c>
      <c r="G705">
        <v>12</v>
      </c>
      <c r="L705" t="s">
        <v>4530</v>
      </c>
      <c r="M705" t="s">
        <v>4530</v>
      </c>
      <c r="P705" s="15" t="s">
        <v>2791</v>
      </c>
      <c r="Q705" t="s">
        <v>1581</v>
      </c>
    </row>
    <row r="706" spans="1:19">
      <c r="C706" t="s">
        <v>4301</v>
      </c>
      <c r="D706" s="15" t="s">
        <v>1618</v>
      </c>
      <c r="E706" s="15" t="s">
        <v>1667</v>
      </c>
      <c r="F706" s="15" t="s">
        <v>399</v>
      </c>
      <c r="G706">
        <v>6</v>
      </c>
      <c r="L706" t="s">
        <v>4530</v>
      </c>
      <c r="M706" t="s">
        <v>4530</v>
      </c>
      <c r="P706" s="15" t="s">
        <v>2791</v>
      </c>
      <c r="Q706" t="s">
        <v>1584</v>
      </c>
    </row>
    <row r="707" spans="1:19">
      <c r="C707" t="s">
        <v>4301</v>
      </c>
      <c r="D707" s="15" t="s">
        <v>3777</v>
      </c>
      <c r="E707" s="15" t="s">
        <v>4235</v>
      </c>
      <c r="F707" s="15" t="s">
        <v>399</v>
      </c>
      <c r="G707">
        <v>5</v>
      </c>
      <c r="L707" t="s">
        <v>4530</v>
      </c>
      <c r="M707" t="s">
        <v>4530</v>
      </c>
      <c r="P707" s="15" t="s">
        <v>2791</v>
      </c>
      <c r="Q707" t="s">
        <v>1584</v>
      </c>
    </row>
    <row r="708" spans="1:19">
      <c r="C708" t="s">
        <v>4301</v>
      </c>
      <c r="D708" s="15" t="s">
        <v>1591</v>
      </c>
      <c r="E708" s="15" t="s">
        <v>1892</v>
      </c>
      <c r="F708" s="15" t="s">
        <v>399</v>
      </c>
      <c r="G708">
        <v>21</v>
      </c>
      <c r="L708" t="s">
        <v>249</v>
      </c>
      <c r="P708" s="15" t="s">
        <v>2791</v>
      </c>
      <c r="Q708" t="s">
        <v>5470</v>
      </c>
    </row>
    <row r="709" spans="1:19">
      <c r="A709">
        <v>92</v>
      </c>
      <c r="B709" t="s">
        <v>3155</v>
      </c>
      <c r="C709" t="s">
        <v>3561</v>
      </c>
      <c r="D709" s="15" t="s">
        <v>1268</v>
      </c>
      <c r="E709" s="15" t="s">
        <v>2032</v>
      </c>
      <c r="F709" s="15" t="s">
        <v>400</v>
      </c>
      <c r="G709">
        <v>44</v>
      </c>
      <c r="L709" t="s">
        <v>1692</v>
      </c>
      <c r="N709" t="s">
        <v>1651</v>
      </c>
      <c r="O709" t="s">
        <v>4521</v>
      </c>
      <c r="P709" s="15" t="s">
        <v>2791</v>
      </c>
      <c r="Q709" t="s">
        <v>1982</v>
      </c>
      <c r="R709">
        <v>4</v>
      </c>
      <c r="S709" t="s">
        <v>5475</v>
      </c>
    </row>
    <row r="710" spans="1:19">
      <c r="C710" t="s">
        <v>3561</v>
      </c>
      <c r="D710" s="15" t="s">
        <v>1769</v>
      </c>
      <c r="E710" s="15" t="s">
        <v>1845</v>
      </c>
      <c r="F710" s="15" t="s">
        <v>400</v>
      </c>
      <c r="G710">
        <v>42</v>
      </c>
      <c r="H710">
        <v>16</v>
      </c>
      <c r="I710">
        <v>1</v>
      </c>
      <c r="J710">
        <v>1</v>
      </c>
      <c r="P710" s="15" t="s">
        <v>2791</v>
      </c>
      <c r="Q710" t="s">
        <v>5474</v>
      </c>
    </row>
    <row r="711" spans="1:19">
      <c r="C711" t="s">
        <v>3561</v>
      </c>
      <c r="D711" s="15" t="s">
        <v>3570</v>
      </c>
      <c r="E711" s="15" t="s">
        <v>4235</v>
      </c>
      <c r="F711" s="15" t="s">
        <v>399</v>
      </c>
      <c r="G711">
        <v>15</v>
      </c>
      <c r="L711" t="s">
        <v>5472</v>
      </c>
      <c r="M711" t="s">
        <v>1914</v>
      </c>
      <c r="P711" s="15" t="s">
        <v>2791</v>
      </c>
      <c r="Q711" t="s">
        <v>1584</v>
      </c>
    </row>
    <row r="712" spans="1:19">
      <c r="C712" t="s">
        <v>3561</v>
      </c>
      <c r="D712" s="15" t="s">
        <v>5055</v>
      </c>
      <c r="E712" s="15" t="s">
        <v>1886</v>
      </c>
      <c r="F712" s="15" t="s">
        <v>399</v>
      </c>
      <c r="G712">
        <v>22</v>
      </c>
      <c r="L712" t="s">
        <v>5473</v>
      </c>
      <c r="N712" t="s">
        <v>5308</v>
      </c>
      <c r="O712" t="s">
        <v>4521</v>
      </c>
      <c r="P712" s="15" t="s">
        <v>2791</v>
      </c>
      <c r="Q712" t="s">
        <v>1707</v>
      </c>
    </row>
    <row r="713" spans="1:19">
      <c r="A713">
        <v>93</v>
      </c>
      <c r="B713" t="s">
        <v>3155</v>
      </c>
      <c r="C713" t="s">
        <v>1738</v>
      </c>
      <c r="D713" s="15" t="s">
        <v>1618</v>
      </c>
      <c r="E713" s="15" t="s">
        <v>2032</v>
      </c>
      <c r="F713" s="15" t="s">
        <v>404</v>
      </c>
      <c r="G713">
        <v>56</v>
      </c>
      <c r="H713">
        <v>33</v>
      </c>
      <c r="I713">
        <v>5</v>
      </c>
      <c r="J713">
        <v>5</v>
      </c>
      <c r="L713" t="s">
        <v>1332</v>
      </c>
      <c r="N713" t="s">
        <v>5365</v>
      </c>
      <c r="O713" t="s">
        <v>4521</v>
      </c>
      <c r="P713" s="15" t="s">
        <v>2791</v>
      </c>
      <c r="Q713" s="15" t="s">
        <v>1584</v>
      </c>
      <c r="R713">
        <v>4</v>
      </c>
      <c r="S713" t="s">
        <v>5478</v>
      </c>
    </row>
    <row r="714" spans="1:19">
      <c r="C714" t="s">
        <v>1738</v>
      </c>
      <c r="D714" s="15" t="s">
        <v>5476</v>
      </c>
      <c r="E714" s="15" t="s">
        <v>4235</v>
      </c>
      <c r="F714" s="15" t="s">
        <v>399</v>
      </c>
      <c r="G714">
        <v>26</v>
      </c>
      <c r="O714" t="s">
        <v>4813</v>
      </c>
      <c r="P714" s="15" t="s">
        <v>2791</v>
      </c>
      <c r="Q714" s="15" t="s">
        <v>1584</v>
      </c>
    </row>
    <row r="715" spans="1:19">
      <c r="C715" t="s">
        <v>1738</v>
      </c>
      <c r="D715" s="15" t="s">
        <v>5477</v>
      </c>
      <c r="E715" s="15" t="s">
        <v>4235</v>
      </c>
      <c r="F715" s="15" t="s">
        <v>399</v>
      </c>
      <c r="G715">
        <v>21</v>
      </c>
      <c r="L715" t="s">
        <v>838</v>
      </c>
      <c r="N715" t="s">
        <v>2098</v>
      </c>
      <c r="O715" t="s">
        <v>4521</v>
      </c>
      <c r="P715" s="15" t="s">
        <v>2791</v>
      </c>
      <c r="Q715" s="15" t="s">
        <v>1584</v>
      </c>
    </row>
    <row r="716" spans="1:19">
      <c r="C716" t="s">
        <v>1738</v>
      </c>
      <c r="D716" s="15" t="s">
        <v>1717</v>
      </c>
      <c r="E716" s="15" t="s">
        <v>4235</v>
      </c>
      <c r="F716" s="15" t="s">
        <v>399</v>
      </c>
      <c r="G716">
        <v>18</v>
      </c>
      <c r="L716" t="s">
        <v>837</v>
      </c>
      <c r="N716" t="s">
        <v>2098</v>
      </c>
      <c r="O716" t="s">
        <v>4521</v>
      </c>
      <c r="P716" s="15" t="s">
        <v>2791</v>
      </c>
      <c r="Q716" s="15" t="s">
        <v>1584</v>
      </c>
    </row>
    <row r="717" spans="1:19">
      <c r="A717">
        <v>94</v>
      </c>
      <c r="B717" t="s">
        <v>3155</v>
      </c>
      <c r="C717" t="s">
        <v>1117</v>
      </c>
      <c r="D717" s="15" t="s">
        <v>3568</v>
      </c>
      <c r="E717" s="15" t="s">
        <v>2032</v>
      </c>
      <c r="F717" s="15" t="s">
        <v>400</v>
      </c>
      <c r="G717">
        <v>46</v>
      </c>
      <c r="L717" t="s">
        <v>5483</v>
      </c>
      <c r="N717" t="s">
        <v>5485</v>
      </c>
      <c r="O717" t="s">
        <v>4521</v>
      </c>
      <c r="P717" s="15" t="s">
        <v>2791</v>
      </c>
      <c r="Q717" s="15" t="s">
        <v>1242</v>
      </c>
      <c r="R717">
        <v>3</v>
      </c>
      <c r="S717" t="s">
        <v>5487</v>
      </c>
    </row>
    <row r="718" spans="1:19">
      <c r="C718" t="s">
        <v>1117</v>
      </c>
      <c r="D718" s="15" t="s">
        <v>3569</v>
      </c>
      <c r="E718" s="15" t="s">
        <v>1845</v>
      </c>
      <c r="F718" s="15" t="s">
        <v>400</v>
      </c>
      <c r="G718">
        <v>40</v>
      </c>
      <c r="H718">
        <v>13</v>
      </c>
      <c r="I718">
        <v>4</v>
      </c>
      <c r="J718">
        <v>3</v>
      </c>
      <c r="K718">
        <v>1</v>
      </c>
      <c r="L718" t="s">
        <v>2442</v>
      </c>
      <c r="N718" t="s">
        <v>5486</v>
      </c>
      <c r="O718" t="s">
        <v>4521</v>
      </c>
      <c r="P718" s="15" t="s">
        <v>2791</v>
      </c>
      <c r="Q718" s="15" t="s">
        <v>2097</v>
      </c>
    </row>
    <row r="719" spans="1:19">
      <c r="C719" t="s">
        <v>1117</v>
      </c>
      <c r="D719" s="15" t="s">
        <v>5479</v>
      </c>
      <c r="E719" s="15" t="s">
        <v>4235</v>
      </c>
      <c r="F719" s="15" t="s">
        <v>399</v>
      </c>
      <c r="G719">
        <v>20</v>
      </c>
      <c r="L719" t="s">
        <v>5484</v>
      </c>
      <c r="N719" t="s">
        <v>5486</v>
      </c>
      <c r="O719" t="s">
        <v>4521</v>
      </c>
      <c r="P719" s="15" t="s">
        <v>2791</v>
      </c>
      <c r="Q719" s="15" t="s">
        <v>4362</v>
      </c>
    </row>
    <row r="720" spans="1:19">
      <c r="C720" t="s">
        <v>1117</v>
      </c>
      <c r="D720" s="15" t="s">
        <v>5480</v>
      </c>
      <c r="E720" s="15" t="s">
        <v>4235</v>
      </c>
      <c r="F720" s="15" t="s">
        <v>399</v>
      </c>
      <c r="G720">
        <v>9</v>
      </c>
      <c r="L720" t="s">
        <v>4530</v>
      </c>
      <c r="M720" t="s">
        <v>4530</v>
      </c>
      <c r="P720" s="15" t="s">
        <v>2791</v>
      </c>
      <c r="Q720" s="15" t="s">
        <v>1584</v>
      </c>
    </row>
    <row r="721" spans="1:19">
      <c r="C721" t="s">
        <v>1117</v>
      </c>
      <c r="D721" s="15" t="s">
        <v>5481</v>
      </c>
      <c r="E721" s="15" t="s">
        <v>4235</v>
      </c>
      <c r="F721" s="15" t="s">
        <v>399</v>
      </c>
      <c r="G721">
        <v>5</v>
      </c>
      <c r="L721" t="s">
        <v>4530</v>
      </c>
      <c r="M721" t="s">
        <v>4530</v>
      </c>
      <c r="P721" s="15" t="s">
        <v>2791</v>
      </c>
      <c r="Q721" s="15" t="s">
        <v>1584</v>
      </c>
    </row>
    <row r="722" spans="1:19">
      <c r="C722" t="s">
        <v>1117</v>
      </c>
      <c r="D722" s="15" t="s">
        <v>5482</v>
      </c>
      <c r="E722" s="15" t="s">
        <v>4235</v>
      </c>
      <c r="F722" s="15" t="s">
        <v>399</v>
      </c>
      <c r="G722">
        <v>2</v>
      </c>
      <c r="P722" s="15" t="s">
        <v>2791</v>
      </c>
      <c r="Q722" s="15" t="s">
        <v>1584</v>
      </c>
    </row>
    <row r="723" spans="1:19">
      <c r="A723">
        <v>95</v>
      </c>
      <c r="B723" t="s">
        <v>3155</v>
      </c>
      <c r="C723" t="s">
        <v>1738</v>
      </c>
      <c r="D723" s="15" t="s">
        <v>2164</v>
      </c>
      <c r="E723" s="15" t="s">
        <v>2032</v>
      </c>
      <c r="F723" s="15" t="s">
        <v>399</v>
      </c>
      <c r="G723">
        <v>53</v>
      </c>
      <c r="L723" t="s">
        <v>584</v>
      </c>
      <c r="N723" t="s">
        <v>4681</v>
      </c>
      <c r="O723" t="s">
        <v>4521</v>
      </c>
      <c r="P723" s="15" t="s">
        <v>2791</v>
      </c>
      <c r="Q723" s="15" t="s">
        <v>1584</v>
      </c>
      <c r="R723">
        <v>3</v>
      </c>
      <c r="S723" t="s">
        <v>5489</v>
      </c>
    </row>
    <row r="724" spans="1:19">
      <c r="C724" t="s">
        <v>1738</v>
      </c>
      <c r="D724" s="15" t="s">
        <v>5488</v>
      </c>
      <c r="E724" s="15" t="s">
        <v>1718</v>
      </c>
      <c r="F724" s="15" t="s">
        <v>399</v>
      </c>
      <c r="G724">
        <v>18</v>
      </c>
      <c r="L724" t="s">
        <v>584</v>
      </c>
      <c r="N724" t="s">
        <v>4681</v>
      </c>
      <c r="O724" t="s">
        <v>4521</v>
      </c>
      <c r="P724" s="15" t="s">
        <v>2791</v>
      </c>
      <c r="Q724" s="15" t="s">
        <v>1584</v>
      </c>
    </row>
    <row r="725" spans="1:19">
      <c r="A725">
        <v>96</v>
      </c>
      <c r="B725" t="s">
        <v>3155</v>
      </c>
      <c r="C725" t="s">
        <v>1906</v>
      </c>
      <c r="D725" s="15" t="s">
        <v>1612</v>
      </c>
      <c r="E725" s="15" t="s">
        <v>2032</v>
      </c>
      <c r="F725" s="15" t="s">
        <v>404</v>
      </c>
      <c r="G725">
        <v>83</v>
      </c>
      <c r="P725" s="15" t="s">
        <v>2791</v>
      </c>
      <c r="Q725" s="15" t="s">
        <v>1782</v>
      </c>
      <c r="R725">
        <v>3</v>
      </c>
      <c r="S725" t="s">
        <v>5490</v>
      </c>
    </row>
    <row r="726" spans="1:19">
      <c r="A726">
        <v>97</v>
      </c>
      <c r="B726" t="s">
        <v>3155</v>
      </c>
      <c r="C726" t="s">
        <v>1643</v>
      </c>
      <c r="D726" s="15" t="s">
        <v>1566</v>
      </c>
      <c r="E726" s="15" t="s">
        <v>2032</v>
      </c>
      <c r="F726" s="15" t="s">
        <v>400</v>
      </c>
      <c r="G726">
        <v>41</v>
      </c>
      <c r="L726" t="s">
        <v>3165</v>
      </c>
      <c r="N726" t="s">
        <v>4810</v>
      </c>
      <c r="O726" t="s">
        <v>4521</v>
      </c>
      <c r="P726" s="15" t="s">
        <v>2791</v>
      </c>
      <c r="Q726" s="15" t="s">
        <v>1584</v>
      </c>
      <c r="R726">
        <v>6</v>
      </c>
      <c r="S726" t="s">
        <v>5495</v>
      </c>
    </row>
    <row r="727" spans="1:19">
      <c r="C727" t="s">
        <v>1643</v>
      </c>
      <c r="D727" s="15" t="s">
        <v>1443</v>
      </c>
      <c r="E727" s="15" t="s">
        <v>1845</v>
      </c>
      <c r="F727" s="15" t="s">
        <v>400</v>
      </c>
      <c r="G727">
        <v>41</v>
      </c>
      <c r="H727">
        <v>19</v>
      </c>
      <c r="I727">
        <v>8</v>
      </c>
      <c r="J727">
        <v>8</v>
      </c>
      <c r="P727" s="15" t="s">
        <v>2791</v>
      </c>
      <c r="Q727" s="15" t="s">
        <v>1752</v>
      </c>
    </row>
    <row r="728" spans="1:19">
      <c r="C728" t="s">
        <v>1643</v>
      </c>
      <c r="D728" s="15" t="s">
        <v>5015</v>
      </c>
      <c r="E728" s="15" t="s">
        <v>1667</v>
      </c>
      <c r="F728" s="15" t="s">
        <v>399</v>
      </c>
      <c r="G728">
        <v>18</v>
      </c>
      <c r="L728" t="s">
        <v>5493</v>
      </c>
      <c r="N728" t="s">
        <v>4810</v>
      </c>
      <c r="O728" t="s">
        <v>4521</v>
      </c>
      <c r="P728" s="15" t="s">
        <v>2791</v>
      </c>
      <c r="Q728" s="15" t="s">
        <v>1584</v>
      </c>
    </row>
    <row r="729" spans="1:19">
      <c r="C729" t="s">
        <v>1643</v>
      </c>
      <c r="D729" s="15" t="s">
        <v>4302</v>
      </c>
      <c r="E729" s="15" t="s">
        <v>4235</v>
      </c>
      <c r="F729" s="15" t="s">
        <v>399</v>
      </c>
      <c r="G729">
        <v>15</v>
      </c>
      <c r="L729" t="s">
        <v>1705</v>
      </c>
      <c r="M729" t="s">
        <v>6496</v>
      </c>
      <c r="O729" t="s">
        <v>5494</v>
      </c>
      <c r="P729" s="15" t="s">
        <v>2791</v>
      </c>
      <c r="Q729" s="15" t="s">
        <v>1584</v>
      </c>
    </row>
    <row r="730" spans="1:19">
      <c r="C730" t="s">
        <v>1643</v>
      </c>
      <c r="D730" s="15" t="s">
        <v>3777</v>
      </c>
      <c r="E730" s="15" t="s">
        <v>4235</v>
      </c>
      <c r="G730">
        <v>12</v>
      </c>
      <c r="L730" t="s">
        <v>4530</v>
      </c>
      <c r="M730" t="s">
        <v>4530</v>
      </c>
      <c r="P730" s="15" t="s">
        <v>2791</v>
      </c>
      <c r="Q730" s="15" t="s">
        <v>1584</v>
      </c>
    </row>
    <row r="731" spans="1:19">
      <c r="C731" t="s">
        <v>1643</v>
      </c>
      <c r="D731" s="15" t="s">
        <v>5491</v>
      </c>
      <c r="E731" s="15" t="s">
        <v>1667</v>
      </c>
      <c r="G731">
        <v>10</v>
      </c>
      <c r="L731" t="s">
        <v>4530</v>
      </c>
      <c r="M731" t="s">
        <v>4530</v>
      </c>
      <c r="P731" s="15" t="s">
        <v>2791</v>
      </c>
      <c r="Q731" s="15" t="s">
        <v>1584</v>
      </c>
    </row>
    <row r="732" spans="1:19">
      <c r="C732" t="s">
        <v>1643</v>
      </c>
      <c r="D732" s="15" t="s">
        <v>2744</v>
      </c>
      <c r="E732" s="15" t="s">
        <v>4235</v>
      </c>
      <c r="G732">
        <v>9</v>
      </c>
      <c r="L732" t="s">
        <v>4530</v>
      </c>
      <c r="M732" t="s">
        <v>4530</v>
      </c>
      <c r="P732" s="15" t="s">
        <v>2791</v>
      </c>
      <c r="Q732" s="15" t="s">
        <v>1584</v>
      </c>
    </row>
    <row r="733" spans="1:19">
      <c r="C733" t="s">
        <v>1643</v>
      </c>
      <c r="D733" s="15" t="s">
        <v>5492</v>
      </c>
      <c r="E733" s="15" t="s">
        <v>4235</v>
      </c>
      <c r="G733">
        <v>7</v>
      </c>
      <c r="L733" t="s">
        <v>4530</v>
      </c>
      <c r="M733" t="s">
        <v>4530</v>
      </c>
      <c r="P733" s="15" t="s">
        <v>2791</v>
      </c>
      <c r="Q733" s="15" t="s">
        <v>1584</v>
      </c>
    </row>
    <row r="734" spans="1:19">
      <c r="C734" t="s">
        <v>1643</v>
      </c>
      <c r="D734" s="15" t="s">
        <v>4677</v>
      </c>
      <c r="E734" s="15" t="s">
        <v>1667</v>
      </c>
      <c r="G734">
        <v>5</v>
      </c>
      <c r="P734" s="15" t="s">
        <v>2791</v>
      </c>
      <c r="Q734" s="15" t="s">
        <v>1584</v>
      </c>
    </row>
    <row r="735" spans="1:19">
      <c r="C735" t="s">
        <v>1643</v>
      </c>
      <c r="D735" s="15" t="s">
        <v>1284</v>
      </c>
      <c r="E735" s="15" t="s">
        <v>4235</v>
      </c>
      <c r="G735">
        <v>2</v>
      </c>
      <c r="P735" s="15" t="s">
        <v>2791</v>
      </c>
      <c r="Q735" s="15" t="s">
        <v>1584</v>
      </c>
    </row>
    <row r="736" spans="1:19">
      <c r="A736">
        <v>98</v>
      </c>
      <c r="B736" t="s">
        <v>3155</v>
      </c>
      <c r="C736" t="s">
        <v>1690</v>
      </c>
      <c r="D736" s="15" t="s">
        <v>1638</v>
      </c>
      <c r="E736" s="15" t="s">
        <v>2032</v>
      </c>
      <c r="F736" s="15" t="s">
        <v>404</v>
      </c>
      <c r="G736">
        <v>64</v>
      </c>
      <c r="L736" t="s">
        <v>5496</v>
      </c>
      <c r="N736" t="s">
        <v>5498</v>
      </c>
      <c r="O736" t="s">
        <v>4521</v>
      </c>
      <c r="P736" s="15" t="s">
        <v>2791</v>
      </c>
      <c r="Q736" s="15" t="s">
        <v>1752</v>
      </c>
      <c r="R736" s="15">
        <v>4</v>
      </c>
      <c r="S736" s="15" t="s">
        <v>5500</v>
      </c>
    </row>
    <row r="737" spans="1:19">
      <c r="C737" t="s">
        <v>3617</v>
      </c>
      <c r="D737" s="15" t="s">
        <v>3626</v>
      </c>
      <c r="E737" s="15" t="s">
        <v>4245</v>
      </c>
      <c r="F737" s="15" t="s">
        <v>400</v>
      </c>
      <c r="G737">
        <v>35</v>
      </c>
      <c r="L737" t="s">
        <v>5497</v>
      </c>
      <c r="N737" t="s">
        <v>5499</v>
      </c>
      <c r="O737" t="s">
        <v>4521</v>
      </c>
      <c r="P737" s="15" t="s">
        <v>2791</v>
      </c>
      <c r="Q737" s="15" t="s">
        <v>1608</v>
      </c>
    </row>
    <row r="738" spans="1:19">
      <c r="C738" t="s">
        <v>3617</v>
      </c>
      <c r="D738" s="15" t="s">
        <v>1660</v>
      </c>
      <c r="E738" s="15" t="s">
        <v>4235</v>
      </c>
      <c r="F738" s="15" t="s">
        <v>400</v>
      </c>
      <c r="G738">
        <v>35</v>
      </c>
      <c r="H738">
        <v>11</v>
      </c>
      <c r="I738">
        <v>1</v>
      </c>
      <c r="J738">
        <v>1</v>
      </c>
      <c r="P738" s="15" t="s">
        <v>2791</v>
      </c>
      <c r="Q738" s="15" t="s">
        <v>2033</v>
      </c>
    </row>
    <row r="739" spans="1:19">
      <c r="C739" t="s">
        <v>3617</v>
      </c>
      <c r="D739" s="15" t="s">
        <v>4304</v>
      </c>
      <c r="E739" s="15" t="s">
        <v>1855</v>
      </c>
      <c r="G739">
        <v>5</v>
      </c>
      <c r="L739" t="s">
        <v>4530</v>
      </c>
      <c r="M739" t="s">
        <v>4530</v>
      </c>
      <c r="P739" s="15" t="s">
        <v>2791</v>
      </c>
      <c r="Q739" s="15" t="s">
        <v>1584</v>
      </c>
    </row>
    <row r="740" spans="1:19">
      <c r="A740">
        <v>99</v>
      </c>
      <c r="B740" t="s">
        <v>5503</v>
      </c>
      <c r="C740" t="s">
        <v>4308</v>
      </c>
      <c r="D740" s="15" t="s">
        <v>1591</v>
      </c>
      <c r="E740" s="15" t="s">
        <v>2032</v>
      </c>
      <c r="F740" s="15" t="s">
        <v>400</v>
      </c>
      <c r="G740">
        <v>29</v>
      </c>
      <c r="L740" t="s">
        <v>5501</v>
      </c>
      <c r="N740" t="s">
        <v>2098</v>
      </c>
      <c r="O740" t="s">
        <v>4521</v>
      </c>
      <c r="P740" s="15" t="s">
        <v>2791</v>
      </c>
      <c r="Q740" s="15" t="s">
        <v>2929</v>
      </c>
      <c r="R740" s="15">
        <v>5</v>
      </c>
      <c r="S740" s="15" t="s">
        <v>5502</v>
      </c>
    </row>
    <row r="741" spans="1:19">
      <c r="C741" t="s">
        <v>4308</v>
      </c>
      <c r="D741" s="15" t="s">
        <v>1284</v>
      </c>
      <c r="E741" s="15" t="s">
        <v>1845</v>
      </c>
      <c r="F741" s="15" t="s">
        <v>400</v>
      </c>
      <c r="G741">
        <v>26</v>
      </c>
      <c r="H741">
        <v>4</v>
      </c>
      <c r="L741" t="s">
        <v>2091</v>
      </c>
      <c r="O741" t="s">
        <v>4521</v>
      </c>
      <c r="P741" s="15" t="s">
        <v>2791</v>
      </c>
      <c r="Q741" s="15" t="s">
        <v>25</v>
      </c>
    </row>
    <row r="742" spans="1:19">
      <c r="A742">
        <v>100</v>
      </c>
      <c r="B742" t="s">
        <v>5504</v>
      </c>
      <c r="C742" t="s">
        <v>5505</v>
      </c>
      <c r="D742" s="15" t="s">
        <v>3250</v>
      </c>
      <c r="E742" s="15" t="s">
        <v>2032</v>
      </c>
      <c r="F742" s="15" t="s">
        <v>400</v>
      </c>
      <c r="G742">
        <v>22</v>
      </c>
      <c r="L742" t="s">
        <v>5506</v>
      </c>
      <c r="O742" t="s">
        <v>4521</v>
      </c>
      <c r="P742" s="15" t="s">
        <v>2791</v>
      </c>
      <c r="Q742" s="15" t="s">
        <v>5507</v>
      </c>
      <c r="R742">
        <v>4</v>
      </c>
      <c r="S742" t="s">
        <v>5508</v>
      </c>
    </row>
    <row r="743" spans="1:19">
      <c r="B743" t="s">
        <v>4099</v>
      </c>
      <c r="C743" t="s">
        <v>5505</v>
      </c>
      <c r="D743" s="15" t="s">
        <v>3777</v>
      </c>
      <c r="E743" s="15" t="s">
        <v>1845</v>
      </c>
      <c r="F743" s="15" t="s">
        <v>400</v>
      </c>
      <c r="G743">
        <v>25</v>
      </c>
      <c r="H743">
        <v>2</v>
      </c>
      <c r="I743">
        <v>1</v>
      </c>
      <c r="J743">
        <v>1</v>
      </c>
      <c r="P743" s="15" t="s">
        <v>2791</v>
      </c>
      <c r="Q743" s="15" t="s">
        <v>1755</v>
      </c>
    </row>
    <row r="744" spans="1:19">
      <c r="C744" t="s">
        <v>5505</v>
      </c>
      <c r="D744" s="15" t="s">
        <v>1089</v>
      </c>
      <c r="E744" s="15" t="s">
        <v>4235</v>
      </c>
      <c r="G744">
        <v>2</v>
      </c>
      <c r="P744" s="15" t="s">
        <v>2791</v>
      </c>
      <c r="Q744" s="15" t="s">
        <v>20</v>
      </c>
    </row>
    <row r="745" spans="1:19">
      <c r="C745" t="s">
        <v>5505</v>
      </c>
      <c r="D745" s="15" t="s">
        <v>1785</v>
      </c>
      <c r="E745" s="15" t="s">
        <v>1640</v>
      </c>
      <c r="F745" t="s">
        <v>399</v>
      </c>
      <c r="G745">
        <v>28</v>
      </c>
      <c r="L745" t="s">
        <v>3574</v>
      </c>
      <c r="O745" t="s">
        <v>4521</v>
      </c>
      <c r="P745" s="15" t="s">
        <v>2791</v>
      </c>
      <c r="Q745" s="15" t="s">
        <v>1573</v>
      </c>
    </row>
    <row r="746" spans="1:19">
      <c r="A746">
        <v>101</v>
      </c>
      <c r="B746" t="s">
        <v>4099</v>
      </c>
      <c r="C746" t="s">
        <v>2011</v>
      </c>
      <c r="D746" s="15" t="s">
        <v>2556</v>
      </c>
      <c r="E746" s="15" t="s">
        <v>2032</v>
      </c>
      <c r="F746" t="s">
        <v>400</v>
      </c>
      <c r="G746">
        <v>43</v>
      </c>
      <c r="L746" t="s">
        <v>5511</v>
      </c>
      <c r="N746" t="s">
        <v>5512</v>
      </c>
      <c r="O746" t="s">
        <v>4521</v>
      </c>
      <c r="P746" s="15" t="s">
        <v>2791</v>
      </c>
      <c r="Q746" s="15" t="s">
        <v>1584</v>
      </c>
      <c r="R746">
        <v>5</v>
      </c>
      <c r="S746" t="s">
        <v>5513</v>
      </c>
    </row>
    <row r="747" spans="1:19">
      <c r="C747" t="s">
        <v>2011</v>
      </c>
      <c r="D747" s="15" t="s">
        <v>3158</v>
      </c>
      <c r="E747" s="15" t="s">
        <v>1845</v>
      </c>
      <c r="F747" t="s">
        <v>400</v>
      </c>
      <c r="G747">
        <v>44</v>
      </c>
      <c r="H747">
        <v>25</v>
      </c>
      <c r="I747">
        <v>7</v>
      </c>
      <c r="J747">
        <v>6</v>
      </c>
      <c r="K747">
        <v>1</v>
      </c>
      <c r="P747" s="15" t="s">
        <v>2791</v>
      </c>
      <c r="Q747" s="15" t="s">
        <v>1584</v>
      </c>
    </row>
    <row r="748" spans="1:19">
      <c r="C748" t="s">
        <v>2011</v>
      </c>
      <c r="D748" s="15" t="s">
        <v>2556</v>
      </c>
      <c r="E748" s="15" t="s">
        <v>1667</v>
      </c>
      <c r="F748" t="s">
        <v>399</v>
      </c>
      <c r="G748">
        <v>20</v>
      </c>
      <c r="L748" t="s">
        <v>5025</v>
      </c>
      <c r="N748" t="s">
        <v>5512</v>
      </c>
      <c r="O748" t="s">
        <v>4521</v>
      </c>
      <c r="P748" s="15" t="s">
        <v>2791</v>
      </c>
      <c r="Q748" s="15" t="s">
        <v>1929</v>
      </c>
    </row>
    <row r="749" spans="1:19">
      <c r="C749" t="s">
        <v>2011</v>
      </c>
      <c r="D749" s="15" t="s">
        <v>5509</v>
      </c>
      <c r="E749" s="15" t="s">
        <v>1667</v>
      </c>
      <c r="F749" t="s">
        <v>2673</v>
      </c>
      <c r="G749">
        <v>13</v>
      </c>
      <c r="L749" t="s">
        <v>4530</v>
      </c>
      <c r="M749" t="s">
        <v>4530</v>
      </c>
      <c r="P749" s="15" t="s">
        <v>2791</v>
      </c>
      <c r="Q749" s="15" t="s">
        <v>1584</v>
      </c>
    </row>
    <row r="750" spans="1:19">
      <c r="C750" t="s">
        <v>2011</v>
      </c>
      <c r="D750" s="15" t="s">
        <v>4402</v>
      </c>
      <c r="E750" s="15" t="s">
        <v>1667</v>
      </c>
      <c r="F750" t="s">
        <v>2673</v>
      </c>
      <c r="G750">
        <v>11</v>
      </c>
      <c r="L750" t="s">
        <v>4530</v>
      </c>
      <c r="M750" t="s">
        <v>4530</v>
      </c>
      <c r="P750" s="15" t="s">
        <v>2791</v>
      </c>
      <c r="Q750" s="15" t="s">
        <v>1584</v>
      </c>
    </row>
    <row r="751" spans="1:19">
      <c r="C751" t="s">
        <v>2011</v>
      </c>
      <c r="D751" s="15" t="s">
        <v>5510</v>
      </c>
      <c r="E751" s="15" t="s">
        <v>4235</v>
      </c>
      <c r="F751" t="s">
        <v>2673</v>
      </c>
      <c r="G751">
        <v>7</v>
      </c>
      <c r="L751" t="s">
        <v>4530</v>
      </c>
      <c r="M751" t="s">
        <v>4530</v>
      </c>
      <c r="P751" s="15" t="s">
        <v>2791</v>
      </c>
      <c r="Q751" s="15" t="s">
        <v>1584</v>
      </c>
    </row>
    <row r="752" spans="1:19">
      <c r="A752">
        <v>102</v>
      </c>
      <c r="B752" t="s">
        <v>5514</v>
      </c>
      <c r="C752" t="s">
        <v>2011</v>
      </c>
      <c r="D752" s="15" t="s">
        <v>1684</v>
      </c>
      <c r="E752" s="15" t="s">
        <v>2032</v>
      </c>
      <c r="F752" s="15" t="s">
        <v>404</v>
      </c>
      <c r="G752">
        <v>79</v>
      </c>
      <c r="I752">
        <v>7</v>
      </c>
      <c r="J752">
        <v>5</v>
      </c>
      <c r="K752">
        <v>2</v>
      </c>
      <c r="L752" t="s">
        <v>2162</v>
      </c>
      <c r="P752" s="15" t="s">
        <v>2791</v>
      </c>
      <c r="Q752" s="15" t="s">
        <v>1590</v>
      </c>
      <c r="R752">
        <v>8</v>
      </c>
      <c r="S752" t="s">
        <v>5515</v>
      </c>
    </row>
    <row r="753" spans="1:20">
      <c r="B753" t="s">
        <v>4099</v>
      </c>
      <c r="C753" t="s">
        <v>2011</v>
      </c>
      <c r="D753" s="15" t="s">
        <v>2744</v>
      </c>
      <c r="E753" s="15" t="s">
        <v>4235</v>
      </c>
      <c r="F753" s="15" t="s">
        <v>399</v>
      </c>
      <c r="G753">
        <v>23</v>
      </c>
      <c r="L753" t="s">
        <v>4795</v>
      </c>
      <c r="P753" s="15" t="s">
        <v>2791</v>
      </c>
      <c r="Q753" s="15" t="s">
        <v>1584</v>
      </c>
    </row>
    <row r="754" spans="1:20">
      <c r="A754">
        <v>103</v>
      </c>
      <c r="B754" t="s">
        <v>3044</v>
      </c>
      <c r="C754" t="s">
        <v>1636</v>
      </c>
      <c r="D754" s="15" t="s">
        <v>1924</v>
      </c>
      <c r="E754" s="15" t="s">
        <v>2032</v>
      </c>
      <c r="F754" s="15" t="s">
        <v>399</v>
      </c>
      <c r="G754">
        <v>66</v>
      </c>
      <c r="L754" t="s">
        <v>4770</v>
      </c>
      <c r="P754" s="15" t="s">
        <v>3684</v>
      </c>
      <c r="Q754" s="15" t="s">
        <v>4711</v>
      </c>
      <c r="R754">
        <v>9</v>
      </c>
      <c r="S754" t="s">
        <v>5518</v>
      </c>
    </row>
    <row r="755" spans="1:20">
      <c r="B755" t="s">
        <v>4093</v>
      </c>
      <c r="C755" t="s">
        <v>1636</v>
      </c>
      <c r="D755" s="15" t="s">
        <v>5516</v>
      </c>
      <c r="E755" s="15" t="s">
        <v>1840</v>
      </c>
      <c r="F755" s="15" t="s">
        <v>399</v>
      </c>
      <c r="G755">
        <v>54</v>
      </c>
      <c r="L755" t="s">
        <v>4770</v>
      </c>
      <c r="P755" s="15" t="s">
        <v>432</v>
      </c>
      <c r="Q755" s="15" t="s">
        <v>5517</v>
      </c>
    </row>
    <row r="756" spans="1:20">
      <c r="A756">
        <v>104</v>
      </c>
      <c r="B756" t="s">
        <v>4099</v>
      </c>
      <c r="C756" t="s">
        <v>1627</v>
      </c>
      <c r="D756" s="15" t="s">
        <v>1656</v>
      </c>
      <c r="E756" s="15" t="s">
        <v>2032</v>
      </c>
      <c r="F756" s="15" t="s">
        <v>400</v>
      </c>
      <c r="G756">
        <v>56</v>
      </c>
      <c r="L756" t="s">
        <v>1828</v>
      </c>
      <c r="N756" t="s">
        <v>5520</v>
      </c>
      <c r="O756" t="s">
        <v>4734</v>
      </c>
      <c r="P756" s="15" t="s">
        <v>2791</v>
      </c>
      <c r="Q756" s="15" t="s">
        <v>1386</v>
      </c>
      <c r="R756">
        <v>4</v>
      </c>
      <c r="S756" t="s">
        <v>5521</v>
      </c>
    </row>
    <row r="757" spans="1:20">
      <c r="B757" t="s">
        <v>4093</v>
      </c>
      <c r="C757" t="s">
        <v>1627</v>
      </c>
      <c r="D757" s="15" t="s">
        <v>1769</v>
      </c>
      <c r="E757" s="15" t="s">
        <v>1845</v>
      </c>
      <c r="F757" s="15" t="s">
        <v>400</v>
      </c>
      <c r="G757">
        <v>56</v>
      </c>
      <c r="H757">
        <v>23</v>
      </c>
      <c r="L757" t="s">
        <v>1580</v>
      </c>
      <c r="O757" t="s">
        <v>4734</v>
      </c>
      <c r="P757" s="15" t="s">
        <v>2791</v>
      </c>
      <c r="Q757" s="15" t="s">
        <v>1570</v>
      </c>
    </row>
    <row r="758" spans="1:20">
      <c r="C758" t="s">
        <v>1627</v>
      </c>
      <c r="D758" s="15" t="s">
        <v>163</v>
      </c>
      <c r="E758" s="15" t="s">
        <v>4235</v>
      </c>
      <c r="F758" s="15" t="s">
        <v>399</v>
      </c>
      <c r="G758">
        <v>28</v>
      </c>
      <c r="L758" t="s">
        <v>1580</v>
      </c>
      <c r="P758" s="15" t="s">
        <v>2791</v>
      </c>
      <c r="Q758" s="15" t="s">
        <v>1584</v>
      </c>
      <c r="T758" t="s">
        <v>5519</v>
      </c>
    </row>
    <row r="759" spans="1:20">
      <c r="A759">
        <v>105</v>
      </c>
      <c r="B759" t="s">
        <v>4093</v>
      </c>
      <c r="C759" t="s">
        <v>445</v>
      </c>
      <c r="D759" s="15" t="s">
        <v>1795</v>
      </c>
      <c r="E759" s="15" t="s">
        <v>2032</v>
      </c>
      <c r="F759" s="15" t="s">
        <v>400</v>
      </c>
      <c r="G759">
        <v>33</v>
      </c>
      <c r="L759" t="s">
        <v>1202</v>
      </c>
      <c r="N759" t="s">
        <v>5308</v>
      </c>
      <c r="O759" t="s">
        <v>4521</v>
      </c>
      <c r="P759" s="15" t="s">
        <v>2791</v>
      </c>
      <c r="Q759" s="15" t="s">
        <v>1584</v>
      </c>
      <c r="R759">
        <v>5</v>
      </c>
      <c r="S759" t="s">
        <v>5523</v>
      </c>
    </row>
    <row r="760" spans="1:20">
      <c r="C760" t="s">
        <v>445</v>
      </c>
      <c r="D760" s="15" t="s">
        <v>3407</v>
      </c>
      <c r="E760" s="15" t="s">
        <v>1845</v>
      </c>
      <c r="F760" s="15" t="s">
        <v>400</v>
      </c>
      <c r="G760">
        <v>31</v>
      </c>
      <c r="H760">
        <v>9</v>
      </c>
      <c r="I760">
        <v>1</v>
      </c>
      <c r="J760">
        <v>1</v>
      </c>
      <c r="L760" t="s">
        <v>597</v>
      </c>
      <c r="P760" s="15" t="s">
        <v>2791</v>
      </c>
      <c r="Q760" s="15" t="s">
        <v>25</v>
      </c>
    </row>
    <row r="761" spans="1:20">
      <c r="C761" t="s">
        <v>445</v>
      </c>
      <c r="D761" s="15" t="s">
        <v>5522</v>
      </c>
      <c r="E761" s="15" t="s">
        <v>4235</v>
      </c>
      <c r="G761">
        <v>5</v>
      </c>
      <c r="L761" t="s">
        <v>4530</v>
      </c>
      <c r="M761" t="s">
        <v>4530</v>
      </c>
      <c r="P761" t="s">
        <v>2791</v>
      </c>
      <c r="Q761" s="15" t="s">
        <v>1584</v>
      </c>
    </row>
    <row r="762" spans="1:20">
      <c r="A762">
        <v>106</v>
      </c>
      <c r="B762" t="s">
        <v>4093</v>
      </c>
      <c r="C762" t="s">
        <v>5524</v>
      </c>
      <c r="D762" s="15" t="s">
        <v>5525</v>
      </c>
      <c r="E762" s="15" t="s">
        <v>2032</v>
      </c>
      <c r="F762" s="15" t="s">
        <v>400</v>
      </c>
      <c r="G762">
        <v>28</v>
      </c>
      <c r="L762" t="s">
        <v>5527</v>
      </c>
      <c r="N762" t="s">
        <v>1678</v>
      </c>
      <c r="O762" t="s">
        <v>4521</v>
      </c>
      <c r="P762" t="s">
        <v>2791</v>
      </c>
      <c r="Q762" s="15" t="s">
        <v>1783</v>
      </c>
      <c r="R762">
        <v>3</v>
      </c>
      <c r="S762" t="s">
        <v>5528</v>
      </c>
    </row>
    <row r="763" spans="1:20">
      <c r="C763" t="s">
        <v>5524</v>
      </c>
      <c r="D763" s="15" t="s">
        <v>5526</v>
      </c>
      <c r="E763" s="15" t="s">
        <v>1845</v>
      </c>
      <c r="F763" s="15" t="s">
        <v>400</v>
      </c>
      <c r="G763">
        <v>27</v>
      </c>
      <c r="H763" t="s">
        <v>4977</v>
      </c>
      <c r="P763" t="s">
        <v>2791</v>
      </c>
      <c r="Q763" s="15" t="s">
        <v>20</v>
      </c>
    </row>
    <row r="764" spans="1:20">
      <c r="A764">
        <v>107</v>
      </c>
      <c r="B764" t="s">
        <v>4093</v>
      </c>
      <c r="C764" t="s">
        <v>5529</v>
      </c>
      <c r="D764" s="15" t="s">
        <v>1089</v>
      </c>
      <c r="E764" s="15" t="s">
        <v>2032</v>
      </c>
      <c r="F764" s="15" t="s">
        <v>404</v>
      </c>
      <c r="G764">
        <v>49</v>
      </c>
      <c r="H764">
        <v>13</v>
      </c>
      <c r="I764">
        <v>1</v>
      </c>
      <c r="J764">
        <v>1</v>
      </c>
      <c r="P764" t="s">
        <v>3801</v>
      </c>
      <c r="Q764" s="15" t="s">
        <v>1994</v>
      </c>
      <c r="R764">
        <v>6</v>
      </c>
      <c r="S764" t="s">
        <v>5533</v>
      </c>
    </row>
    <row r="765" spans="1:20">
      <c r="C765" t="s">
        <v>5529</v>
      </c>
      <c r="D765" s="15" t="s">
        <v>5530</v>
      </c>
      <c r="E765" s="15" t="s">
        <v>4235</v>
      </c>
      <c r="G765">
        <v>11</v>
      </c>
      <c r="L765" t="s">
        <v>4530</v>
      </c>
      <c r="M765" t="s">
        <v>4530</v>
      </c>
      <c r="P765" t="s">
        <v>2791</v>
      </c>
      <c r="Q765" s="15" t="s">
        <v>1242</v>
      </c>
    </row>
    <row r="766" spans="1:20">
      <c r="C766" t="s">
        <v>5532</v>
      </c>
      <c r="D766" s="15" t="s">
        <v>5531</v>
      </c>
      <c r="E766" s="15" t="s">
        <v>1640</v>
      </c>
      <c r="F766" s="15" t="s">
        <v>404</v>
      </c>
      <c r="G766">
        <v>67</v>
      </c>
      <c r="H766">
        <v>44</v>
      </c>
      <c r="I766">
        <v>7</v>
      </c>
      <c r="J766">
        <v>5</v>
      </c>
      <c r="K766">
        <v>2</v>
      </c>
      <c r="P766" t="s">
        <v>3268</v>
      </c>
      <c r="Q766" s="15" t="s">
        <v>1551</v>
      </c>
    </row>
    <row r="767" spans="1:20">
      <c r="A767">
        <v>108</v>
      </c>
      <c r="B767" t="s">
        <v>5534</v>
      </c>
      <c r="C767" t="s">
        <v>2600</v>
      </c>
      <c r="D767" s="15" t="s">
        <v>1591</v>
      </c>
      <c r="E767" s="15" t="s">
        <v>2032</v>
      </c>
      <c r="F767" s="15" t="s">
        <v>399</v>
      </c>
      <c r="G767">
        <v>53</v>
      </c>
      <c r="L767" t="s">
        <v>1955</v>
      </c>
      <c r="O767" t="s">
        <v>4734</v>
      </c>
      <c r="P767" t="s">
        <v>2791</v>
      </c>
      <c r="Q767" s="15" t="s">
        <v>1584</v>
      </c>
      <c r="R767">
        <v>7</v>
      </c>
      <c r="S767" t="s">
        <v>5535</v>
      </c>
    </row>
    <row r="768" spans="1:20">
      <c r="B768" t="s">
        <v>4093</v>
      </c>
      <c r="C768" t="s">
        <v>2600</v>
      </c>
      <c r="D768" s="15" t="s">
        <v>1593</v>
      </c>
      <c r="E768" s="15" t="s">
        <v>492</v>
      </c>
      <c r="F768" s="15" t="s">
        <v>400</v>
      </c>
      <c r="G768">
        <v>60</v>
      </c>
      <c r="L768" t="s">
        <v>1955</v>
      </c>
      <c r="O768" t="s">
        <v>4734</v>
      </c>
      <c r="P768" t="s">
        <v>2791</v>
      </c>
      <c r="Q768" s="15" t="s">
        <v>1584</v>
      </c>
    </row>
    <row r="769" spans="1:19">
      <c r="C769" t="s">
        <v>2600</v>
      </c>
      <c r="D769" s="15" t="s">
        <v>2016</v>
      </c>
      <c r="E769" s="15" t="s">
        <v>1457</v>
      </c>
      <c r="F769" s="15" t="s">
        <v>400</v>
      </c>
      <c r="G769">
        <v>59</v>
      </c>
      <c r="H769">
        <v>6</v>
      </c>
      <c r="P769" t="s">
        <v>2791</v>
      </c>
      <c r="Q769" s="15" t="s">
        <v>1721</v>
      </c>
    </row>
    <row r="770" spans="1:19">
      <c r="A770">
        <v>109</v>
      </c>
      <c r="B770" t="s">
        <v>4093</v>
      </c>
      <c r="C770" t="s">
        <v>826</v>
      </c>
      <c r="D770" s="15" t="s">
        <v>2178</v>
      </c>
      <c r="E770" s="15" t="s">
        <v>2032</v>
      </c>
      <c r="F770" s="15" t="s">
        <v>400</v>
      </c>
      <c r="G770">
        <v>46</v>
      </c>
      <c r="L770" t="s">
        <v>1579</v>
      </c>
      <c r="N770" t="s">
        <v>5541</v>
      </c>
      <c r="O770" t="s">
        <v>4521</v>
      </c>
      <c r="P770" t="s">
        <v>2791</v>
      </c>
      <c r="Q770" s="15" t="s">
        <v>1584</v>
      </c>
      <c r="R770">
        <v>6</v>
      </c>
      <c r="S770" t="s">
        <v>5543</v>
      </c>
    </row>
    <row r="771" spans="1:19">
      <c r="C771" t="s">
        <v>826</v>
      </c>
      <c r="D771" s="15" t="s">
        <v>3548</v>
      </c>
      <c r="E771" s="15" t="s">
        <v>1845</v>
      </c>
      <c r="F771" s="15" t="s">
        <v>400</v>
      </c>
      <c r="G771">
        <v>40</v>
      </c>
      <c r="H771">
        <v>16</v>
      </c>
      <c r="I771">
        <v>6</v>
      </c>
      <c r="J771">
        <v>5</v>
      </c>
      <c r="K771">
        <v>1</v>
      </c>
      <c r="P771" t="s">
        <v>311</v>
      </c>
      <c r="Q771" s="15" t="s">
        <v>5542</v>
      </c>
    </row>
    <row r="772" spans="1:19">
      <c r="C772" t="s">
        <v>826</v>
      </c>
      <c r="D772" s="15" t="s">
        <v>5536</v>
      </c>
      <c r="E772" s="15" t="s">
        <v>1667</v>
      </c>
      <c r="F772" s="15" t="s">
        <v>399</v>
      </c>
      <c r="G772">
        <v>15</v>
      </c>
      <c r="L772" t="s">
        <v>5540</v>
      </c>
      <c r="M772" t="s">
        <v>1576</v>
      </c>
      <c r="O772" t="s">
        <v>705</v>
      </c>
      <c r="P772" t="s">
        <v>2791</v>
      </c>
      <c r="Q772" s="15" t="s">
        <v>1584</v>
      </c>
    </row>
    <row r="773" spans="1:19">
      <c r="C773" t="s">
        <v>826</v>
      </c>
      <c r="D773" s="15" t="s">
        <v>3550</v>
      </c>
      <c r="E773" s="15" t="s">
        <v>1667</v>
      </c>
      <c r="F773" s="15" t="s">
        <v>399</v>
      </c>
      <c r="G773">
        <v>12</v>
      </c>
      <c r="L773" t="s">
        <v>4530</v>
      </c>
      <c r="M773" t="s">
        <v>4530</v>
      </c>
      <c r="P773" t="s">
        <v>2791</v>
      </c>
      <c r="Q773" s="15" t="s">
        <v>1584</v>
      </c>
    </row>
    <row r="774" spans="1:19">
      <c r="C774" t="s">
        <v>826</v>
      </c>
      <c r="D774" s="15" t="s">
        <v>5537</v>
      </c>
      <c r="E774" s="15" t="s">
        <v>4235</v>
      </c>
      <c r="G774">
        <v>9</v>
      </c>
      <c r="L774" t="s">
        <v>4530</v>
      </c>
      <c r="M774" t="s">
        <v>4530</v>
      </c>
      <c r="P774" t="s">
        <v>2791</v>
      </c>
      <c r="Q774" s="15" t="s">
        <v>1584</v>
      </c>
    </row>
    <row r="775" spans="1:19">
      <c r="C775" t="s">
        <v>826</v>
      </c>
      <c r="D775" s="15" t="s">
        <v>5538</v>
      </c>
      <c r="E775" s="15" t="s">
        <v>4235</v>
      </c>
      <c r="G775">
        <v>4</v>
      </c>
      <c r="L775" t="s">
        <v>4530</v>
      </c>
      <c r="M775" t="s">
        <v>4530</v>
      </c>
      <c r="P775" t="s">
        <v>2791</v>
      </c>
      <c r="Q775" s="15" t="s">
        <v>1584</v>
      </c>
    </row>
    <row r="776" spans="1:19">
      <c r="C776" t="s">
        <v>826</v>
      </c>
      <c r="D776" s="15" t="s">
        <v>5539</v>
      </c>
      <c r="E776" s="15" t="s">
        <v>1667</v>
      </c>
      <c r="G776">
        <v>2</v>
      </c>
      <c r="P776" t="s">
        <v>2791</v>
      </c>
      <c r="Q776" s="15" t="s">
        <v>1584</v>
      </c>
    </row>
    <row r="777" spans="1:19">
      <c r="A777">
        <v>110</v>
      </c>
      <c r="B777" t="s">
        <v>4093</v>
      </c>
      <c r="C777" t="s">
        <v>1210</v>
      </c>
      <c r="D777" s="15" t="s">
        <v>1572</v>
      </c>
      <c r="E777" s="15" t="s">
        <v>2032</v>
      </c>
      <c r="F777" s="15" t="s">
        <v>400</v>
      </c>
      <c r="G777">
        <v>74</v>
      </c>
      <c r="H777">
        <v>40</v>
      </c>
      <c r="I777">
        <v>1</v>
      </c>
      <c r="J777">
        <v>1</v>
      </c>
      <c r="P777" t="s">
        <v>2791</v>
      </c>
      <c r="Q777" s="15" t="s">
        <v>5546</v>
      </c>
      <c r="R777">
        <v>4</v>
      </c>
      <c r="S777" t="s">
        <v>5547</v>
      </c>
    </row>
    <row r="778" spans="1:19">
      <c r="C778" t="s">
        <v>1210</v>
      </c>
      <c r="D778" s="15" t="s">
        <v>892</v>
      </c>
      <c r="E778" s="15" t="s">
        <v>1667</v>
      </c>
      <c r="F778" t="s">
        <v>400</v>
      </c>
      <c r="G778">
        <v>39</v>
      </c>
      <c r="L778" t="s">
        <v>5544</v>
      </c>
      <c r="N778" t="s">
        <v>5545</v>
      </c>
      <c r="O778" t="s">
        <v>4521</v>
      </c>
      <c r="P778" t="s">
        <v>3801</v>
      </c>
      <c r="Q778" s="15" t="s">
        <v>1994</v>
      </c>
    </row>
    <row r="779" spans="1:19">
      <c r="C779" t="s">
        <v>1210</v>
      </c>
      <c r="D779" s="15" t="s">
        <v>1763</v>
      </c>
      <c r="E779" s="15" t="s">
        <v>1845</v>
      </c>
      <c r="F779" t="s">
        <v>400</v>
      </c>
      <c r="G779">
        <v>42</v>
      </c>
      <c r="H779">
        <v>6</v>
      </c>
      <c r="L779" t="s">
        <v>358</v>
      </c>
      <c r="P779" t="s">
        <v>2791</v>
      </c>
      <c r="Q779" s="15" t="s">
        <v>1584</v>
      </c>
    </row>
    <row r="780" spans="1:19">
      <c r="A780">
        <v>111</v>
      </c>
      <c r="B780" t="s">
        <v>4093</v>
      </c>
      <c r="C780" t="s">
        <v>2441</v>
      </c>
      <c r="D780" s="15" t="s">
        <v>1623</v>
      </c>
      <c r="E780" s="15" t="s">
        <v>2032</v>
      </c>
      <c r="F780" s="15" t="s">
        <v>400</v>
      </c>
      <c r="G780">
        <v>49</v>
      </c>
      <c r="L780" t="s">
        <v>5548</v>
      </c>
      <c r="N780" t="s">
        <v>5541</v>
      </c>
      <c r="O780" t="s">
        <v>4521</v>
      </c>
      <c r="P780" t="s">
        <v>2791</v>
      </c>
      <c r="Q780" s="15" t="s">
        <v>1614</v>
      </c>
      <c r="R780">
        <v>4</v>
      </c>
      <c r="S780" t="s">
        <v>5549</v>
      </c>
    </row>
    <row r="781" spans="1:19">
      <c r="C781" t="s">
        <v>2441</v>
      </c>
      <c r="D781" s="15" t="s">
        <v>1889</v>
      </c>
      <c r="E781" s="15" t="s">
        <v>1845</v>
      </c>
      <c r="F781" s="15" t="s">
        <v>400</v>
      </c>
      <c r="G781">
        <v>53</v>
      </c>
      <c r="H781">
        <v>17</v>
      </c>
      <c r="P781" t="s">
        <v>2791</v>
      </c>
      <c r="Q781" s="15" t="s">
        <v>1614</v>
      </c>
    </row>
    <row r="782" spans="1:19">
      <c r="A782">
        <v>112</v>
      </c>
      <c r="B782" t="s">
        <v>4093</v>
      </c>
      <c r="C782" t="s">
        <v>935</v>
      </c>
      <c r="D782" s="15" t="s">
        <v>1688</v>
      </c>
      <c r="E782" s="15" t="s">
        <v>2032</v>
      </c>
      <c r="F782" s="15" t="s">
        <v>400</v>
      </c>
      <c r="G782">
        <v>60</v>
      </c>
      <c r="H782">
        <v>40</v>
      </c>
      <c r="I782">
        <v>13</v>
      </c>
      <c r="J782">
        <v>5</v>
      </c>
      <c r="K782">
        <v>8</v>
      </c>
      <c r="L782" t="s">
        <v>249</v>
      </c>
      <c r="N782" t="s">
        <v>5551</v>
      </c>
      <c r="O782" t="s">
        <v>4521</v>
      </c>
      <c r="P782" t="s">
        <v>2791</v>
      </c>
      <c r="Q782" s="15" t="s">
        <v>1614</v>
      </c>
      <c r="R782">
        <v>4</v>
      </c>
      <c r="S782" t="s">
        <v>5553</v>
      </c>
    </row>
    <row r="783" spans="1:19">
      <c r="C783" t="s">
        <v>935</v>
      </c>
      <c r="D783" s="15" t="s">
        <v>1785</v>
      </c>
      <c r="E783" s="15" t="s">
        <v>4235</v>
      </c>
      <c r="F783" s="15" t="s">
        <v>399</v>
      </c>
      <c r="G783">
        <v>25</v>
      </c>
      <c r="L783" t="s">
        <v>5552</v>
      </c>
      <c r="N783" t="s">
        <v>2098</v>
      </c>
      <c r="O783" t="s">
        <v>4521</v>
      </c>
      <c r="P783" t="s">
        <v>2791</v>
      </c>
      <c r="Q783" s="15" t="s">
        <v>1584</v>
      </c>
    </row>
    <row r="784" spans="1:19">
      <c r="C784" t="s">
        <v>935</v>
      </c>
      <c r="D784" s="15" t="s">
        <v>5550</v>
      </c>
      <c r="E784" s="15" t="s">
        <v>4235</v>
      </c>
      <c r="F784" s="15" t="s">
        <v>399</v>
      </c>
      <c r="G784">
        <v>19</v>
      </c>
      <c r="L784" t="s">
        <v>5319</v>
      </c>
      <c r="N784" t="s">
        <v>2098</v>
      </c>
      <c r="O784" t="s">
        <v>4521</v>
      </c>
      <c r="P784" t="s">
        <v>2791</v>
      </c>
      <c r="Q784" s="15" t="s">
        <v>1584</v>
      </c>
    </row>
    <row r="785" spans="1:20">
      <c r="A785">
        <v>113</v>
      </c>
      <c r="B785" t="s">
        <v>4093</v>
      </c>
      <c r="C785" t="s">
        <v>3426</v>
      </c>
      <c r="D785" s="15" t="s">
        <v>1578</v>
      </c>
      <c r="E785" s="15" t="s">
        <v>2032</v>
      </c>
      <c r="F785" s="15" t="s">
        <v>404</v>
      </c>
      <c r="G785">
        <v>39</v>
      </c>
      <c r="H785">
        <v>8</v>
      </c>
      <c r="I785">
        <v>5</v>
      </c>
      <c r="J785">
        <v>4</v>
      </c>
      <c r="K785">
        <v>1</v>
      </c>
      <c r="L785" t="s">
        <v>1441</v>
      </c>
      <c r="N785" t="s">
        <v>5541</v>
      </c>
      <c r="P785" t="s">
        <v>2933</v>
      </c>
      <c r="Q785" s="15" t="s">
        <v>3046</v>
      </c>
      <c r="R785">
        <v>9</v>
      </c>
      <c r="S785" t="s">
        <v>5557</v>
      </c>
      <c r="T785" t="s">
        <v>5558</v>
      </c>
    </row>
    <row r="786" spans="1:20">
      <c r="C786" t="s">
        <v>3426</v>
      </c>
      <c r="D786" s="15" t="s">
        <v>1659</v>
      </c>
      <c r="E786" s="15" t="s">
        <v>4235</v>
      </c>
      <c r="G786">
        <v>8</v>
      </c>
      <c r="L786" t="s">
        <v>4985</v>
      </c>
      <c r="M786" t="s">
        <v>4530</v>
      </c>
      <c r="P786" t="s">
        <v>2791</v>
      </c>
      <c r="Q786" s="15" t="s">
        <v>1584</v>
      </c>
    </row>
    <row r="787" spans="1:20">
      <c r="C787" t="s">
        <v>3426</v>
      </c>
      <c r="D787" s="15" t="s">
        <v>1660</v>
      </c>
      <c r="E787" s="15" t="s">
        <v>4235</v>
      </c>
      <c r="G787">
        <v>4</v>
      </c>
      <c r="L787" t="s">
        <v>4985</v>
      </c>
      <c r="M787" t="s">
        <v>4530</v>
      </c>
      <c r="P787" t="s">
        <v>2791</v>
      </c>
      <c r="Q787" s="15" t="s">
        <v>1584</v>
      </c>
    </row>
    <row r="788" spans="1:20">
      <c r="C788" t="s">
        <v>3426</v>
      </c>
      <c r="D788" s="15" t="s">
        <v>1578</v>
      </c>
      <c r="E788" s="15" t="s">
        <v>1667</v>
      </c>
      <c r="G788">
        <v>3</v>
      </c>
      <c r="P788" t="s">
        <v>2791</v>
      </c>
      <c r="Q788" s="15" t="s">
        <v>1584</v>
      </c>
    </row>
    <row r="789" spans="1:20">
      <c r="C789" t="s">
        <v>3426</v>
      </c>
      <c r="D789" s="15" t="s">
        <v>5554</v>
      </c>
      <c r="E789" s="15" t="s">
        <v>1667</v>
      </c>
      <c r="G789">
        <v>2</v>
      </c>
      <c r="P789" t="s">
        <v>2791</v>
      </c>
      <c r="Q789" s="15" t="s">
        <v>1584</v>
      </c>
    </row>
    <row r="790" spans="1:20">
      <c r="C790" t="s">
        <v>3426</v>
      </c>
      <c r="D790" s="15" t="s">
        <v>1578</v>
      </c>
      <c r="E790" s="15" t="s">
        <v>866</v>
      </c>
      <c r="F790" t="s">
        <v>400</v>
      </c>
      <c r="G790">
        <v>71</v>
      </c>
      <c r="P790" t="s">
        <v>2933</v>
      </c>
      <c r="Q790" s="15" t="s">
        <v>3046</v>
      </c>
      <c r="T790" t="s">
        <v>5559</v>
      </c>
    </row>
    <row r="791" spans="1:20">
      <c r="C791" t="s">
        <v>3426</v>
      </c>
      <c r="D791" s="15" t="s">
        <v>1689</v>
      </c>
      <c r="E791" s="15" t="s">
        <v>1845</v>
      </c>
      <c r="F791" t="s">
        <v>400</v>
      </c>
      <c r="G791">
        <v>67</v>
      </c>
      <c r="H791">
        <v>48</v>
      </c>
      <c r="I791">
        <v>4</v>
      </c>
      <c r="J791">
        <v>2</v>
      </c>
      <c r="K791">
        <v>2</v>
      </c>
      <c r="L791" t="s">
        <v>1879</v>
      </c>
      <c r="P791" t="s">
        <v>5556</v>
      </c>
      <c r="Q791" s="15" t="s">
        <v>5555</v>
      </c>
    </row>
    <row r="792" spans="1:20">
      <c r="A792">
        <v>114</v>
      </c>
      <c r="B792" t="s">
        <v>5598</v>
      </c>
      <c r="C792" t="s">
        <v>3810</v>
      </c>
      <c r="D792" s="15" t="s">
        <v>1603</v>
      </c>
      <c r="E792" s="15" t="s">
        <v>2032</v>
      </c>
      <c r="F792" s="15" t="s">
        <v>399</v>
      </c>
      <c r="G792">
        <v>46</v>
      </c>
      <c r="L792" t="s">
        <v>1464</v>
      </c>
      <c r="N792" t="s">
        <v>5541</v>
      </c>
      <c r="P792" t="s">
        <v>5569</v>
      </c>
      <c r="Q792" s="15" t="s">
        <v>5570</v>
      </c>
      <c r="R792" s="15" t="s">
        <v>5609</v>
      </c>
      <c r="S792" t="s">
        <v>5597</v>
      </c>
      <c r="T792" t="s">
        <v>5590</v>
      </c>
    </row>
    <row r="793" spans="1:20">
      <c r="B793" t="s">
        <v>5599</v>
      </c>
      <c r="C793" t="s">
        <v>1887</v>
      </c>
      <c r="D793" s="15" t="s">
        <v>3819</v>
      </c>
      <c r="E793" s="15" t="s">
        <v>5567</v>
      </c>
      <c r="F793" s="15" t="s">
        <v>399</v>
      </c>
      <c r="G793">
        <v>69</v>
      </c>
      <c r="L793" t="s">
        <v>5568</v>
      </c>
      <c r="N793" t="s">
        <v>5541</v>
      </c>
      <c r="P793" t="s">
        <v>311</v>
      </c>
      <c r="Q793" s="15" t="s">
        <v>2000</v>
      </c>
      <c r="R793" s="15" t="s">
        <v>5610</v>
      </c>
    </row>
    <row r="794" spans="1:20">
      <c r="B794" t="s">
        <v>5600</v>
      </c>
      <c r="C794" t="s">
        <v>1463</v>
      </c>
      <c r="D794" s="15" t="s">
        <v>1684</v>
      </c>
      <c r="E794" s="15" t="s">
        <v>5567</v>
      </c>
      <c r="F794" s="15" t="s">
        <v>399</v>
      </c>
      <c r="G794">
        <v>77</v>
      </c>
      <c r="L794" t="s">
        <v>5568</v>
      </c>
      <c r="N794" t="s">
        <v>5541</v>
      </c>
      <c r="P794" t="s">
        <v>47</v>
      </c>
      <c r="Q794" s="15" t="s">
        <v>3095</v>
      </c>
      <c r="R794" s="15" t="s">
        <v>5611</v>
      </c>
    </row>
    <row r="795" spans="1:20">
      <c r="B795" t="s">
        <v>5601</v>
      </c>
      <c r="C795" t="s">
        <v>5560</v>
      </c>
      <c r="D795" s="15" t="s">
        <v>1569</v>
      </c>
      <c r="E795" s="15" t="s">
        <v>5567</v>
      </c>
      <c r="F795" s="15" t="s">
        <v>399</v>
      </c>
      <c r="G795">
        <v>78</v>
      </c>
      <c r="L795" t="s">
        <v>5568</v>
      </c>
      <c r="N795" t="s">
        <v>5541</v>
      </c>
      <c r="P795" t="s">
        <v>2933</v>
      </c>
      <c r="Q795" s="15" t="s">
        <v>5571</v>
      </c>
      <c r="R795" s="15" t="s">
        <v>5612</v>
      </c>
    </row>
    <row r="796" spans="1:20">
      <c r="B796" t="s">
        <v>4093</v>
      </c>
      <c r="C796" t="s">
        <v>5561</v>
      </c>
      <c r="D796" s="15" t="s">
        <v>1582</v>
      </c>
      <c r="E796" s="15" t="s">
        <v>5567</v>
      </c>
      <c r="F796" s="15" t="s">
        <v>399</v>
      </c>
      <c r="G796">
        <v>74</v>
      </c>
      <c r="L796" t="s">
        <v>5568</v>
      </c>
      <c r="N796" t="s">
        <v>5541</v>
      </c>
      <c r="P796" t="s">
        <v>3829</v>
      </c>
      <c r="Q796" s="15" t="s">
        <v>5572</v>
      </c>
    </row>
    <row r="797" spans="1:20">
      <c r="C797" t="s">
        <v>3053</v>
      </c>
      <c r="D797" s="15" t="s">
        <v>1659</v>
      </c>
      <c r="E797" s="15" t="s">
        <v>5567</v>
      </c>
      <c r="F797" s="15" t="s">
        <v>399</v>
      </c>
      <c r="G797">
        <v>62</v>
      </c>
      <c r="L797" t="s">
        <v>5568</v>
      </c>
      <c r="N797" t="s">
        <v>5541</v>
      </c>
      <c r="P797" t="s">
        <v>450</v>
      </c>
      <c r="Q797" s="15" t="s">
        <v>1530</v>
      </c>
    </row>
    <row r="798" spans="1:20">
      <c r="C798" t="s">
        <v>3054</v>
      </c>
      <c r="D798" s="15" t="s">
        <v>135</v>
      </c>
      <c r="E798" s="15" t="s">
        <v>5567</v>
      </c>
      <c r="F798" s="15" t="s">
        <v>399</v>
      </c>
      <c r="G798">
        <v>59</v>
      </c>
      <c r="L798" t="s">
        <v>5568</v>
      </c>
      <c r="N798" t="s">
        <v>5541</v>
      </c>
      <c r="P798" t="s">
        <v>4633</v>
      </c>
      <c r="Q798" s="15" t="s">
        <v>3830</v>
      </c>
    </row>
    <row r="799" spans="1:20">
      <c r="C799" t="s">
        <v>3055</v>
      </c>
      <c r="D799" s="15" t="s">
        <v>1745</v>
      </c>
      <c r="E799" s="15" t="s">
        <v>5567</v>
      </c>
      <c r="F799" s="15" t="s">
        <v>399</v>
      </c>
      <c r="G799">
        <v>68</v>
      </c>
      <c r="L799" t="s">
        <v>5568</v>
      </c>
      <c r="N799" t="s">
        <v>5541</v>
      </c>
      <c r="P799" t="s">
        <v>2935</v>
      </c>
      <c r="Q799" s="15" t="s">
        <v>3097</v>
      </c>
    </row>
    <row r="800" spans="1:20">
      <c r="C800" t="s">
        <v>7</v>
      </c>
      <c r="D800" s="15" t="s">
        <v>1569</v>
      </c>
      <c r="E800" s="15" t="s">
        <v>5567</v>
      </c>
      <c r="F800" s="15" t="s">
        <v>399</v>
      </c>
      <c r="G800">
        <v>52</v>
      </c>
      <c r="L800" t="s">
        <v>5568</v>
      </c>
      <c r="N800" t="s">
        <v>5541</v>
      </c>
      <c r="Q800" s="15" t="s">
        <v>1624</v>
      </c>
    </row>
    <row r="801" spans="3:17">
      <c r="C801" t="s">
        <v>3809</v>
      </c>
      <c r="D801" s="15" t="s">
        <v>1526</v>
      </c>
      <c r="E801" s="15" t="s">
        <v>5567</v>
      </c>
      <c r="F801" s="15" t="s">
        <v>399</v>
      </c>
      <c r="G801">
        <v>58</v>
      </c>
      <c r="L801" t="s">
        <v>5568</v>
      </c>
      <c r="N801" t="s">
        <v>5541</v>
      </c>
      <c r="P801" t="s">
        <v>5064</v>
      </c>
      <c r="Q801" s="15" t="s">
        <v>3832</v>
      </c>
    </row>
    <row r="802" spans="3:17">
      <c r="C802" t="s">
        <v>5562</v>
      </c>
      <c r="D802" s="15" t="s">
        <v>3066</v>
      </c>
      <c r="E802" s="15" t="s">
        <v>5567</v>
      </c>
      <c r="F802" s="15" t="s">
        <v>399</v>
      </c>
      <c r="G802">
        <v>38</v>
      </c>
      <c r="L802" t="s">
        <v>5568</v>
      </c>
      <c r="N802" t="s">
        <v>5541</v>
      </c>
      <c r="P802" t="s">
        <v>5569</v>
      </c>
      <c r="Q802" s="15" t="s">
        <v>5570</v>
      </c>
    </row>
    <row r="803" spans="3:17">
      <c r="C803" t="s">
        <v>5563</v>
      </c>
      <c r="D803" s="15" t="s">
        <v>5565</v>
      </c>
      <c r="E803" s="15" t="s">
        <v>5567</v>
      </c>
      <c r="F803" s="15" t="s">
        <v>399</v>
      </c>
      <c r="G803">
        <v>42</v>
      </c>
      <c r="L803" t="s">
        <v>5568</v>
      </c>
      <c r="N803" t="s">
        <v>5541</v>
      </c>
      <c r="P803" t="s">
        <v>5569</v>
      </c>
      <c r="Q803" s="15" t="s">
        <v>5573</v>
      </c>
    </row>
    <row r="804" spans="3:17">
      <c r="C804" t="s">
        <v>2547</v>
      </c>
      <c r="D804" s="15" t="s">
        <v>1603</v>
      </c>
      <c r="E804" s="15" t="s">
        <v>5567</v>
      </c>
      <c r="F804" s="15" t="s">
        <v>399</v>
      </c>
      <c r="G804">
        <v>40</v>
      </c>
      <c r="L804" t="s">
        <v>3753</v>
      </c>
      <c r="N804" t="s">
        <v>5541</v>
      </c>
      <c r="P804" t="s">
        <v>5569</v>
      </c>
      <c r="Q804" s="15" t="s">
        <v>5574</v>
      </c>
    </row>
    <row r="805" spans="3:17">
      <c r="C805" t="s">
        <v>5564</v>
      </c>
      <c r="D805" s="15" t="s">
        <v>5492</v>
      </c>
      <c r="E805" s="15" t="s">
        <v>5567</v>
      </c>
      <c r="F805" s="15" t="s">
        <v>399</v>
      </c>
      <c r="G805">
        <v>27</v>
      </c>
      <c r="L805" t="s">
        <v>3753</v>
      </c>
      <c r="N805" t="s">
        <v>5541</v>
      </c>
      <c r="P805" t="s">
        <v>1982</v>
      </c>
      <c r="Q805" s="15" t="s">
        <v>1134</v>
      </c>
    </row>
    <row r="806" spans="3:17">
      <c r="C806" t="s">
        <v>2547</v>
      </c>
      <c r="D806" s="15" t="s">
        <v>1603</v>
      </c>
      <c r="E806" s="15" t="s">
        <v>5567</v>
      </c>
      <c r="F806" s="15" t="s">
        <v>399</v>
      </c>
      <c r="G806">
        <v>86</v>
      </c>
      <c r="L806" t="s">
        <v>3071</v>
      </c>
      <c r="N806" t="s">
        <v>5541</v>
      </c>
      <c r="P806" t="s">
        <v>2814</v>
      </c>
      <c r="Q806" s="15" t="s">
        <v>3099</v>
      </c>
    </row>
    <row r="807" spans="3:17">
      <c r="C807" t="s">
        <v>3058</v>
      </c>
      <c r="D807" s="15" t="s">
        <v>1603</v>
      </c>
      <c r="E807" s="15" t="s">
        <v>5567</v>
      </c>
      <c r="F807" s="15" t="s">
        <v>399</v>
      </c>
      <c r="G807">
        <v>68</v>
      </c>
      <c r="L807" t="s">
        <v>3071</v>
      </c>
      <c r="N807" t="s">
        <v>5541</v>
      </c>
      <c r="P807" t="s">
        <v>1055</v>
      </c>
      <c r="Q807" s="15" t="s">
        <v>5575</v>
      </c>
    </row>
    <row r="808" spans="3:17">
      <c r="C808" t="s">
        <v>3059</v>
      </c>
      <c r="D808" s="15" t="s">
        <v>1603</v>
      </c>
      <c r="E808" s="15" t="s">
        <v>5567</v>
      </c>
      <c r="F808" s="15" t="s">
        <v>399</v>
      </c>
      <c r="G808">
        <v>82</v>
      </c>
      <c r="L808" t="s">
        <v>3071</v>
      </c>
      <c r="N808" t="s">
        <v>5541</v>
      </c>
      <c r="P808" t="s">
        <v>3965</v>
      </c>
      <c r="Q808" s="15" t="s">
        <v>2070</v>
      </c>
    </row>
    <row r="809" spans="3:17">
      <c r="C809" t="s">
        <v>3060</v>
      </c>
      <c r="D809" s="15" t="s">
        <v>1603</v>
      </c>
      <c r="E809" s="15" t="s">
        <v>5567</v>
      </c>
      <c r="F809" s="15" t="s">
        <v>399</v>
      </c>
      <c r="G809">
        <v>60</v>
      </c>
      <c r="L809" t="s">
        <v>3071</v>
      </c>
      <c r="N809" t="s">
        <v>5541</v>
      </c>
      <c r="P809" t="s">
        <v>2814</v>
      </c>
      <c r="Q809" s="15" t="s">
        <v>3099</v>
      </c>
    </row>
    <row r="810" spans="3:17">
      <c r="C810" t="s">
        <v>3061</v>
      </c>
      <c r="D810" s="15" t="s">
        <v>1603</v>
      </c>
      <c r="E810" s="15" t="s">
        <v>5567</v>
      </c>
      <c r="F810" s="15" t="s">
        <v>399</v>
      </c>
      <c r="G810">
        <v>53</v>
      </c>
      <c r="L810" t="s">
        <v>3071</v>
      </c>
      <c r="N810" t="s">
        <v>5541</v>
      </c>
      <c r="P810" t="s">
        <v>1629</v>
      </c>
      <c r="Q810" s="15" t="s">
        <v>3091</v>
      </c>
    </row>
    <row r="811" spans="3:17">
      <c r="C811" t="s">
        <v>3062</v>
      </c>
      <c r="D811" s="15" t="s">
        <v>5566</v>
      </c>
      <c r="E811" s="15" t="s">
        <v>5567</v>
      </c>
      <c r="F811" s="15" t="s">
        <v>399</v>
      </c>
      <c r="G811">
        <v>37</v>
      </c>
      <c r="L811" t="s">
        <v>3071</v>
      </c>
      <c r="N811" t="s">
        <v>5541</v>
      </c>
      <c r="P811" t="s">
        <v>1629</v>
      </c>
      <c r="Q811" s="15" t="s">
        <v>3092</v>
      </c>
    </row>
    <row r="812" spans="3:17">
      <c r="C812" t="s">
        <v>1957</v>
      </c>
      <c r="D812" s="15" t="s">
        <v>1680</v>
      </c>
      <c r="E812" s="15" t="s">
        <v>5567</v>
      </c>
      <c r="F812" s="15" t="s">
        <v>399</v>
      </c>
      <c r="G812">
        <v>43</v>
      </c>
      <c r="L812" t="s">
        <v>3071</v>
      </c>
      <c r="N812" t="s">
        <v>5541</v>
      </c>
      <c r="P812" t="s">
        <v>3801</v>
      </c>
      <c r="Q812" s="15" t="s">
        <v>1994</v>
      </c>
    </row>
    <row r="813" spans="3:17">
      <c r="C813" t="s">
        <v>5585</v>
      </c>
      <c r="D813" s="15" t="s">
        <v>1284</v>
      </c>
      <c r="E813" s="15" t="s">
        <v>5567</v>
      </c>
      <c r="F813" s="15" t="s">
        <v>399</v>
      </c>
      <c r="G813">
        <v>36</v>
      </c>
      <c r="L813" t="s">
        <v>3071</v>
      </c>
      <c r="N813" t="s">
        <v>5541</v>
      </c>
      <c r="P813" t="s">
        <v>3801</v>
      </c>
      <c r="Q813" s="15" t="s">
        <v>1994</v>
      </c>
    </row>
    <row r="814" spans="3:17">
      <c r="C814" t="s">
        <v>3817</v>
      </c>
      <c r="D814" s="15" t="s">
        <v>157</v>
      </c>
      <c r="E814" s="15" t="s">
        <v>5567</v>
      </c>
      <c r="F814" s="15" t="s">
        <v>399</v>
      </c>
      <c r="G814">
        <v>33</v>
      </c>
      <c r="L814" t="s">
        <v>3071</v>
      </c>
      <c r="N814" t="s">
        <v>5541</v>
      </c>
      <c r="P814" t="s">
        <v>1925</v>
      </c>
      <c r="Q814" s="15" t="s">
        <v>2062</v>
      </c>
    </row>
    <row r="815" spans="3:17">
      <c r="C815" t="s">
        <v>3818</v>
      </c>
      <c r="D815" s="15" t="s">
        <v>1687</v>
      </c>
      <c r="E815" s="15" t="s">
        <v>5567</v>
      </c>
      <c r="F815" s="15" t="s">
        <v>399</v>
      </c>
      <c r="G815">
        <v>37</v>
      </c>
      <c r="L815" t="s">
        <v>3071</v>
      </c>
      <c r="N815" t="s">
        <v>5541</v>
      </c>
      <c r="P815" t="s">
        <v>2933</v>
      </c>
      <c r="Q815" s="15" t="s">
        <v>3835</v>
      </c>
    </row>
    <row r="816" spans="3:17">
      <c r="C816" t="s">
        <v>3758</v>
      </c>
      <c r="D816" s="15" t="s">
        <v>941</v>
      </c>
      <c r="E816" s="15" t="s">
        <v>5567</v>
      </c>
      <c r="F816" s="15" t="s">
        <v>399</v>
      </c>
      <c r="G816">
        <v>32</v>
      </c>
      <c r="L816" t="s">
        <v>3071</v>
      </c>
      <c r="N816" t="s">
        <v>5541</v>
      </c>
      <c r="P816" t="s">
        <v>2814</v>
      </c>
      <c r="Q816" s="15" t="s">
        <v>3386</v>
      </c>
    </row>
    <row r="817" spans="3:20">
      <c r="C817" t="s">
        <v>5576</v>
      </c>
      <c r="D817" s="15" t="s">
        <v>715</v>
      </c>
      <c r="E817" s="15" t="s">
        <v>5587</v>
      </c>
      <c r="F817" s="15" t="s">
        <v>399</v>
      </c>
      <c r="G817">
        <v>27</v>
      </c>
      <c r="L817" t="s">
        <v>5587</v>
      </c>
      <c r="N817" t="s">
        <v>5541</v>
      </c>
      <c r="P817" t="s">
        <v>1925</v>
      </c>
      <c r="Q817" s="15" t="s">
        <v>2062</v>
      </c>
      <c r="T817" t="s">
        <v>5591</v>
      </c>
    </row>
    <row r="818" spans="3:20">
      <c r="C818" t="s">
        <v>1447</v>
      </c>
      <c r="D818" s="15" t="s">
        <v>1655</v>
      </c>
      <c r="E818" s="15" t="s">
        <v>2673</v>
      </c>
      <c r="F818" s="15" t="s">
        <v>399</v>
      </c>
      <c r="G818">
        <v>39</v>
      </c>
      <c r="L818" t="s">
        <v>1705</v>
      </c>
      <c r="N818" t="s">
        <v>5541</v>
      </c>
      <c r="P818" t="s">
        <v>3029</v>
      </c>
      <c r="Q818" s="15" t="s">
        <v>1236</v>
      </c>
    </row>
    <row r="819" spans="3:20">
      <c r="C819" t="s">
        <v>5577</v>
      </c>
      <c r="D819" s="15" t="s">
        <v>1658</v>
      </c>
      <c r="E819" s="15" t="s">
        <v>5588</v>
      </c>
      <c r="F819" s="15" t="s">
        <v>399</v>
      </c>
      <c r="G819">
        <v>19</v>
      </c>
      <c r="L819" t="s">
        <v>5592</v>
      </c>
      <c r="N819" t="s">
        <v>5541</v>
      </c>
      <c r="P819" t="s">
        <v>3797</v>
      </c>
      <c r="T819" t="s">
        <v>5596</v>
      </c>
    </row>
    <row r="820" spans="3:20">
      <c r="C820" t="s">
        <v>5578</v>
      </c>
      <c r="D820" s="15" t="s">
        <v>1458</v>
      </c>
      <c r="E820" s="15" t="s">
        <v>5588</v>
      </c>
      <c r="F820" s="15" t="s">
        <v>399</v>
      </c>
      <c r="G820">
        <v>16</v>
      </c>
      <c r="L820" t="s">
        <v>5593</v>
      </c>
      <c r="M820" t="s">
        <v>1576</v>
      </c>
      <c r="N820" t="s">
        <v>5541</v>
      </c>
      <c r="P820" t="s">
        <v>311</v>
      </c>
      <c r="Q820" t="s">
        <v>2000</v>
      </c>
    </row>
    <row r="821" spans="3:20">
      <c r="C821" t="s">
        <v>377</v>
      </c>
      <c r="D821" s="15" t="s">
        <v>2523</v>
      </c>
      <c r="E821" s="15" t="s">
        <v>5588</v>
      </c>
      <c r="G821">
        <v>14</v>
      </c>
      <c r="L821" t="s">
        <v>5594</v>
      </c>
      <c r="M821" t="s">
        <v>1576</v>
      </c>
      <c r="N821" t="s">
        <v>5541</v>
      </c>
      <c r="P821" t="s">
        <v>2791</v>
      </c>
      <c r="Q821" t="s">
        <v>1982</v>
      </c>
    </row>
    <row r="822" spans="3:20">
      <c r="C822" t="s">
        <v>5579</v>
      </c>
      <c r="D822" s="15" t="s">
        <v>1693</v>
      </c>
      <c r="E822" s="15" t="s">
        <v>5588</v>
      </c>
      <c r="G822">
        <v>13</v>
      </c>
      <c r="L822" t="s">
        <v>4530</v>
      </c>
      <c r="M822" t="s">
        <v>4530</v>
      </c>
      <c r="N822" t="s">
        <v>5541</v>
      </c>
      <c r="P822" t="s">
        <v>311</v>
      </c>
      <c r="Q822" t="s">
        <v>1786</v>
      </c>
    </row>
    <row r="823" spans="3:20">
      <c r="C823" t="s">
        <v>3063</v>
      </c>
      <c r="D823" s="15" t="s">
        <v>1889</v>
      </c>
      <c r="E823" s="15" t="s">
        <v>5588</v>
      </c>
      <c r="G823">
        <v>13</v>
      </c>
      <c r="L823" t="s">
        <v>4530</v>
      </c>
      <c r="M823" t="s">
        <v>4530</v>
      </c>
      <c r="N823" t="s">
        <v>5541</v>
      </c>
      <c r="Q823" t="s">
        <v>1797</v>
      </c>
    </row>
    <row r="824" spans="3:20">
      <c r="C824" t="s">
        <v>5580</v>
      </c>
      <c r="D824" s="15" t="s">
        <v>157</v>
      </c>
      <c r="E824" s="15" t="s">
        <v>5588</v>
      </c>
      <c r="G824">
        <v>10</v>
      </c>
      <c r="L824" t="s">
        <v>4530</v>
      </c>
      <c r="M824" t="s">
        <v>4530</v>
      </c>
      <c r="N824" t="s">
        <v>5541</v>
      </c>
      <c r="Q824" t="s">
        <v>1797</v>
      </c>
    </row>
    <row r="825" spans="3:20">
      <c r="C825" t="s">
        <v>5580</v>
      </c>
      <c r="D825" s="15" t="s">
        <v>1526</v>
      </c>
      <c r="E825" s="15" t="s">
        <v>5588</v>
      </c>
      <c r="G825">
        <v>8</v>
      </c>
      <c r="L825" t="s">
        <v>4530</v>
      </c>
      <c r="M825" t="s">
        <v>4530</v>
      </c>
      <c r="N825" t="s">
        <v>5541</v>
      </c>
      <c r="Q825" t="s">
        <v>1797</v>
      </c>
    </row>
    <row r="826" spans="3:20">
      <c r="C826" t="s">
        <v>1794</v>
      </c>
      <c r="D826" s="15" t="s">
        <v>5586</v>
      </c>
      <c r="E826" s="15" t="s">
        <v>5588</v>
      </c>
      <c r="G826">
        <v>11</v>
      </c>
      <c r="L826" t="s">
        <v>4530</v>
      </c>
      <c r="M826" t="s">
        <v>4530</v>
      </c>
      <c r="N826" t="s">
        <v>5541</v>
      </c>
      <c r="Q826" t="s">
        <v>1797</v>
      </c>
    </row>
    <row r="827" spans="3:20">
      <c r="C827" t="s">
        <v>5581</v>
      </c>
      <c r="D827" s="15" t="s">
        <v>715</v>
      </c>
      <c r="E827" s="15" t="s">
        <v>5588</v>
      </c>
      <c r="G827">
        <v>9</v>
      </c>
      <c r="L827" t="s">
        <v>4530</v>
      </c>
      <c r="M827" t="s">
        <v>4530</v>
      </c>
      <c r="N827" t="s">
        <v>5541</v>
      </c>
      <c r="Q827" t="s">
        <v>1629</v>
      </c>
    </row>
    <row r="828" spans="3:20">
      <c r="C828" t="s">
        <v>5582</v>
      </c>
      <c r="D828" s="15" t="s">
        <v>1603</v>
      </c>
      <c r="E828" s="15" t="s">
        <v>5588</v>
      </c>
      <c r="G828">
        <v>8</v>
      </c>
      <c r="L828" t="s">
        <v>4530</v>
      </c>
      <c r="M828" t="s">
        <v>4530</v>
      </c>
      <c r="N828" t="s">
        <v>5541</v>
      </c>
      <c r="Q828" t="s">
        <v>1797</v>
      </c>
    </row>
    <row r="829" spans="3:20">
      <c r="C829" t="s">
        <v>2768</v>
      </c>
      <c r="D829" s="15" t="s">
        <v>3819</v>
      </c>
      <c r="E829" s="15" t="s">
        <v>5589</v>
      </c>
      <c r="F829" s="15" t="s">
        <v>399</v>
      </c>
      <c r="G829">
        <v>39</v>
      </c>
      <c r="L829" t="s">
        <v>5595</v>
      </c>
      <c r="N829" t="s">
        <v>5541</v>
      </c>
      <c r="Q829" t="s">
        <v>1797</v>
      </c>
    </row>
    <row r="830" spans="3:20">
      <c r="C830" t="s">
        <v>5583</v>
      </c>
      <c r="D830" s="15" t="s">
        <v>1569</v>
      </c>
      <c r="E830" s="15" t="s">
        <v>5589</v>
      </c>
      <c r="F830" s="15" t="s">
        <v>399</v>
      </c>
      <c r="G830">
        <v>29</v>
      </c>
      <c r="L830" t="s">
        <v>5595</v>
      </c>
      <c r="N830" t="s">
        <v>5541</v>
      </c>
    </row>
    <row r="831" spans="3:20">
      <c r="C831" t="s">
        <v>5584</v>
      </c>
      <c r="D831" s="15" t="s">
        <v>3819</v>
      </c>
      <c r="E831" s="15" t="s">
        <v>5588</v>
      </c>
      <c r="F831" s="15" t="s">
        <v>399</v>
      </c>
      <c r="G831">
        <v>18</v>
      </c>
      <c r="L831" t="s">
        <v>5595</v>
      </c>
      <c r="N831" t="s">
        <v>5541</v>
      </c>
      <c r="P831" t="s">
        <v>1880</v>
      </c>
      <c r="Q831" t="s">
        <v>1950</v>
      </c>
    </row>
    <row r="832" spans="3:20">
      <c r="C832" t="s">
        <v>377</v>
      </c>
      <c r="D832" s="15" t="s">
        <v>1603</v>
      </c>
      <c r="E832" s="15" t="s">
        <v>5589</v>
      </c>
      <c r="F832" s="15" t="s">
        <v>399</v>
      </c>
      <c r="G832">
        <v>21</v>
      </c>
      <c r="L832" t="s">
        <v>5595</v>
      </c>
      <c r="N832" t="s">
        <v>5541</v>
      </c>
      <c r="P832" t="s">
        <v>266</v>
      </c>
      <c r="Q832" t="s">
        <v>5605</v>
      </c>
    </row>
    <row r="833" spans="1:19">
      <c r="C833" t="s">
        <v>5602</v>
      </c>
      <c r="D833" s="15" t="s">
        <v>1658</v>
      </c>
      <c r="E833" s="15" t="s">
        <v>5589</v>
      </c>
      <c r="F833" s="15" t="s">
        <v>399</v>
      </c>
      <c r="G833">
        <v>19</v>
      </c>
      <c r="L833" t="s">
        <v>5595</v>
      </c>
      <c r="N833" t="s">
        <v>5541</v>
      </c>
      <c r="P833" t="s">
        <v>1925</v>
      </c>
      <c r="Q833" t="s">
        <v>5606</v>
      </c>
    </row>
    <row r="834" spans="1:19">
      <c r="C834" t="s">
        <v>1773</v>
      </c>
      <c r="D834" s="15" t="s">
        <v>157</v>
      </c>
      <c r="E834" s="15" t="s">
        <v>5589</v>
      </c>
      <c r="F834" s="15" t="s">
        <v>399</v>
      </c>
      <c r="G834">
        <v>18</v>
      </c>
      <c r="L834" t="s">
        <v>5595</v>
      </c>
      <c r="N834" t="s">
        <v>5541</v>
      </c>
      <c r="P834" t="s">
        <v>266</v>
      </c>
      <c r="Q834" t="s">
        <v>5607</v>
      </c>
    </row>
    <row r="835" spans="1:19">
      <c r="C835" t="s">
        <v>5603</v>
      </c>
      <c r="D835" s="15" t="s">
        <v>941</v>
      </c>
      <c r="E835" s="15" t="s">
        <v>5589</v>
      </c>
      <c r="F835" s="15" t="s">
        <v>399</v>
      </c>
      <c r="G835">
        <v>18</v>
      </c>
      <c r="L835" t="s">
        <v>5595</v>
      </c>
      <c r="N835" t="s">
        <v>5541</v>
      </c>
      <c r="Q835" t="s">
        <v>5608</v>
      </c>
    </row>
    <row r="836" spans="1:19">
      <c r="C836" t="s">
        <v>3769</v>
      </c>
      <c r="D836" s="15" t="s">
        <v>3778</v>
      </c>
      <c r="E836" s="15" t="s">
        <v>5589</v>
      </c>
      <c r="F836" s="15" t="s">
        <v>399</v>
      </c>
      <c r="G836">
        <v>19</v>
      </c>
      <c r="L836" t="s">
        <v>5595</v>
      </c>
      <c r="N836" t="s">
        <v>5541</v>
      </c>
      <c r="Q836" t="s">
        <v>1797</v>
      </c>
    </row>
    <row r="837" spans="1:19">
      <c r="C837" t="s">
        <v>4446</v>
      </c>
      <c r="D837" s="15" t="s">
        <v>2744</v>
      </c>
      <c r="E837" s="15" t="s">
        <v>5604</v>
      </c>
      <c r="F837" s="15" t="s">
        <v>399</v>
      </c>
      <c r="G837">
        <v>64</v>
      </c>
      <c r="L837" t="s">
        <v>4770</v>
      </c>
      <c r="P837" t="s">
        <v>266</v>
      </c>
      <c r="Q837" t="s">
        <v>942</v>
      </c>
    </row>
    <row r="838" spans="1:19">
      <c r="B838" t="s">
        <v>1581</v>
      </c>
    </row>
    <row r="839" spans="1:19">
      <c r="A839">
        <v>1</v>
      </c>
      <c r="B839" t="s">
        <v>1584</v>
      </c>
      <c r="C839" t="s">
        <v>6214</v>
      </c>
      <c r="D839" t="s">
        <v>6215</v>
      </c>
      <c r="E839" t="s">
        <v>2032</v>
      </c>
      <c r="F839" t="s">
        <v>400</v>
      </c>
      <c r="G839">
        <v>51</v>
      </c>
      <c r="L839" t="s">
        <v>6219</v>
      </c>
      <c r="O839" t="s">
        <v>5494</v>
      </c>
      <c r="P839" t="s">
        <v>3011</v>
      </c>
      <c r="Q839" t="s">
        <v>6220</v>
      </c>
      <c r="R839">
        <v>6</v>
      </c>
      <c r="S839" t="s">
        <v>6230</v>
      </c>
    </row>
    <row r="840" spans="1:19">
      <c r="C840" t="s">
        <v>6214</v>
      </c>
      <c r="D840" t="s">
        <v>2141</v>
      </c>
      <c r="E840" t="s">
        <v>1845</v>
      </c>
      <c r="F840" t="s">
        <v>400</v>
      </c>
      <c r="G840">
        <v>50</v>
      </c>
      <c r="H840">
        <v>28</v>
      </c>
      <c r="I840">
        <v>10</v>
      </c>
      <c r="J840">
        <v>9</v>
      </c>
      <c r="K840">
        <v>1</v>
      </c>
      <c r="P840" t="s">
        <v>3684</v>
      </c>
      <c r="Q840" t="s">
        <v>6221</v>
      </c>
    </row>
    <row r="841" spans="1:19">
      <c r="C841" t="s">
        <v>6214</v>
      </c>
      <c r="D841" t="s">
        <v>1688</v>
      </c>
      <c r="E841" t="s">
        <v>1667</v>
      </c>
      <c r="F841" t="s">
        <v>400</v>
      </c>
      <c r="G841">
        <v>27</v>
      </c>
      <c r="H841">
        <v>4</v>
      </c>
      <c r="P841" t="s">
        <v>3684</v>
      </c>
      <c r="Q841" t="s">
        <v>6221</v>
      </c>
    </row>
    <row r="842" spans="1:19">
      <c r="C842" t="s">
        <v>6214</v>
      </c>
      <c r="D842" t="s">
        <v>409</v>
      </c>
      <c r="E842" t="s">
        <v>4235</v>
      </c>
      <c r="F842" t="s">
        <v>399</v>
      </c>
      <c r="G842">
        <v>26</v>
      </c>
      <c r="L842" t="s">
        <v>1576</v>
      </c>
      <c r="P842" t="s">
        <v>2931</v>
      </c>
      <c r="Q842" t="s">
        <v>6222</v>
      </c>
    </row>
    <row r="843" spans="1:19">
      <c r="C843" t="s">
        <v>6214</v>
      </c>
      <c r="D843" t="s">
        <v>6236</v>
      </c>
      <c r="E843" t="s">
        <v>4235</v>
      </c>
      <c r="F843" t="s">
        <v>399</v>
      </c>
      <c r="G843">
        <v>24</v>
      </c>
      <c r="H843">
        <v>4</v>
      </c>
      <c r="P843" t="s">
        <v>3684</v>
      </c>
      <c r="Q843" t="s">
        <v>6221</v>
      </c>
    </row>
    <row r="844" spans="1:19">
      <c r="C844" t="s">
        <v>6214</v>
      </c>
      <c r="D844" t="s">
        <v>6216</v>
      </c>
      <c r="E844" t="s">
        <v>4235</v>
      </c>
      <c r="F844" t="s">
        <v>399</v>
      </c>
      <c r="G844">
        <v>21</v>
      </c>
      <c r="L844" t="s">
        <v>1576</v>
      </c>
      <c r="Q844" t="s">
        <v>6229</v>
      </c>
      <c r="R844" t="s">
        <v>6228</v>
      </c>
    </row>
    <row r="845" spans="1:19">
      <c r="C845" t="s">
        <v>6214</v>
      </c>
      <c r="D845" t="s">
        <v>1458</v>
      </c>
      <c r="E845" t="s">
        <v>4235</v>
      </c>
      <c r="F845" t="s">
        <v>399</v>
      </c>
      <c r="G845">
        <v>16</v>
      </c>
      <c r="L845" t="s">
        <v>1576</v>
      </c>
      <c r="M845" t="s">
        <v>1576</v>
      </c>
      <c r="Q845" t="s">
        <v>6223</v>
      </c>
      <c r="R845" t="s">
        <v>6228</v>
      </c>
    </row>
    <row r="846" spans="1:19">
      <c r="C846" t="s">
        <v>6214</v>
      </c>
      <c r="D846" t="s">
        <v>6217</v>
      </c>
      <c r="E846" t="s">
        <v>4235</v>
      </c>
      <c r="F846" t="s">
        <v>399</v>
      </c>
      <c r="G846">
        <v>15</v>
      </c>
      <c r="L846" t="s">
        <v>1576</v>
      </c>
      <c r="M846" t="s">
        <v>1576</v>
      </c>
      <c r="P846" t="s">
        <v>3684</v>
      </c>
      <c r="Q846" t="s">
        <v>6224</v>
      </c>
    </row>
    <row r="847" spans="1:19">
      <c r="C847" t="s">
        <v>6214</v>
      </c>
      <c r="D847" t="s">
        <v>860</v>
      </c>
      <c r="E847" t="s">
        <v>4235</v>
      </c>
      <c r="F847" t="s">
        <v>399</v>
      </c>
      <c r="G847">
        <v>11</v>
      </c>
      <c r="L847" t="s">
        <v>4530</v>
      </c>
      <c r="M847" t="s">
        <v>4530</v>
      </c>
      <c r="P847" t="s">
        <v>2935</v>
      </c>
      <c r="Q847" t="s">
        <v>1768</v>
      </c>
    </row>
    <row r="848" spans="1:19">
      <c r="C848" t="s">
        <v>6214</v>
      </c>
      <c r="D848" t="s">
        <v>6218</v>
      </c>
      <c r="E848" t="s">
        <v>1667</v>
      </c>
      <c r="F848" t="s">
        <v>399</v>
      </c>
      <c r="G848">
        <v>6</v>
      </c>
      <c r="L848" t="s">
        <v>4530</v>
      </c>
      <c r="M848" t="s">
        <v>4530</v>
      </c>
      <c r="P848" t="s">
        <v>1629</v>
      </c>
      <c r="Q848" t="s">
        <v>6225</v>
      </c>
    </row>
    <row r="849" spans="1:19">
      <c r="C849" t="s">
        <v>6214</v>
      </c>
      <c r="D849" t="s">
        <v>2915</v>
      </c>
      <c r="F849" t="s">
        <v>399</v>
      </c>
      <c r="G849">
        <v>20</v>
      </c>
      <c r="L849" t="s">
        <v>1576</v>
      </c>
      <c r="P849" t="s">
        <v>6226</v>
      </c>
      <c r="Q849" t="s">
        <v>6227</v>
      </c>
    </row>
    <row r="850" spans="1:19">
      <c r="A850">
        <v>2</v>
      </c>
      <c r="B850" t="s">
        <v>6231</v>
      </c>
      <c r="C850" t="s">
        <v>4417</v>
      </c>
      <c r="D850" t="s">
        <v>1578</v>
      </c>
      <c r="E850" t="s">
        <v>2032</v>
      </c>
      <c r="F850" t="s">
        <v>400</v>
      </c>
      <c r="G850">
        <v>49</v>
      </c>
      <c r="L850" t="s">
        <v>6237</v>
      </c>
      <c r="N850" t="s">
        <v>6238</v>
      </c>
      <c r="O850" t="s">
        <v>4521</v>
      </c>
      <c r="P850" t="s">
        <v>2791</v>
      </c>
      <c r="Q850" t="s">
        <v>721</v>
      </c>
      <c r="R850">
        <v>4</v>
      </c>
      <c r="S850" t="s">
        <v>6241</v>
      </c>
    </row>
    <row r="851" spans="1:19">
      <c r="C851" t="s">
        <v>4417</v>
      </c>
      <c r="D851" t="s">
        <v>1572</v>
      </c>
      <c r="E851" t="s">
        <v>1845</v>
      </c>
      <c r="F851" t="s">
        <v>400</v>
      </c>
      <c r="G851">
        <v>49</v>
      </c>
      <c r="H851">
        <v>29</v>
      </c>
      <c r="I851">
        <v>11</v>
      </c>
      <c r="J851">
        <v>10</v>
      </c>
      <c r="K851">
        <v>1</v>
      </c>
      <c r="L851" t="s">
        <v>1908</v>
      </c>
      <c r="P851" t="s">
        <v>2791</v>
      </c>
      <c r="Q851" t="s">
        <v>6240</v>
      </c>
    </row>
    <row r="852" spans="1:19">
      <c r="C852" t="s">
        <v>4417</v>
      </c>
      <c r="D852" t="s">
        <v>6232</v>
      </c>
      <c r="E852" t="s">
        <v>1667</v>
      </c>
      <c r="G852">
        <v>16</v>
      </c>
      <c r="L852" t="s">
        <v>6239</v>
      </c>
      <c r="M852" t="s">
        <v>6496</v>
      </c>
      <c r="O852" t="s">
        <v>4521</v>
      </c>
      <c r="P852" t="s">
        <v>2791</v>
      </c>
      <c r="Q852" t="s">
        <v>1570</v>
      </c>
    </row>
    <row r="853" spans="1:19">
      <c r="C853" t="s">
        <v>4417</v>
      </c>
      <c r="D853" t="s">
        <v>6233</v>
      </c>
      <c r="E853" t="s">
        <v>4235</v>
      </c>
      <c r="G853">
        <v>13</v>
      </c>
      <c r="L853" t="s">
        <v>4530</v>
      </c>
      <c r="M853" t="s">
        <v>4530</v>
      </c>
      <c r="P853" t="s">
        <v>2791</v>
      </c>
      <c r="Q853" t="s">
        <v>1570</v>
      </c>
    </row>
    <row r="854" spans="1:19">
      <c r="C854" t="s">
        <v>4417</v>
      </c>
      <c r="D854" t="s">
        <v>6234</v>
      </c>
      <c r="E854" t="s">
        <v>4235</v>
      </c>
      <c r="G854">
        <v>11</v>
      </c>
      <c r="L854" t="s">
        <v>4530</v>
      </c>
      <c r="M854" t="s">
        <v>4530</v>
      </c>
      <c r="P854" t="s">
        <v>2791</v>
      </c>
      <c r="Q854" t="s">
        <v>1570</v>
      </c>
    </row>
    <row r="855" spans="1:19">
      <c r="C855" t="s">
        <v>4417</v>
      </c>
      <c r="D855" t="s">
        <v>6235</v>
      </c>
      <c r="E855" t="s">
        <v>4235</v>
      </c>
      <c r="G855">
        <v>9</v>
      </c>
      <c r="L855" t="s">
        <v>4530</v>
      </c>
      <c r="M855" t="s">
        <v>4530</v>
      </c>
      <c r="P855" t="s">
        <v>2791</v>
      </c>
      <c r="Q855" t="s">
        <v>1570</v>
      </c>
    </row>
    <row r="856" spans="1:19">
      <c r="A856">
        <v>3</v>
      </c>
      <c r="B856" t="s">
        <v>5982</v>
      </c>
      <c r="C856" t="s">
        <v>6102</v>
      </c>
      <c r="D856" t="s">
        <v>6242</v>
      </c>
      <c r="E856" t="s">
        <v>2032</v>
      </c>
      <c r="F856" t="s">
        <v>400</v>
      </c>
      <c r="G856">
        <v>60</v>
      </c>
      <c r="L856" t="s">
        <v>6253</v>
      </c>
      <c r="N856" t="s">
        <v>6254</v>
      </c>
      <c r="P856" t="s">
        <v>3396</v>
      </c>
      <c r="Q856" t="s">
        <v>6255</v>
      </c>
      <c r="R856" t="s">
        <v>6264</v>
      </c>
      <c r="S856" t="s">
        <v>6265</v>
      </c>
    </row>
    <row r="857" spans="1:19">
      <c r="C857" t="s">
        <v>6102</v>
      </c>
      <c r="D857" t="s">
        <v>6243</v>
      </c>
      <c r="E857" t="s">
        <v>1845</v>
      </c>
      <c r="F857" t="s">
        <v>400</v>
      </c>
      <c r="G857">
        <v>54</v>
      </c>
      <c r="H857">
        <v>34</v>
      </c>
      <c r="I857">
        <v>3</v>
      </c>
      <c r="J857">
        <v>3</v>
      </c>
      <c r="P857" t="s">
        <v>2931</v>
      </c>
      <c r="Q857" t="s">
        <v>6114</v>
      </c>
    </row>
    <row r="858" spans="1:19">
      <c r="C858" t="s">
        <v>6102</v>
      </c>
      <c r="D858" t="s">
        <v>6244</v>
      </c>
      <c r="E858" t="s">
        <v>4235</v>
      </c>
      <c r="F858" t="s">
        <v>399</v>
      </c>
      <c r="G858">
        <v>33</v>
      </c>
      <c r="P858" t="s">
        <v>2791</v>
      </c>
      <c r="Q858" t="s">
        <v>642</v>
      </c>
    </row>
    <row r="859" spans="1:19">
      <c r="C859" t="s">
        <v>6250</v>
      </c>
      <c r="D859" t="s">
        <v>6245</v>
      </c>
      <c r="E859" t="s">
        <v>1640</v>
      </c>
      <c r="F859" t="s">
        <v>400</v>
      </c>
      <c r="G859">
        <v>47</v>
      </c>
      <c r="L859" t="s">
        <v>2569</v>
      </c>
      <c r="P859" t="s">
        <v>3392</v>
      </c>
      <c r="Q859" t="s">
        <v>6256</v>
      </c>
    </row>
    <row r="860" spans="1:19">
      <c r="C860" t="s">
        <v>6250</v>
      </c>
      <c r="D860" t="s">
        <v>6246</v>
      </c>
      <c r="E860" t="s">
        <v>1640</v>
      </c>
      <c r="F860" t="s">
        <v>400</v>
      </c>
      <c r="G860">
        <v>46</v>
      </c>
      <c r="H860">
        <v>19</v>
      </c>
      <c r="I860">
        <v>4</v>
      </c>
      <c r="J860">
        <v>4</v>
      </c>
      <c r="P860" t="s">
        <v>2931</v>
      </c>
      <c r="Q860" t="s">
        <v>6114</v>
      </c>
    </row>
    <row r="861" spans="1:19">
      <c r="C861" t="s">
        <v>6250</v>
      </c>
      <c r="D861" t="s">
        <v>6247</v>
      </c>
      <c r="E861" t="s">
        <v>1718</v>
      </c>
      <c r="F861" t="s">
        <v>399</v>
      </c>
      <c r="G861">
        <v>18</v>
      </c>
      <c r="P861" t="s">
        <v>432</v>
      </c>
      <c r="Q861" t="s">
        <v>6257</v>
      </c>
    </row>
    <row r="862" spans="1:19">
      <c r="C862" t="s">
        <v>3009</v>
      </c>
      <c r="D862" t="s">
        <v>1839</v>
      </c>
      <c r="E862" t="s">
        <v>1576</v>
      </c>
      <c r="F862" t="s">
        <v>399</v>
      </c>
      <c r="G862">
        <v>49</v>
      </c>
      <c r="L862" t="s">
        <v>6260</v>
      </c>
      <c r="P862" t="s">
        <v>2791</v>
      </c>
      <c r="Q862" t="s">
        <v>6258</v>
      </c>
    </row>
    <row r="863" spans="1:19">
      <c r="C863" t="s">
        <v>1627</v>
      </c>
      <c r="D863" t="s">
        <v>2707</v>
      </c>
      <c r="E863" t="s">
        <v>1576</v>
      </c>
      <c r="F863" t="s">
        <v>399</v>
      </c>
      <c r="G863">
        <v>31</v>
      </c>
      <c r="L863" t="s">
        <v>6261</v>
      </c>
      <c r="P863" t="s">
        <v>2791</v>
      </c>
      <c r="Q863" t="s">
        <v>2097</v>
      </c>
    </row>
    <row r="864" spans="1:19">
      <c r="C864" t="s">
        <v>6251</v>
      </c>
      <c r="D864" t="s">
        <v>6248</v>
      </c>
      <c r="E864" t="s">
        <v>1576</v>
      </c>
      <c r="F864" t="s">
        <v>399</v>
      </c>
      <c r="G864">
        <v>33</v>
      </c>
      <c r="L864" t="s">
        <v>6262</v>
      </c>
      <c r="P864" t="s">
        <v>2791</v>
      </c>
      <c r="Q864" t="s">
        <v>580</v>
      </c>
    </row>
    <row r="865" spans="1:19">
      <c r="C865" t="s">
        <v>6252</v>
      </c>
      <c r="D865" t="s">
        <v>6249</v>
      </c>
      <c r="E865" t="s">
        <v>1576</v>
      </c>
      <c r="F865" t="s">
        <v>399</v>
      </c>
      <c r="G865">
        <v>26</v>
      </c>
      <c r="L865" t="s">
        <v>6263</v>
      </c>
      <c r="P865" t="s">
        <v>3684</v>
      </c>
      <c r="Q865" t="s">
        <v>6259</v>
      </c>
    </row>
    <row r="866" spans="1:19">
      <c r="A866">
        <v>4</v>
      </c>
      <c r="B866" t="s">
        <v>6266</v>
      </c>
      <c r="C866" t="s">
        <v>6267</v>
      </c>
      <c r="D866" t="s">
        <v>6268</v>
      </c>
      <c r="E866" t="s">
        <v>2032</v>
      </c>
      <c r="F866" t="s">
        <v>400</v>
      </c>
      <c r="G866">
        <v>36</v>
      </c>
      <c r="L866" t="s">
        <v>6270</v>
      </c>
      <c r="N866" t="s">
        <v>6271</v>
      </c>
      <c r="O866" t="s">
        <v>4521</v>
      </c>
      <c r="P866" t="s">
        <v>2791</v>
      </c>
      <c r="Q866" t="s">
        <v>1581</v>
      </c>
      <c r="R866">
        <v>6</v>
      </c>
      <c r="S866" t="s">
        <v>6272</v>
      </c>
    </row>
    <row r="867" spans="1:19">
      <c r="B867" t="s">
        <v>6273</v>
      </c>
      <c r="C867" t="s">
        <v>6267</v>
      </c>
      <c r="D867" t="s">
        <v>3622</v>
      </c>
      <c r="E867" t="s">
        <v>1845</v>
      </c>
      <c r="F867" t="s">
        <v>400</v>
      </c>
      <c r="G867">
        <v>33</v>
      </c>
      <c r="H867">
        <v>3</v>
      </c>
      <c r="I867">
        <v>1</v>
      </c>
      <c r="J867">
        <v>1</v>
      </c>
      <c r="P867" t="s">
        <v>2791</v>
      </c>
      <c r="Q867" t="s">
        <v>1584</v>
      </c>
    </row>
    <row r="868" spans="1:19">
      <c r="B868" t="s">
        <v>1584</v>
      </c>
      <c r="C868" t="s">
        <v>6267</v>
      </c>
      <c r="D868" t="s">
        <v>6269</v>
      </c>
      <c r="E868" t="s">
        <v>1667</v>
      </c>
      <c r="G868" t="s">
        <v>2497</v>
      </c>
      <c r="P868" t="s">
        <v>2791</v>
      </c>
      <c r="Q868" t="s">
        <v>1581</v>
      </c>
    </row>
    <row r="869" spans="1:19">
      <c r="A869">
        <v>5</v>
      </c>
      <c r="B869" t="s">
        <v>6266</v>
      </c>
      <c r="C869" t="s">
        <v>2750</v>
      </c>
      <c r="D869" t="s">
        <v>3620</v>
      </c>
      <c r="E869" t="s">
        <v>2032</v>
      </c>
      <c r="F869" t="s">
        <v>400</v>
      </c>
      <c r="G869">
        <v>60</v>
      </c>
      <c r="L869" t="s">
        <v>2457</v>
      </c>
      <c r="O869" t="s">
        <v>4521</v>
      </c>
      <c r="P869" t="s">
        <v>2791</v>
      </c>
      <c r="Q869" t="s">
        <v>1584</v>
      </c>
      <c r="R869">
        <v>6</v>
      </c>
      <c r="S869" t="s">
        <v>6275</v>
      </c>
    </row>
    <row r="870" spans="1:19">
      <c r="B870" t="s">
        <v>6273</v>
      </c>
      <c r="C870" t="s">
        <v>2750</v>
      </c>
      <c r="D870" t="s">
        <v>6274</v>
      </c>
      <c r="E870" t="s">
        <v>1845</v>
      </c>
      <c r="F870" t="s">
        <v>400</v>
      </c>
      <c r="G870">
        <v>61</v>
      </c>
      <c r="H870">
        <v>34</v>
      </c>
      <c r="I870">
        <v>3</v>
      </c>
      <c r="J870">
        <v>2</v>
      </c>
      <c r="K870">
        <v>1</v>
      </c>
      <c r="P870" t="s">
        <v>2791</v>
      </c>
      <c r="Q870" t="s">
        <v>580</v>
      </c>
    </row>
    <row r="871" spans="1:19">
      <c r="B871" t="s">
        <v>1584</v>
      </c>
      <c r="C871" t="s">
        <v>2750</v>
      </c>
      <c r="D871" t="s">
        <v>3623</v>
      </c>
      <c r="E871" t="s">
        <v>1667</v>
      </c>
      <c r="G871">
        <v>21</v>
      </c>
      <c r="L871" t="s">
        <v>2569</v>
      </c>
      <c r="O871" t="s">
        <v>4521</v>
      </c>
      <c r="P871" t="s">
        <v>2791</v>
      </c>
      <c r="Q871" t="s">
        <v>1584</v>
      </c>
    </row>
    <row r="872" spans="1:19">
      <c r="A872">
        <v>6</v>
      </c>
      <c r="B872" t="s">
        <v>1584</v>
      </c>
      <c r="C872" t="s">
        <v>718</v>
      </c>
      <c r="D872" t="s">
        <v>6276</v>
      </c>
      <c r="E872" t="s">
        <v>2032</v>
      </c>
      <c r="F872" t="s">
        <v>400</v>
      </c>
      <c r="G872">
        <v>40</v>
      </c>
      <c r="L872" t="s">
        <v>253</v>
      </c>
      <c r="N872" t="s">
        <v>6280</v>
      </c>
      <c r="O872" t="s">
        <v>4521</v>
      </c>
      <c r="P872" t="s">
        <v>432</v>
      </c>
      <c r="Q872" t="s">
        <v>6112</v>
      </c>
      <c r="R872">
        <v>7</v>
      </c>
      <c r="S872" t="s">
        <v>6281</v>
      </c>
    </row>
    <row r="873" spans="1:19">
      <c r="C873" t="s">
        <v>718</v>
      </c>
      <c r="D873" t="s">
        <v>6277</v>
      </c>
      <c r="E873" t="s">
        <v>1845</v>
      </c>
      <c r="F873" t="s">
        <v>400</v>
      </c>
      <c r="G873">
        <v>42</v>
      </c>
      <c r="H873">
        <v>15</v>
      </c>
      <c r="I873">
        <v>2</v>
      </c>
      <c r="J873">
        <v>2</v>
      </c>
      <c r="P873" t="s">
        <v>432</v>
      </c>
      <c r="Q873" t="s">
        <v>6112</v>
      </c>
    </row>
    <row r="874" spans="1:19">
      <c r="C874" t="s">
        <v>718</v>
      </c>
      <c r="D874" t="s">
        <v>6278</v>
      </c>
      <c r="E874" t="s">
        <v>1667</v>
      </c>
      <c r="G874">
        <v>13</v>
      </c>
      <c r="L874" t="s">
        <v>4530</v>
      </c>
      <c r="M874" t="s">
        <v>4530</v>
      </c>
      <c r="P874" t="s">
        <v>2791</v>
      </c>
      <c r="Q874" t="s">
        <v>1584</v>
      </c>
    </row>
    <row r="875" spans="1:19">
      <c r="C875" t="s">
        <v>718</v>
      </c>
      <c r="D875" t="s">
        <v>6279</v>
      </c>
      <c r="E875" t="s">
        <v>4235</v>
      </c>
      <c r="G875">
        <v>2</v>
      </c>
      <c r="P875" t="s">
        <v>2791</v>
      </c>
      <c r="Q875" t="s">
        <v>1584</v>
      </c>
    </row>
    <row r="876" spans="1:19">
      <c r="A876">
        <v>7</v>
      </c>
      <c r="B876" t="s">
        <v>6282</v>
      </c>
      <c r="C876" t="s">
        <v>1847</v>
      </c>
      <c r="D876" t="s">
        <v>1789</v>
      </c>
      <c r="E876" t="s">
        <v>2032</v>
      </c>
      <c r="F876" t="s">
        <v>400</v>
      </c>
      <c r="G876">
        <v>40</v>
      </c>
      <c r="L876" t="s">
        <v>6284</v>
      </c>
      <c r="N876" t="s">
        <v>1828</v>
      </c>
      <c r="O876" t="s">
        <v>4582</v>
      </c>
      <c r="P876" t="s">
        <v>2791</v>
      </c>
      <c r="Q876" t="s">
        <v>1584</v>
      </c>
      <c r="R876">
        <v>8</v>
      </c>
      <c r="S876" t="s">
        <v>6288</v>
      </c>
    </row>
    <row r="877" spans="1:19">
      <c r="C877" t="s">
        <v>1847</v>
      </c>
      <c r="D877" t="s">
        <v>6283</v>
      </c>
      <c r="E877" t="s">
        <v>1845</v>
      </c>
      <c r="F877" t="s">
        <v>400</v>
      </c>
      <c r="G877">
        <v>42</v>
      </c>
      <c r="H877">
        <v>16</v>
      </c>
      <c r="I877">
        <v>6</v>
      </c>
      <c r="J877">
        <v>4</v>
      </c>
      <c r="K877">
        <v>2</v>
      </c>
      <c r="P877" t="s">
        <v>3029</v>
      </c>
      <c r="Q877" t="s">
        <v>6286</v>
      </c>
    </row>
    <row r="878" spans="1:19">
      <c r="C878" t="s">
        <v>1847</v>
      </c>
      <c r="D878" t="s">
        <v>3103</v>
      </c>
      <c r="E878" t="s">
        <v>4235</v>
      </c>
      <c r="F878" t="s">
        <v>399</v>
      </c>
      <c r="G878">
        <v>14</v>
      </c>
      <c r="L878" t="s">
        <v>6285</v>
      </c>
      <c r="M878" t="s">
        <v>6496</v>
      </c>
      <c r="O878" t="s">
        <v>4521</v>
      </c>
      <c r="P878" t="s">
        <v>3801</v>
      </c>
      <c r="Q878" t="s">
        <v>6287</v>
      </c>
    </row>
    <row r="879" spans="1:19">
      <c r="C879" t="s">
        <v>1847</v>
      </c>
      <c r="D879" t="s">
        <v>3741</v>
      </c>
      <c r="E879" t="s">
        <v>1667</v>
      </c>
      <c r="F879" t="s">
        <v>399</v>
      </c>
      <c r="G879">
        <v>12</v>
      </c>
      <c r="L879" t="s">
        <v>4530</v>
      </c>
      <c r="M879" t="s">
        <v>4530</v>
      </c>
      <c r="P879" t="s">
        <v>3801</v>
      </c>
      <c r="Q879" t="s">
        <v>1994</v>
      </c>
    </row>
    <row r="880" spans="1:19">
      <c r="C880" t="s">
        <v>1847</v>
      </c>
      <c r="D880" t="s">
        <v>4953</v>
      </c>
      <c r="E880" t="s">
        <v>4235</v>
      </c>
      <c r="F880" t="s">
        <v>399</v>
      </c>
      <c r="G880">
        <v>7</v>
      </c>
      <c r="L880" t="s">
        <v>4530</v>
      </c>
      <c r="M880" t="s">
        <v>4530</v>
      </c>
      <c r="P880" t="s">
        <v>3801</v>
      </c>
      <c r="Q880" t="s">
        <v>1994</v>
      </c>
    </row>
    <row r="881" spans="1:19">
      <c r="C881" t="s">
        <v>1847</v>
      </c>
      <c r="D881" t="s">
        <v>143</v>
      </c>
      <c r="E881" t="s">
        <v>4235</v>
      </c>
      <c r="F881" t="s">
        <v>399</v>
      </c>
      <c r="G881">
        <v>2</v>
      </c>
      <c r="P881" t="s">
        <v>2791</v>
      </c>
      <c r="Q881" t="s">
        <v>1584</v>
      </c>
      <c r="R881">
        <v>4</v>
      </c>
      <c r="S881" t="s">
        <v>6293</v>
      </c>
    </row>
    <row r="882" spans="1:19">
      <c r="A882">
        <v>8</v>
      </c>
      <c r="B882" t="s">
        <v>3298</v>
      </c>
      <c r="C882" t="s">
        <v>137</v>
      </c>
      <c r="D882" t="s">
        <v>3608</v>
      </c>
      <c r="E882" t="s">
        <v>2032</v>
      </c>
      <c r="F882" t="s">
        <v>400</v>
      </c>
      <c r="G882">
        <v>30</v>
      </c>
      <c r="L882" t="s">
        <v>6291</v>
      </c>
      <c r="O882" t="s">
        <v>4521</v>
      </c>
      <c r="P882" t="s">
        <v>2791</v>
      </c>
      <c r="Q882" t="s">
        <v>6292</v>
      </c>
    </row>
    <row r="883" spans="1:19">
      <c r="C883" t="s">
        <v>137</v>
      </c>
      <c r="D883" t="s">
        <v>6289</v>
      </c>
      <c r="E883" t="s">
        <v>1845</v>
      </c>
      <c r="F883" t="s">
        <v>400</v>
      </c>
      <c r="G883">
        <v>26</v>
      </c>
      <c r="H883">
        <v>1</v>
      </c>
      <c r="I883">
        <v>1</v>
      </c>
      <c r="J883">
        <v>1</v>
      </c>
      <c r="P883" t="s">
        <v>2791</v>
      </c>
      <c r="Q883" t="s">
        <v>1608</v>
      </c>
    </row>
    <row r="884" spans="1:19">
      <c r="C884" t="s">
        <v>6290</v>
      </c>
      <c r="D884" t="s">
        <v>1711</v>
      </c>
      <c r="E884" t="s">
        <v>416</v>
      </c>
      <c r="F884" t="s">
        <v>404</v>
      </c>
      <c r="G884">
        <v>63</v>
      </c>
      <c r="P884" t="s">
        <v>2791</v>
      </c>
      <c r="Q884" t="s">
        <v>1752</v>
      </c>
    </row>
    <row r="885" spans="1:19">
      <c r="C885" t="s">
        <v>137</v>
      </c>
      <c r="D885" t="s">
        <v>5187</v>
      </c>
      <c r="E885" t="s">
        <v>1667</v>
      </c>
      <c r="G885" t="s">
        <v>2515</v>
      </c>
      <c r="P885" t="s">
        <v>2791</v>
      </c>
      <c r="Q885" t="s">
        <v>1581</v>
      </c>
    </row>
    <row r="886" spans="1:19">
      <c r="A886">
        <v>9</v>
      </c>
      <c r="B886" t="s">
        <v>6294</v>
      </c>
      <c r="C886" t="s">
        <v>1627</v>
      </c>
      <c r="D886" t="s">
        <v>1638</v>
      </c>
      <c r="E886" t="s">
        <v>2032</v>
      </c>
      <c r="F886" t="s">
        <v>400</v>
      </c>
      <c r="G886">
        <v>25</v>
      </c>
      <c r="L886" t="s">
        <v>104</v>
      </c>
      <c r="N886" t="s">
        <v>1132</v>
      </c>
      <c r="O886" t="s">
        <v>4521</v>
      </c>
      <c r="P886" t="s">
        <v>2791</v>
      </c>
      <c r="Q886" t="s">
        <v>1964</v>
      </c>
      <c r="R886">
        <v>4</v>
      </c>
      <c r="S886" t="s">
        <v>6298</v>
      </c>
    </row>
    <row r="887" spans="1:19">
      <c r="C887" t="s">
        <v>1627</v>
      </c>
      <c r="D887" t="s">
        <v>2907</v>
      </c>
      <c r="E887" t="s">
        <v>1845</v>
      </c>
      <c r="F887" t="s">
        <v>400</v>
      </c>
      <c r="G887">
        <v>23</v>
      </c>
      <c r="H887">
        <v>2</v>
      </c>
      <c r="I887">
        <v>1</v>
      </c>
      <c r="J887">
        <v>1</v>
      </c>
      <c r="L887" t="s">
        <v>6295</v>
      </c>
      <c r="N887" t="s">
        <v>6296</v>
      </c>
      <c r="O887" t="s">
        <v>4521</v>
      </c>
      <c r="P887" t="s">
        <v>2791</v>
      </c>
      <c r="Q887" t="s">
        <v>6297</v>
      </c>
    </row>
    <row r="888" spans="1:19">
      <c r="C888" t="s">
        <v>1627</v>
      </c>
      <c r="D888" t="s">
        <v>3103</v>
      </c>
      <c r="E888" t="s">
        <v>4235</v>
      </c>
      <c r="G888">
        <v>2</v>
      </c>
      <c r="P888" t="s">
        <v>2791</v>
      </c>
      <c r="Q888" t="s">
        <v>73</v>
      </c>
    </row>
    <row r="889" spans="1:19">
      <c r="A889">
        <v>10</v>
      </c>
      <c r="B889" t="s">
        <v>5881</v>
      </c>
      <c r="C889" t="s">
        <v>1113</v>
      </c>
      <c r="D889" t="s">
        <v>1876</v>
      </c>
      <c r="E889" t="s">
        <v>2032</v>
      </c>
      <c r="F889" t="s">
        <v>400</v>
      </c>
      <c r="G889">
        <v>51</v>
      </c>
      <c r="L889" t="s">
        <v>6302</v>
      </c>
      <c r="P889" t="s">
        <v>2791</v>
      </c>
      <c r="Q889" t="s">
        <v>1752</v>
      </c>
      <c r="R889">
        <v>4</v>
      </c>
      <c r="S889" t="s">
        <v>6305</v>
      </c>
    </row>
    <row r="890" spans="1:19">
      <c r="B890" t="s">
        <v>6306</v>
      </c>
      <c r="C890" t="s">
        <v>1113</v>
      </c>
      <c r="D890" t="s">
        <v>6299</v>
      </c>
      <c r="E890" t="s">
        <v>1845</v>
      </c>
      <c r="F890" t="s">
        <v>400</v>
      </c>
      <c r="G890">
        <v>46</v>
      </c>
      <c r="H890">
        <v>25</v>
      </c>
      <c r="I890">
        <v>6</v>
      </c>
      <c r="J890">
        <v>5</v>
      </c>
      <c r="K890">
        <v>1</v>
      </c>
      <c r="P890" t="s">
        <v>2791</v>
      </c>
      <c r="Q890" t="s">
        <v>1752</v>
      </c>
    </row>
    <row r="891" spans="1:19">
      <c r="C891" t="s">
        <v>1113</v>
      </c>
      <c r="D891" t="s">
        <v>6300</v>
      </c>
      <c r="E891" t="s">
        <v>1667</v>
      </c>
      <c r="F891" t="s">
        <v>399</v>
      </c>
      <c r="G891">
        <v>19</v>
      </c>
      <c r="L891" t="s">
        <v>1494</v>
      </c>
      <c r="P891" t="s">
        <v>2791</v>
      </c>
      <c r="Q891" t="s">
        <v>6304</v>
      </c>
    </row>
    <row r="892" spans="1:19">
      <c r="C892" t="s">
        <v>1113</v>
      </c>
      <c r="D892" t="s">
        <v>6301</v>
      </c>
      <c r="E892" t="s">
        <v>1667</v>
      </c>
      <c r="F892" t="s">
        <v>399</v>
      </c>
      <c r="G892">
        <v>10</v>
      </c>
      <c r="L892" t="s">
        <v>6303</v>
      </c>
      <c r="M892" t="s">
        <v>4530</v>
      </c>
      <c r="P892" t="s">
        <v>2791</v>
      </c>
      <c r="Q892" t="s">
        <v>6304</v>
      </c>
    </row>
    <row r="893" spans="1:19">
      <c r="A893">
        <v>11</v>
      </c>
      <c r="B893" t="s">
        <v>6307</v>
      </c>
      <c r="C893" t="s">
        <v>1271</v>
      </c>
      <c r="D893" t="s">
        <v>1591</v>
      </c>
      <c r="E893" t="s">
        <v>2032</v>
      </c>
      <c r="F893" t="s">
        <v>400</v>
      </c>
      <c r="G893">
        <v>77</v>
      </c>
      <c r="L893" t="s">
        <v>6308</v>
      </c>
      <c r="Q893" t="s">
        <v>6309</v>
      </c>
      <c r="R893">
        <v>4</v>
      </c>
      <c r="S893" t="s">
        <v>6311</v>
      </c>
    </row>
    <row r="894" spans="1:19">
      <c r="B894" t="s">
        <v>5884</v>
      </c>
      <c r="C894" t="s">
        <v>1271</v>
      </c>
      <c r="D894" t="s">
        <v>1575</v>
      </c>
      <c r="E894" t="s">
        <v>1845</v>
      </c>
      <c r="F894" t="s">
        <v>400</v>
      </c>
      <c r="G894">
        <v>68</v>
      </c>
      <c r="H894">
        <v>46</v>
      </c>
      <c r="I894">
        <v>7</v>
      </c>
      <c r="J894">
        <v>7</v>
      </c>
      <c r="Q894" t="s">
        <v>6310</v>
      </c>
    </row>
    <row r="895" spans="1:19">
      <c r="C895" t="s">
        <v>1271</v>
      </c>
      <c r="D895" t="s">
        <v>3628</v>
      </c>
      <c r="E895" t="s">
        <v>4658</v>
      </c>
      <c r="F895" t="s">
        <v>399</v>
      </c>
      <c r="G895">
        <v>37</v>
      </c>
      <c r="L895" t="s">
        <v>128</v>
      </c>
      <c r="Q895" t="s">
        <v>4022</v>
      </c>
    </row>
    <row r="896" spans="1:19">
      <c r="A896">
        <v>12</v>
      </c>
      <c r="B896" t="s">
        <v>6312</v>
      </c>
      <c r="C896" t="s">
        <v>2738</v>
      </c>
      <c r="D896" t="s">
        <v>6313</v>
      </c>
      <c r="E896" t="s">
        <v>2032</v>
      </c>
      <c r="F896" t="s">
        <v>400</v>
      </c>
      <c r="G896">
        <v>37</v>
      </c>
      <c r="L896" t="s">
        <v>1955</v>
      </c>
      <c r="O896" t="s">
        <v>5494</v>
      </c>
      <c r="P896" t="s">
        <v>2791</v>
      </c>
      <c r="Q896" t="s">
        <v>1581</v>
      </c>
      <c r="R896">
        <v>8</v>
      </c>
      <c r="S896" t="s">
        <v>6319</v>
      </c>
    </row>
    <row r="897" spans="1:19">
      <c r="C897" t="s">
        <v>2738</v>
      </c>
      <c r="D897" t="s">
        <v>1717</v>
      </c>
      <c r="E897" t="s">
        <v>1845</v>
      </c>
      <c r="F897" t="s">
        <v>400</v>
      </c>
      <c r="G897">
        <v>34</v>
      </c>
      <c r="H897">
        <v>12</v>
      </c>
      <c r="I897">
        <v>5</v>
      </c>
      <c r="J897">
        <v>4</v>
      </c>
      <c r="K897">
        <v>1</v>
      </c>
      <c r="P897" t="s">
        <v>2791</v>
      </c>
      <c r="Q897" t="s">
        <v>1581</v>
      </c>
    </row>
    <row r="898" spans="1:19">
      <c r="C898" t="s">
        <v>2738</v>
      </c>
      <c r="D898" t="s">
        <v>3144</v>
      </c>
      <c r="E898" t="s">
        <v>1667</v>
      </c>
      <c r="G898">
        <v>11</v>
      </c>
      <c r="P898" t="s">
        <v>2791</v>
      </c>
      <c r="Q898" t="s">
        <v>1581</v>
      </c>
    </row>
    <row r="899" spans="1:19">
      <c r="C899" t="s">
        <v>2738</v>
      </c>
      <c r="D899" t="s">
        <v>6314</v>
      </c>
      <c r="E899" t="s">
        <v>4235</v>
      </c>
      <c r="G899">
        <v>9</v>
      </c>
      <c r="P899" t="s">
        <v>2791</v>
      </c>
      <c r="Q899" t="s">
        <v>1581</v>
      </c>
    </row>
    <row r="900" spans="1:19">
      <c r="C900" t="s">
        <v>2738</v>
      </c>
      <c r="D900" t="s">
        <v>6315</v>
      </c>
      <c r="E900" t="s">
        <v>1667</v>
      </c>
      <c r="G900">
        <v>4</v>
      </c>
      <c r="P900" t="s">
        <v>2791</v>
      </c>
      <c r="Q900" t="s">
        <v>1581</v>
      </c>
    </row>
    <row r="901" spans="1:19">
      <c r="C901" t="s">
        <v>2738</v>
      </c>
      <c r="D901" t="s">
        <v>6316</v>
      </c>
      <c r="E901" t="s">
        <v>1667</v>
      </c>
      <c r="G901" t="s">
        <v>2541</v>
      </c>
      <c r="P901" t="s">
        <v>2791</v>
      </c>
      <c r="Q901" t="s">
        <v>1581</v>
      </c>
    </row>
    <row r="902" spans="1:19">
      <c r="C902" t="s">
        <v>1627</v>
      </c>
      <c r="D902" t="s">
        <v>6060</v>
      </c>
      <c r="E902" t="s">
        <v>6317</v>
      </c>
      <c r="G902">
        <v>17</v>
      </c>
      <c r="L902" t="s">
        <v>1576</v>
      </c>
      <c r="N902" t="s">
        <v>6318</v>
      </c>
      <c r="P902" t="s">
        <v>2791</v>
      </c>
      <c r="Q902" t="s">
        <v>1104</v>
      </c>
    </row>
    <row r="903" spans="1:19">
      <c r="A903">
        <v>13</v>
      </c>
      <c r="B903" t="s">
        <v>5686</v>
      </c>
      <c r="C903" t="s">
        <v>2729</v>
      </c>
      <c r="D903" t="s">
        <v>1626</v>
      </c>
      <c r="E903" t="s">
        <v>2032</v>
      </c>
      <c r="F903" t="s">
        <v>400</v>
      </c>
      <c r="G903">
        <v>49</v>
      </c>
      <c r="L903" t="s">
        <v>6320</v>
      </c>
      <c r="O903" t="s">
        <v>5494</v>
      </c>
      <c r="P903" t="s">
        <v>2791</v>
      </c>
      <c r="Q903" t="s">
        <v>1581</v>
      </c>
      <c r="R903">
        <v>6</v>
      </c>
      <c r="S903" t="s">
        <v>6321</v>
      </c>
    </row>
    <row r="904" spans="1:19">
      <c r="C904" t="s">
        <v>2729</v>
      </c>
      <c r="D904" t="s">
        <v>1687</v>
      </c>
      <c r="E904" t="s">
        <v>1845</v>
      </c>
      <c r="F904" t="s">
        <v>400</v>
      </c>
      <c r="G904">
        <v>68</v>
      </c>
      <c r="H904">
        <v>28</v>
      </c>
      <c r="I904">
        <v>0</v>
      </c>
      <c r="J904">
        <v>0</v>
      </c>
      <c r="K904">
        <v>0</v>
      </c>
      <c r="P904" t="s">
        <v>2791</v>
      </c>
      <c r="Q904" t="s">
        <v>2097</v>
      </c>
    </row>
    <row r="905" spans="1:19">
      <c r="A905">
        <v>14</v>
      </c>
      <c r="B905" t="s">
        <v>676</v>
      </c>
      <c r="C905" t="s">
        <v>1040</v>
      </c>
      <c r="D905" t="s">
        <v>1591</v>
      </c>
      <c r="E905" t="s">
        <v>2032</v>
      </c>
      <c r="F905" t="s">
        <v>400</v>
      </c>
      <c r="G905">
        <v>31</v>
      </c>
      <c r="L905" t="s">
        <v>6322</v>
      </c>
      <c r="O905" t="s">
        <v>4521</v>
      </c>
      <c r="P905" t="s">
        <v>2791</v>
      </c>
      <c r="Q905" t="s">
        <v>1590</v>
      </c>
      <c r="R905">
        <v>3</v>
      </c>
      <c r="S905" t="s">
        <v>6325</v>
      </c>
    </row>
    <row r="906" spans="1:19">
      <c r="C906" t="s">
        <v>1040</v>
      </c>
      <c r="D906" t="s">
        <v>1689</v>
      </c>
      <c r="E906" t="s">
        <v>1845</v>
      </c>
      <c r="F906" t="s">
        <v>400</v>
      </c>
      <c r="G906">
        <v>34</v>
      </c>
      <c r="H906">
        <v>10</v>
      </c>
      <c r="I906">
        <v>2</v>
      </c>
      <c r="J906">
        <v>2</v>
      </c>
      <c r="L906" t="s">
        <v>6323</v>
      </c>
      <c r="P906" t="s">
        <v>2791</v>
      </c>
      <c r="Q906" t="s">
        <v>6324</v>
      </c>
    </row>
    <row r="907" spans="1:19">
      <c r="C907" t="s">
        <v>1040</v>
      </c>
      <c r="D907" t="s">
        <v>5015</v>
      </c>
      <c r="E907" t="s">
        <v>1667</v>
      </c>
      <c r="G907">
        <v>8</v>
      </c>
      <c r="L907" t="s">
        <v>4530</v>
      </c>
      <c r="M907" t="s">
        <v>4530</v>
      </c>
      <c r="P907" t="s">
        <v>2791</v>
      </c>
      <c r="Q907" t="s">
        <v>1242</v>
      </c>
    </row>
    <row r="908" spans="1:19">
      <c r="C908" t="s">
        <v>1040</v>
      </c>
      <c r="D908" t="s">
        <v>3103</v>
      </c>
      <c r="E908" t="s">
        <v>4235</v>
      </c>
      <c r="G908">
        <v>7</v>
      </c>
      <c r="P908" t="s">
        <v>2791</v>
      </c>
      <c r="Q908" t="s">
        <v>1581</v>
      </c>
    </row>
    <row r="909" spans="1:19">
      <c r="A909">
        <v>15</v>
      </c>
      <c r="B909" t="s">
        <v>5934</v>
      </c>
      <c r="C909" t="s">
        <v>1274</v>
      </c>
      <c r="D909" t="s">
        <v>6326</v>
      </c>
      <c r="E909" t="s">
        <v>2032</v>
      </c>
      <c r="F909" t="s">
        <v>400</v>
      </c>
      <c r="G909">
        <v>33</v>
      </c>
      <c r="L909" t="s">
        <v>6327</v>
      </c>
      <c r="O909" t="s">
        <v>4521</v>
      </c>
      <c r="P909" t="s">
        <v>2791</v>
      </c>
      <c r="Q909" t="s">
        <v>1982</v>
      </c>
      <c r="R909">
        <v>3</v>
      </c>
      <c r="S909" t="s">
        <v>6328</v>
      </c>
    </row>
    <row r="910" spans="1:19">
      <c r="C910" t="s">
        <v>1274</v>
      </c>
      <c r="D910" t="s">
        <v>3606</v>
      </c>
      <c r="E910" t="s">
        <v>1845</v>
      </c>
      <c r="F910" t="s">
        <v>400</v>
      </c>
      <c r="G910">
        <v>28</v>
      </c>
      <c r="H910">
        <v>6</v>
      </c>
      <c r="I910">
        <v>0</v>
      </c>
      <c r="L910" t="s">
        <v>2091</v>
      </c>
      <c r="O910" t="s">
        <v>4521</v>
      </c>
      <c r="P910" t="s">
        <v>2791</v>
      </c>
      <c r="Q910" t="s">
        <v>1982</v>
      </c>
    </row>
    <row r="911" spans="1:19">
      <c r="A911">
        <v>16</v>
      </c>
      <c r="B911" t="s">
        <v>5686</v>
      </c>
      <c r="C911" t="s">
        <v>1868</v>
      </c>
      <c r="D911" t="s">
        <v>3732</v>
      </c>
      <c r="E911" t="s">
        <v>2032</v>
      </c>
      <c r="F911" t="s">
        <v>400</v>
      </c>
      <c r="G911">
        <v>63</v>
      </c>
      <c r="L911" t="s">
        <v>6335</v>
      </c>
      <c r="P911" t="s">
        <v>3325</v>
      </c>
      <c r="Q911" t="s">
        <v>5121</v>
      </c>
      <c r="R911">
        <v>12</v>
      </c>
      <c r="S911" t="s">
        <v>6338</v>
      </c>
    </row>
    <row r="912" spans="1:19">
      <c r="C912" t="s">
        <v>1868</v>
      </c>
      <c r="D912" t="s">
        <v>6329</v>
      </c>
      <c r="E912" t="s">
        <v>1845</v>
      </c>
      <c r="F912" t="s">
        <v>400</v>
      </c>
      <c r="G912">
        <v>58</v>
      </c>
      <c r="H912">
        <v>36</v>
      </c>
      <c r="I912">
        <v>7</v>
      </c>
      <c r="J912">
        <v>6</v>
      </c>
      <c r="K912">
        <v>1</v>
      </c>
      <c r="P912" t="s">
        <v>2791</v>
      </c>
      <c r="Q912" t="s">
        <v>20</v>
      </c>
    </row>
    <row r="913" spans="1:19">
      <c r="C913" t="s">
        <v>1868</v>
      </c>
      <c r="D913" t="s">
        <v>3732</v>
      </c>
      <c r="E913" t="s">
        <v>1667</v>
      </c>
      <c r="F913" t="s">
        <v>399</v>
      </c>
      <c r="G913">
        <v>34</v>
      </c>
      <c r="L913" t="s">
        <v>6336</v>
      </c>
      <c r="P913" t="s">
        <v>2791</v>
      </c>
      <c r="Q913" t="s">
        <v>20</v>
      </c>
    </row>
    <row r="914" spans="1:19">
      <c r="C914" t="s">
        <v>1868</v>
      </c>
      <c r="D914" t="s">
        <v>6130</v>
      </c>
      <c r="E914" t="s">
        <v>4235</v>
      </c>
      <c r="F914" t="s">
        <v>399</v>
      </c>
      <c r="G914">
        <v>31</v>
      </c>
      <c r="P914" t="s">
        <v>2791</v>
      </c>
      <c r="Q914" t="s">
        <v>20</v>
      </c>
    </row>
    <row r="915" spans="1:19">
      <c r="C915" t="s">
        <v>1868</v>
      </c>
      <c r="D915" t="s">
        <v>6330</v>
      </c>
      <c r="E915" t="s">
        <v>4235</v>
      </c>
      <c r="F915" t="s">
        <v>399</v>
      </c>
      <c r="G915">
        <v>27</v>
      </c>
      <c r="P915" t="s">
        <v>2791</v>
      </c>
      <c r="Q915" t="s">
        <v>20</v>
      </c>
    </row>
    <row r="916" spans="1:19">
      <c r="C916" t="s">
        <v>6333</v>
      </c>
      <c r="D916" t="s">
        <v>6331</v>
      </c>
      <c r="E916" t="s">
        <v>1576</v>
      </c>
      <c r="F916" t="s">
        <v>399</v>
      </c>
      <c r="G916">
        <v>24</v>
      </c>
      <c r="L916" t="s">
        <v>6262</v>
      </c>
      <c r="P916" t="s">
        <v>2814</v>
      </c>
      <c r="Q916" t="s">
        <v>3386</v>
      </c>
    </row>
    <row r="917" spans="1:19">
      <c r="C917" t="s">
        <v>6334</v>
      </c>
      <c r="D917" t="s">
        <v>6332</v>
      </c>
      <c r="E917" t="s">
        <v>1576</v>
      </c>
      <c r="F917" t="s">
        <v>399</v>
      </c>
      <c r="G917">
        <v>20</v>
      </c>
      <c r="L917" t="s">
        <v>6260</v>
      </c>
      <c r="P917" t="s">
        <v>3268</v>
      </c>
      <c r="Q917" t="s">
        <v>6337</v>
      </c>
    </row>
    <row r="918" spans="1:19">
      <c r="A918">
        <v>17</v>
      </c>
      <c r="B918" t="s">
        <v>5856</v>
      </c>
      <c r="C918" t="s">
        <v>6169</v>
      </c>
      <c r="D918" t="s">
        <v>1586</v>
      </c>
      <c r="E918" t="s">
        <v>2032</v>
      </c>
      <c r="F918" t="s">
        <v>400</v>
      </c>
      <c r="G918">
        <v>31</v>
      </c>
      <c r="L918" t="s">
        <v>6339</v>
      </c>
      <c r="O918" t="s">
        <v>4582</v>
      </c>
      <c r="P918" t="s">
        <v>2791</v>
      </c>
      <c r="Q918" t="s">
        <v>2033</v>
      </c>
      <c r="R918">
        <v>7</v>
      </c>
      <c r="S918" t="s">
        <v>6341</v>
      </c>
    </row>
    <row r="919" spans="1:19">
      <c r="C919" t="s">
        <v>6169</v>
      </c>
      <c r="D919" t="s">
        <v>1711</v>
      </c>
      <c r="E919" t="s">
        <v>1845</v>
      </c>
      <c r="F919" t="s">
        <v>400</v>
      </c>
      <c r="G919">
        <v>31</v>
      </c>
      <c r="H919">
        <v>10</v>
      </c>
      <c r="I919">
        <v>0</v>
      </c>
      <c r="P919" t="s">
        <v>2791</v>
      </c>
      <c r="Q919" t="s">
        <v>1581</v>
      </c>
    </row>
    <row r="920" spans="1:19">
      <c r="C920" t="s">
        <v>6169</v>
      </c>
      <c r="D920" t="s">
        <v>2907</v>
      </c>
      <c r="E920" t="s">
        <v>1640</v>
      </c>
      <c r="G920">
        <v>8</v>
      </c>
      <c r="P920" t="s">
        <v>1629</v>
      </c>
      <c r="Q920" t="s">
        <v>1670</v>
      </c>
    </row>
    <row r="921" spans="1:19">
      <c r="C921" t="s">
        <v>2663</v>
      </c>
      <c r="D921" t="s">
        <v>145</v>
      </c>
      <c r="E921" t="s">
        <v>416</v>
      </c>
      <c r="F921" t="s">
        <v>399</v>
      </c>
      <c r="G921">
        <v>28</v>
      </c>
      <c r="L921" t="s">
        <v>6340</v>
      </c>
      <c r="O921" t="s">
        <v>4521</v>
      </c>
      <c r="P921" t="s">
        <v>2791</v>
      </c>
      <c r="Q921" t="s">
        <v>20</v>
      </c>
    </row>
    <row r="922" spans="1:19">
      <c r="A922">
        <v>18</v>
      </c>
      <c r="B922" t="s">
        <v>676</v>
      </c>
      <c r="C922" t="s">
        <v>1627</v>
      </c>
      <c r="D922" t="s">
        <v>1603</v>
      </c>
      <c r="E922" t="s">
        <v>2032</v>
      </c>
      <c r="G922">
        <v>46</v>
      </c>
      <c r="P922" t="s">
        <v>2791</v>
      </c>
      <c r="Q922" t="s">
        <v>217</v>
      </c>
      <c r="R922">
        <v>6</v>
      </c>
      <c r="S922" t="s">
        <v>6346</v>
      </c>
    </row>
    <row r="923" spans="1:19">
      <c r="C923" t="s">
        <v>1627</v>
      </c>
      <c r="D923" t="s">
        <v>4678</v>
      </c>
      <c r="E923" t="s">
        <v>4235</v>
      </c>
      <c r="F923" t="s">
        <v>399</v>
      </c>
      <c r="G923">
        <v>19</v>
      </c>
      <c r="L923" t="s">
        <v>2551</v>
      </c>
      <c r="P923" t="s">
        <v>2791</v>
      </c>
      <c r="Q923" t="s">
        <v>1584</v>
      </c>
    </row>
    <row r="924" spans="1:19">
      <c r="C924" t="s">
        <v>1627</v>
      </c>
      <c r="D924" t="s">
        <v>1600</v>
      </c>
      <c r="E924" t="s">
        <v>4235</v>
      </c>
      <c r="F924" t="s">
        <v>399</v>
      </c>
      <c r="G924">
        <v>18</v>
      </c>
      <c r="L924" t="s">
        <v>1705</v>
      </c>
      <c r="P924" t="s">
        <v>2791</v>
      </c>
      <c r="Q924" t="s">
        <v>1584</v>
      </c>
    </row>
    <row r="925" spans="1:19">
      <c r="C925" t="s">
        <v>448</v>
      </c>
      <c r="D925" t="s">
        <v>6342</v>
      </c>
      <c r="E925" t="s">
        <v>1892</v>
      </c>
      <c r="F925" t="s">
        <v>399</v>
      </c>
      <c r="G925">
        <v>23</v>
      </c>
      <c r="L925" t="s">
        <v>5025</v>
      </c>
      <c r="P925" t="s">
        <v>2791</v>
      </c>
      <c r="Q925" t="s">
        <v>5981</v>
      </c>
    </row>
    <row r="926" spans="1:19">
      <c r="C926" t="s">
        <v>6344</v>
      </c>
      <c r="D926" t="s">
        <v>6343</v>
      </c>
      <c r="E926" t="s">
        <v>1892</v>
      </c>
      <c r="F926" t="s">
        <v>399</v>
      </c>
      <c r="G926">
        <v>21</v>
      </c>
      <c r="L926" t="s">
        <v>6345</v>
      </c>
      <c r="P926" t="s">
        <v>2791</v>
      </c>
      <c r="Q926" t="s">
        <v>1929</v>
      </c>
    </row>
    <row r="927" spans="1:19">
      <c r="A927">
        <v>19</v>
      </c>
      <c r="B927" t="s">
        <v>676</v>
      </c>
      <c r="C927" t="s">
        <v>3908</v>
      </c>
      <c r="D927" t="s">
        <v>1795</v>
      </c>
      <c r="E927" t="s">
        <v>2032</v>
      </c>
      <c r="F927" t="s">
        <v>400</v>
      </c>
      <c r="G927">
        <v>32</v>
      </c>
      <c r="L927" t="s">
        <v>104</v>
      </c>
      <c r="O927" t="s">
        <v>4521</v>
      </c>
      <c r="P927" t="s">
        <v>2791</v>
      </c>
      <c r="Q927" t="s">
        <v>25</v>
      </c>
      <c r="R927">
        <v>4</v>
      </c>
      <c r="S927" t="s">
        <v>6349</v>
      </c>
    </row>
    <row r="928" spans="1:19">
      <c r="C928" t="s">
        <v>3908</v>
      </c>
      <c r="D928" t="s">
        <v>2828</v>
      </c>
      <c r="E928" t="s">
        <v>1845</v>
      </c>
      <c r="F928" t="s">
        <v>400</v>
      </c>
      <c r="G928">
        <v>34</v>
      </c>
      <c r="H928">
        <v>12</v>
      </c>
      <c r="I928">
        <v>3</v>
      </c>
      <c r="J928">
        <v>3</v>
      </c>
      <c r="P928" t="s">
        <v>2791</v>
      </c>
      <c r="Q928" t="s">
        <v>1581</v>
      </c>
    </row>
    <row r="929" spans="1:19">
      <c r="C929" t="s">
        <v>3908</v>
      </c>
      <c r="D929" t="s">
        <v>6347</v>
      </c>
      <c r="E929" t="s">
        <v>1667</v>
      </c>
      <c r="G929">
        <v>10</v>
      </c>
      <c r="O929" t="s">
        <v>4530</v>
      </c>
      <c r="P929" t="s">
        <v>2791</v>
      </c>
      <c r="Q929" t="s">
        <v>25</v>
      </c>
    </row>
    <row r="930" spans="1:19">
      <c r="C930" t="s">
        <v>3908</v>
      </c>
      <c r="D930" t="s">
        <v>6217</v>
      </c>
      <c r="E930" t="s">
        <v>4235</v>
      </c>
      <c r="G930">
        <v>8</v>
      </c>
      <c r="P930" t="s">
        <v>2791</v>
      </c>
      <c r="Q930" t="s">
        <v>25</v>
      </c>
    </row>
    <row r="931" spans="1:19">
      <c r="C931" t="s">
        <v>3908</v>
      </c>
      <c r="D931" t="s">
        <v>4667</v>
      </c>
      <c r="E931" t="s">
        <v>4235</v>
      </c>
      <c r="G931">
        <v>6</v>
      </c>
      <c r="P931" t="s">
        <v>2791</v>
      </c>
      <c r="Q931" t="s">
        <v>25</v>
      </c>
    </row>
    <row r="932" spans="1:19">
      <c r="C932" t="s">
        <v>1243</v>
      </c>
      <c r="D932" t="s">
        <v>2556</v>
      </c>
      <c r="E932" t="s">
        <v>416</v>
      </c>
      <c r="F932" t="s">
        <v>399</v>
      </c>
      <c r="G932">
        <v>18</v>
      </c>
      <c r="L932" t="s">
        <v>6348</v>
      </c>
      <c r="O932" t="s">
        <v>4521</v>
      </c>
      <c r="P932" t="s">
        <v>2791</v>
      </c>
      <c r="Q932" t="s">
        <v>1581</v>
      </c>
    </row>
    <row r="933" spans="1:19">
      <c r="C933" t="s">
        <v>2768</v>
      </c>
      <c r="D933" t="s">
        <v>2492</v>
      </c>
      <c r="E933" t="s">
        <v>416</v>
      </c>
      <c r="F933" t="s">
        <v>399</v>
      </c>
      <c r="G933">
        <v>25</v>
      </c>
      <c r="L933" t="s">
        <v>3439</v>
      </c>
      <c r="O933" t="s">
        <v>4521</v>
      </c>
      <c r="P933" t="s">
        <v>2791</v>
      </c>
      <c r="Q933" t="s">
        <v>1762</v>
      </c>
    </row>
    <row r="934" spans="1:19">
      <c r="A934">
        <v>20</v>
      </c>
      <c r="B934" t="s">
        <v>676</v>
      </c>
      <c r="C934" t="s">
        <v>1969</v>
      </c>
      <c r="D934" t="s">
        <v>1638</v>
      </c>
      <c r="E934" t="s">
        <v>2032</v>
      </c>
      <c r="F934" t="s">
        <v>400</v>
      </c>
      <c r="G934">
        <v>52</v>
      </c>
      <c r="L934" t="s">
        <v>46</v>
      </c>
      <c r="O934" t="s">
        <v>4521</v>
      </c>
      <c r="P934" t="s">
        <v>2791</v>
      </c>
      <c r="Q934" t="s">
        <v>1608</v>
      </c>
      <c r="R934">
        <v>6</v>
      </c>
      <c r="S934" t="s">
        <v>6350</v>
      </c>
    </row>
    <row r="935" spans="1:19">
      <c r="C935" t="s">
        <v>1969</v>
      </c>
      <c r="D935" t="s">
        <v>2141</v>
      </c>
      <c r="E935" t="s">
        <v>1845</v>
      </c>
      <c r="F935" t="s">
        <v>400</v>
      </c>
      <c r="G935">
        <v>50</v>
      </c>
      <c r="H935">
        <v>32</v>
      </c>
      <c r="I935">
        <v>8</v>
      </c>
      <c r="J935">
        <v>7</v>
      </c>
      <c r="K935">
        <v>1</v>
      </c>
      <c r="L935" t="s">
        <v>1908</v>
      </c>
      <c r="O935" t="s">
        <v>4521</v>
      </c>
      <c r="P935" t="s">
        <v>2791</v>
      </c>
      <c r="Q935" t="s">
        <v>1584</v>
      </c>
    </row>
    <row r="936" spans="1:19">
      <c r="C936" t="s">
        <v>1969</v>
      </c>
      <c r="D936" t="s">
        <v>1806</v>
      </c>
      <c r="E936" t="s">
        <v>1667</v>
      </c>
      <c r="F936" t="s">
        <v>399</v>
      </c>
      <c r="G936">
        <v>27</v>
      </c>
      <c r="L936" t="s">
        <v>4521</v>
      </c>
      <c r="O936" t="s">
        <v>4521</v>
      </c>
      <c r="P936" t="s">
        <v>2791</v>
      </c>
      <c r="Q936" t="s">
        <v>1581</v>
      </c>
    </row>
    <row r="937" spans="1:19">
      <c r="C937" t="s">
        <v>1969</v>
      </c>
      <c r="D937" t="s">
        <v>1789</v>
      </c>
      <c r="E937" t="s">
        <v>1667</v>
      </c>
      <c r="F937" t="s">
        <v>399</v>
      </c>
      <c r="G937">
        <v>22</v>
      </c>
      <c r="L937" t="s">
        <v>4521</v>
      </c>
      <c r="O937" t="s">
        <v>4521</v>
      </c>
      <c r="P937" t="s">
        <v>2791</v>
      </c>
      <c r="Q937" t="s">
        <v>1581</v>
      </c>
    </row>
    <row r="938" spans="1:19">
      <c r="C938" t="s">
        <v>1969</v>
      </c>
      <c r="D938" t="s">
        <v>402</v>
      </c>
      <c r="E938" t="s">
        <v>1667</v>
      </c>
      <c r="F938" t="s">
        <v>399</v>
      </c>
      <c r="G938">
        <v>18</v>
      </c>
      <c r="L938" t="s">
        <v>4521</v>
      </c>
      <c r="O938" t="s">
        <v>4521</v>
      </c>
      <c r="P938" t="s">
        <v>2791</v>
      </c>
      <c r="Q938" t="s">
        <v>1581</v>
      </c>
    </row>
    <row r="939" spans="1:19">
      <c r="C939" t="s">
        <v>1969</v>
      </c>
      <c r="D939" t="s">
        <v>1812</v>
      </c>
      <c r="E939" t="s">
        <v>4235</v>
      </c>
      <c r="F939" t="s">
        <v>399</v>
      </c>
      <c r="G939">
        <v>13</v>
      </c>
      <c r="L939" t="s">
        <v>4530</v>
      </c>
      <c r="M939" t="s">
        <v>4530</v>
      </c>
      <c r="P939" t="s">
        <v>2791</v>
      </c>
      <c r="Q939" t="s">
        <v>1581</v>
      </c>
    </row>
    <row r="940" spans="1:19">
      <c r="C940" t="s">
        <v>1969</v>
      </c>
      <c r="D940" t="s">
        <v>1889</v>
      </c>
      <c r="E940" t="s">
        <v>4235</v>
      </c>
      <c r="F940" t="s">
        <v>399</v>
      </c>
      <c r="G940">
        <v>8</v>
      </c>
      <c r="L940" t="s">
        <v>4530</v>
      </c>
      <c r="M940" t="s">
        <v>4530</v>
      </c>
      <c r="P940" t="s">
        <v>2791</v>
      </c>
      <c r="Q940" t="s">
        <v>1581</v>
      </c>
      <c r="R940">
        <v>8</v>
      </c>
      <c r="S940" t="s">
        <v>6356</v>
      </c>
    </row>
    <row r="941" spans="1:19">
      <c r="A941">
        <v>21</v>
      </c>
      <c r="B941" t="s">
        <v>676</v>
      </c>
      <c r="C941" t="s">
        <v>2618</v>
      </c>
      <c r="D941" t="s">
        <v>5435</v>
      </c>
      <c r="E941" t="s">
        <v>2032</v>
      </c>
      <c r="F941" t="s">
        <v>400</v>
      </c>
      <c r="G941">
        <v>60</v>
      </c>
      <c r="L941" t="s">
        <v>6353</v>
      </c>
      <c r="O941" t="s">
        <v>4582</v>
      </c>
      <c r="P941" t="s">
        <v>2791</v>
      </c>
      <c r="Q941" t="s">
        <v>131</v>
      </c>
    </row>
    <row r="942" spans="1:19">
      <c r="C942" t="s">
        <v>2618</v>
      </c>
      <c r="D942" t="s">
        <v>5948</v>
      </c>
      <c r="E942" t="s">
        <v>1845</v>
      </c>
      <c r="F942" t="s">
        <v>400</v>
      </c>
      <c r="G942">
        <v>56</v>
      </c>
      <c r="H942">
        <v>33</v>
      </c>
      <c r="I942">
        <v>5</v>
      </c>
      <c r="J942">
        <v>5</v>
      </c>
      <c r="P942" t="s">
        <v>2791</v>
      </c>
      <c r="Q942" t="s">
        <v>6018</v>
      </c>
    </row>
    <row r="943" spans="1:19">
      <c r="C943" t="s">
        <v>2618</v>
      </c>
      <c r="D943" t="s">
        <v>2797</v>
      </c>
      <c r="E943" t="s">
        <v>1667</v>
      </c>
      <c r="F943" t="s">
        <v>399</v>
      </c>
      <c r="G943">
        <v>31</v>
      </c>
      <c r="L943" t="s">
        <v>1442</v>
      </c>
      <c r="P943" t="s">
        <v>2791</v>
      </c>
      <c r="Q943" t="s">
        <v>676</v>
      </c>
    </row>
    <row r="944" spans="1:19">
      <c r="C944" t="s">
        <v>2618</v>
      </c>
      <c r="D944" t="s">
        <v>6145</v>
      </c>
      <c r="E944" t="s">
        <v>4235</v>
      </c>
      <c r="F944" t="s">
        <v>399</v>
      </c>
      <c r="G944">
        <v>28</v>
      </c>
      <c r="P944" t="s">
        <v>2791</v>
      </c>
      <c r="Q944" t="s">
        <v>676</v>
      </c>
    </row>
    <row r="945" spans="1:19">
      <c r="C945" t="s">
        <v>2618</v>
      </c>
      <c r="D945" t="s">
        <v>6351</v>
      </c>
      <c r="E945" t="s">
        <v>1667</v>
      </c>
      <c r="F945" t="s">
        <v>399</v>
      </c>
      <c r="G945">
        <v>27</v>
      </c>
      <c r="L945" t="s">
        <v>6354</v>
      </c>
      <c r="P945" t="s">
        <v>2791</v>
      </c>
      <c r="Q945" t="s">
        <v>676</v>
      </c>
    </row>
    <row r="946" spans="1:19">
      <c r="C946" t="s">
        <v>2618</v>
      </c>
      <c r="D946" t="s">
        <v>6352</v>
      </c>
      <c r="E946" t="s">
        <v>1667</v>
      </c>
      <c r="F946" t="s">
        <v>399</v>
      </c>
      <c r="G946">
        <v>25</v>
      </c>
      <c r="L946" t="s">
        <v>2537</v>
      </c>
      <c r="P946" t="s">
        <v>2791</v>
      </c>
      <c r="Q946" t="s">
        <v>676</v>
      </c>
    </row>
    <row r="947" spans="1:19">
      <c r="C947" t="s">
        <v>3359</v>
      </c>
      <c r="D947" t="s">
        <v>1660</v>
      </c>
      <c r="E947" t="s">
        <v>1576</v>
      </c>
      <c r="F947" t="s">
        <v>399</v>
      </c>
      <c r="G947">
        <v>19</v>
      </c>
      <c r="L947" t="s">
        <v>4937</v>
      </c>
      <c r="P947" t="s">
        <v>2791</v>
      </c>
      <c r="Q947" t="s">
        <v>6355</v>
      </c>
    </row>
    <row r="948" spans="1:19">
      <c r="A948">
        <v>22</v>
      </c>
      <c r="B948" t="s">
        <v>676</v>
      </c>
      <c r="C948" t="s">
        <v>1969</v>
      </c>
      <c r="D948" t="s">
        <v>162</v>
      </c>
      <c r="E948" t="s">
        <v>2032</v>
      </c>
      <c r="F948" t="s">
        <v>400</v>
      </c>
      <c r="G948">
        <v>25</v>
      </c>
      <c r="L948" t="s">
        <v>1767</v>
      </c>
      <c r="O948" t="s">
        <v>4521</v>
      </c>
      <c r="P948" t="s">
        <v>2791</v>
      </c>
      <c r="Q948" t="s">
        <v>1581</v>
      </c>
      <c r="R948">
        <v>6</v>
      </c>
      <c r="S948" t="s">
        <v>6358</v>
      </c>
    </row>
    <row r="949" spans="1:19">
      <c r="C949" t="s">
        <v>1969</v>
      </c>
      <c r="D949" t="s">
        <v>1689</v>
      </c>
      <c r="F949" t="s">
        <v>400</v>
      </c>
      <c r="G949">
        <v>31</v>
      </c>
      <c r="L949" t="s">
        <v>1908</v>
      </c>
      <c r="O949" t="s">
        <v>4813</v>
      </c>
      <c r="P949" t="s">
        <v>2791</v>
      </c>
      <c r="Q949" t="s">
        <v>1584</v>
      </c>
    </row>
    <row r="950" spans="1:19">
      <c r="C950" t="s">
        <v>6357</v>
      </c>
      <c r="D950" t="s">
        <v>1789</v>
      </c>
      <c r="E950" t="s">
        <v>416</v>
      </c>
      <c r="F950" t="s">
        <v>399</v>
      </c>
      <c r="G950">
        <v>27</v>
      </c>
      <c r="L950" t="s">
        <v>1767</v>
      </c>
      <c r="O950" t="s">
        <v>4521</v>
      </c>
      <c r="P950" t="s">
        <v>2791</v>
      </c>
      <c r="Q950" t="s">
        <v>1584</v>
      </c>
    </row>
    <row r="951" spans="1:19">
      <c r="A951">
        <v>23</v>
      </c>
      <c r="B951" t="s">
        <v>676</v>
      </c>
      <c r="C951" t="s">
        <v>6146</v>
      </c>
      <c r="D951" t="s">
        <v>1626</v>
      </c>
      <c r="E951" t="s">
        <v>2032</v>
      </c>
      <c r="F951" t="s">
        <v>400</v>
      </c>
      <c r="G951">
        <v>47</v>
      </c>
      <c r="L951" t="s">
        <v>396</v>
      </c>
      <c r="N951" t="s">
        <v>6359</v>
      </c>
      <c r="O951" t="s">
        <v>6361</v>
      </c>
      <c r="P951" t="s">
        <v>2791</v>
      </c>
      <c r="Q951" t="s">
        <v>1581</v>
      </c>
      <c r="R951">
        <v>5</v>
      </c>
      <c r="S951" t="s">
        <v>6362</v>
      </c>
    </row>
    <row r="952" spans="1:19">
      <c r="C952" t="s">
        <v>6146</v>
      </c>
      <c r="D952" t="s">
        <v>157</v>
      </c>
      <c r="E952" t="s">
        <v>1845</v>
      </c>
      <c r="F952" t="s">
        <v>400</v>
      </c>
      <c r="G952">
        <v>41</v>
      </c>
      <c r="H952">
        <v>21</v>
      </c>
      <c r="I952">
        <v>6</v>
      </c>
      <c r="J952">
        <v>3</v>
      </c>
      <c r="K952">
        <v>3</v>
      </c>
      <c r="L952" t="s">
        <v>1580</v>
      </c>
      <c r="N952" t="s">
        <v>2098</v>
      </c>
      <c r="O952" t="s">
        <v>4521</v>
      </c>
      <c r="P952" t="s">
        <v>2791</v>
      </c>
      <c r="Q952" t="s">
        <v>1581</v>
      </c>
    </row>
    <row r="953" spans="1:19">
      <c r="C953" t="s">
        <v>6146</v>
      </c>
      <c r="D953" t="s">
        <v>1209</v>
      </c>
      <c r="E953" t="s">
        <v>1667</v>
      </c>
      <c r="F953" t="s">
        <v>399</v>
      </c>
      <c r="G953">
        <v>16</v>
      </c>
      <c r="L953" t="s">
        <v>5493</v>
      </c>
      <c r="M953" t="s">
        <v>1914</v>
      </c>
      <c r="N953" t="s">
        <v>2098</v>
      </c>
      <c r="O953" t="s">
        <v>4521</v>
      </c>
      <c r="P953" t="s">
        <v>2791</v>
      </c>
      <c r="Q953" t="s">
        <v>1581</v>
      </c>
    </row>
    <row r="954" spans="1:19">
      <c r="C954" t="s">
        <v>6146</v>
      </c>
      <c r="D954" t="s">
        <v>3777</v>
      </c>
      <c r="E954" t="s">
        <v>4235</v>
      </c>
      <c r="F954" t="s">
        <v>399</v>
      </c>
      <c r="G954">
        <v>15</v>
      </c>
      <c r="L954" t="s">
        <v>6360</v>
      </c>
      <c r="M954" t="s">
        <v>6495</v>
      </c>
      <c r="N954" t="s">
        <v>2098</v>
      </c>
      <c r="O954" t="s">
        <v>4521</v>
      </c>
      <c r="P954" t="s">
        <v>2791</v>
      </c>
      <c r="Q954" t="s">
        <v>1581</v>
      </c>
    </row>
    <row r="955" spans="1:19">
      <c r="C955" t="s">
        <v>6146</v>
      </c>
      <c r="D955" t="s">
        <v>2915</v>
      </c>
      <c r="E955" t="s">
        <v>4235</v>
      </c>
      <c r="G955">
        <v>13</v>
      </c>
      <c r="L955" t="s">
        <v>4530</v>
      </c>
      <c r="M955" t="s">
        <v>4530</v>
      </c>
      <c r="P955" t="s">
        <v>2791</v>
      </c>
      <c r="Q955" t="s">
        <v>1581</v>
      </c>
    </row>
    <row r="956" spans="1:19">
      <c r="A956">
        <v>24</v>
      </c>
      <c r="B956" t="s">
        <v>676</v>
      </c>
      <c r="C956" t="s">
        <v>3121</v>
      </c>
      <c r="D956" t="s">
        <v>157</v>
      </c>
      <c r="E956" t="s">
        <v>2032</v>
      </c>
      <c r="F956" t="s">
        <v>404</v>
      </c>
      <c r="G956">
        <v>47</v>
      </c>
      <c r="H956">
        <v>24</v>
      </c>
      <c r="I956">
        <v>6</v>
      </c>
      <c r="J956">
        <v>4</v>
      </c>
      <c r="K956">
        <v>2</v>
      </c>
      <c r="P956" t="s">
        <v>2791</v>
      </c>
      <c r="Q956" t="s">
        <v>1570</v>
      </c>
      <c r="R956">
        <v>6</v>
      </c>
      <c r="S956" t="s">
        <v>6364</v>
      </c>
    </row>
    <row r="957" spans="1:19">
      <c r="C957" t="s">
        <v>3121</v>
      </c>
      <c r="D957" t="s">
        <v>145</v>
      </c>
      <c r="E957" t="s">
        <v>1667</v>
      </c>
      <c r="F957" t="s">
        <v>399</v>
      </c>
      <c r="G957">
        <v>24</v>
      </c>
      <c r="L957" t="s">
        <v>1665</v>
      </c>
      <c r="O957" t="s">
        <v>4521</v>
      </c>
      <c r="P957" t="s">
        <v>2791</v>
      </c>
      <c r="Q957" t="s">
        <v>1570</v>
      </c>
    </row>
    <row r="958" spans="1:19">
      <c r="C958" t="s">
        <v>3121</v>
      </c>
      <c r="D958" t="s">
        <v>1284</v>
      </c>
      <c r="E958" t="s">
        <v>4235</v>
      </c>
      <c r="F958" t="s">
        <v>399</v>
      </c>
      <c r="G958">
        <v>19</v>
      </c>
      <c r="L958" t="s">
        <v>6363</v>
      </c>
      <c r="N958" t="s">
        <v>2812</v>
      </c>
      <c r="O958" t="s">
        <v>4521</v>
      </c>
      <c r="P958" t="s">
        <v>2791</v>
      </c>
      <c r="Q958" t="s">
        <v>1570</v>
      </c>
    </row>
    <row r="959" spans="1:19">
      <c r="C959" t="s">
        <v>3121</v>
      </c>
      <c r="D959" t="s">
        <v>4302</v>
      </c>
      <c r="E959" t="s">
        <v>4235</v>
      </c>
      <c r="F959" t="s">
        <v>399</v>
      </c>
      <c r="G959">
        <v>16</v>
      </c>
      <c r="L959" t="s">
        <v>6363</v>
      </c>
      <c r="M959" t="s">
        <v>6496</v>
      </c>
      <c r="N959" t="s">
        <v>2812</v>
      </c>
      <c r="O959" t="s">
        <v>4521</v>
      </c>
      <c r="P959" t="s">
        <v>2791</v>
      </c>
      <c r="Q959" t="s">
        <v>1570</v>
      </c>
    </row>
    <row r="960" spans="1:19">
      <c r="C960" t="s">
        <v>3121</v>
      </c>
      <c r="D960" t="s">
        <v>1618</v>
      </c>
      <c r="E960" t="s">
        <v>1667</v>
      </c>
      <c r="F960" t="s">
        <v>399</v>
      </c>
      <c r="G960">
        <v>6</v>
      </c>
      <c r="P960" t="s">
        <v>2791</v>
      </c>
      <c r="Q960" t="s">
        <v>1570</v>
      </c>
    </row>
    <row r="961" spans="1:19">
      <c r="C961" t="s">
        <v>1932</v>
      </c>
      <c r="D961" t="s">
        <v>1566</v>
      </c>
      <c r="E961" t="s">
        <v>416</v>
      </c>
      <c r="F961" t="s">
        <v>399</v>
      </c>
      <c r="G961">
        <v>23</v>
      </c>
      <c r="L961" t="s">
        <v>1587</v>
      </c>
      <c r="N961" t="s">
        <v>1132</v>
      </c>
      <c r="O961" t="s">
        <v>4521</v>
      </c>
      <c r="P961" t="s">
        <v>2791</v>
      </c>
      <c r="Q961" t="s">
        <v>1882</v>
      </c>
    </row>
    <row r="962" spans="1:19">
      <c r="C962" t="s">
        <v>199</v>
      </c>
      <c r="D962" t="s">
        <v>1661</v>
      </c>
      <c r="E962" t="s">
        <v>416</v>
      </c>
      <c r="F962" t="s">
        <v>399</v>
      </c>
      <c r="G962">
        <v>24</v>
      </c>
      <c r="L962" t="s">
        <v>1587</v>
      </c>
      <c r="N962" t="s">
        <v>1132</v>
      </c>
      <c r="O962" t="s">
        <v>4521</v>
      </c>
      <c r="P962" t="s">
        <v>2791</v>
      </c>
      <c r="Q962" t="s">
        <v>278</v>
      </c>
    </row>
    <row r="963" spans="1:19">
      <c r="A963">
        <v>25</v>
      </c>
      <c r="B963" t="s">
        <v>676</v>
      </c>
      <c r="C963" t="s">
        <v>2042</v>
      </c>
      <c r="D963" t="s">
        <v>1711</v>
      </c>
      <c r="E963" t="s">
        <v>2032</v>
      </c>
      <c r="F963" t="s">
        <v>404</v>
      </c>
      <c r="G963">
        <v>58</v>
      </c>
      <c r="H963">
        <v>33</v>
      </c>
      <c r="I963">
        <v>5</v>
      </c>
      <c r="J963">
        <v>4</v>
      </c>
      <c r="K963">
        <v>1</v>
      </c>
      <c r="L963" t="s">
        <v>1645</v>
      </c>
      <c r="P963" t="s">
        <v>2791</v>
      </c>
      <c r="Q963" t="s">
        <v>25</v>
      </c>
      <c r="R963">
        <v>6</v>
      </c>
      <c r="S963" t="s">
        <v>6365</v>
      </c>
    </row>
    <row r="964" spans="1:19">
      <c r="A964">
        <v>26</v>
      </c>
      <c r="B964" t="s">
        <v>676</v>
      </c>
      <c r="C964" t="s">
        <v>3052</v>
      </c>
      <c r="D964" t="s">
        <v>1661</v>
      </c>
      <c r="E964" t="s">
        <v>2032</v>
      </c>
      <c r="F964" t="s">
        <v>400</v>
      </c>
      <c r="G964">
        <v>53</v>
      </c>
      <c r="L964" t="s">
        <v>5955</v>
      </c>
      <c r="N964" t="s">
        <v>6367</v>
      </c>
      <c r="O964" t="s">
        <v>4521</v>
      </c>
      <c r="Q964" t="s">
        <v>1570</v>
      </c>
      <c r="R964">
        <v>3</v>
      </c>
      <c r="S964" t="s">
        <v>6368</v>
      </c>
    </row>
    <row r="965" spans="1:19">
      <c r="C965" t="s">
        <v>3052</v>
      </c>
      <c r="D965" t="s">
        <v>1571</v>
      </c>
      <c r="E965" t="s">
        <v>1845</v>
      </c>
      <c r="F965" t="s">
        <v>400</v>
      </c>
      <c r="G965">
        <v>52</v>
      </c>
      <c r="H965">
        <v>34</v>
      </c>
      <c r="I965">
        <v>4</v>
      </c>
      <c r="J965">
        <v>4</v>
      </c>
      <c r="P965" t="s">
        <v>2791</v>
      </c>
      <c r="Q965" t="s">
        <v>1581</v>
      </c>
    </row>
    <row r="966" spans="1:19">
      <c r="C966" t="s">
        <v>3052</v>
      </c>
      <c r="D966" t="s">
        <v>6025</v>
      </c>
      <c r="E966" t="s">
        <v>1667</v>
      </c>
      <c r="F966" t="s">
        <v>399</v>
      </c>
      <c r="G966">
        <v>22</v>
      </c>
      <c r="L966" t="s">
        <v>6366</v>
      </c>
      <c r="O966" t="s">
        <v>4521</v>
      </c>
      <c r="P966" t="s">
        <v>2791</v>
      </c>
      <c r="Q966" t="s">
        <v>1581</v>
      </c>
    </row>
    <row r="967" spans="1:19">
      <c r="A967">
        <v>27</v>
      </c>
      <c r="B967" t="s">
        <v>676</v>
      </c>
      <c r="C967" t="s">
        <v>6369</v>
      </c>
      <c r="D967" t="s">
        <v>1566</v>
      </c>
      <c r="E967" t="s">
        <v>2032</v>
      </c>
      <c r="F967" t="s">
        <v>400</v>
      </c>
      <c r="G967">
        <v>52</v>
      </c>
      <c r="L967" t="s">
        <v>3236</v>
      </c>
      <c r="O967" t="s">
        <v>4521</v>
      </c>
      <c r="P967" t="s">
        <v>2814</v>
      </c>
      <c r="Q967" t="s">
        <v>6371</v>
      </c>
      <c r="R967">
        <v>3</v>
      </c>
      <c r="S967" t="s">
        <v>6373</v>
      </c>
    </row>
    <row r="968" spans="1:19">
      <c r="C968" t="s">
        <v>6369</v>
      </c>
      <c r="D968" t="s">
        <v>2218</v>
      </c>
      <c r="E968" t="s">
        <v>1845</v>
      </c>
      <c r="F968" t="s">
        <v>400</v>
      </c>
      <c r="G968">
        <v>57</v>
      </c>
      <c r="H968">
        <v>28</v>
      </c>
      <c r="I968">
        <v>4</v>
      </c>
      <c r="J968">
        <v>3</v>
      </c>
      <c r="K968">
        <v>1</v>
      </c>
      <c r="P968" t="s">
        <v>311</v>
      </c>
      <c r="Q968" t="s">
        <v>6372</v>
      </c>
    </row>
    <row r="969" spans="1:19">
      <c r="C969" t="s">
        <v>6369</v>
      </c>
      <c r="D969" t="s">
        <v>6370</v>
      </c>
      <c r="E969" t="s">
        <v>1667</v>
      </c>
      <c r="G969">
        <v>14</v>
      </c>
      <c r="L969" t="s">
        <v>994</v>
      </c>
      <c r="M969" t="s">
        <v>1576</v>
      </c>
      <c r="O969" t="s">
        <v>4521</v>
      </c>
      <c r="P969" t="s">
        <v>2814</v>
      </c>
      <c r="Q969" t="s">
        <v>3421</v>
      </c>
    </row>
    <row r="970" spans="1:19">
      <c r="A970">
        <v>28</v>
      </c>
      <c r="B970" t="s">
        <v>676</v>
      </c>
      <c r="C970" t="s">
        <v>2052</v>
      </c>
      <c r="D970" t="s">
        <v>1591</v>
      </c>
      <c r="E970" t="s">
        <v>2032</v>
      </c>
      <c r="F970" t="s">
        <v>399</v>
      </c>
      <c r="G970">
        <v>48</v>
      </c>
      <c r="L970" t="s">
        <v>1955</v>
      </c>
      <c r="O970" t="s">
        <v>4813</v>
      </c>
      <c r="P970" t="s">
        <v>2814</v>
      </c>
      <c r="Q970" t="s">
        <v>6374</v>
      </c>
      <c r="R970">
        <v>3</v>
      </c>
      <c r="S970" t="s">
        <v>6375</v>
      </c>
    </row>
    <row r="971" spans="1:19">
      <c r="A971">
        <v>29</v>
      </c>
      <c r="B971" t="s">
        <v>6376</v>
      </c>
      <c r="C971" t="s">
        <v>5670</v>
      </c>
      <c r="D971" t="s">
        <v>6377</v>
      </c>
      <c r="E971" t="s">
        <v>2032</v>
      </c>
      <c r="F971" t="s">
        <v>400</v>
      </c>
      <c r="G971">
        <v>54</v>
      </c>
      <c r="H971">
        <v>34</v>
      </c>
      <c r="I971">
        <v>6</v>
      </c>
      <c r="J971">
        <v>5</v>
      </c>
      <c r="K971">
        <v>1</v>
      </c>
      <c r="P971" t="s">
        <v>2791</v>
      </c>
      <c r="Q971" t="s">
        <v>6388</v>
      </c>
      <c r="R971">
        <v>6</v>
      </c>
      <c r="S971" t="s">
        <v>6391</v>
      </c>
    </row>
    <row r="972" spans="1:19">
      <c r="B972" t="s">
        <v>676</v>
      </c>
      <c r="C972" t="s">
        <v>5670</v>
      </c>
      <c r="D972" t="s">
        <v>6378</v>
      </c>
      <c r="E972" t="s">
        <v>4235</v>
      </c>
      <c r="F972" t="s">
        <v>399</v>
      </c>
      <c r="G972">
        <v>27</v>
      </c>
      <c r="L972" t="s">
        <v>6383</v>
      </c>
      <c r="O972" t="s">
        <v>4521</v>
      </c>
      <c r="P972" t="s">
        <v>3965</v>
      </c>
      <c r="Q972" t="s">
        <v>6389</v>
      </c>
    </row>
    <row r="973" spans="1:19">
      <c r="C973" t="s">
        <v>5670</v>
      </c>
      <c r="D973" t="s">
        <v>6379</v>
      </c>
      <c r="E973" t="s">
        <v>4235</v>
      </c>
      <c r="F973" t="s">
        <v>399</v>
      </c>
      <c r="G973">
        <v>24</v>
      </c>
      <c r="L973" t="s">
        <v>6384</v>
      </c>
      <c r="O973" t="s">
        <v>4521</v>
      </c>
      <c r="P973" t="s">
        <v>3965</v>
      </c>
      <c r="Q973" t="s">
        <v>3538</v>
      </c>
    </row>
    <row r="974" spans="1:19">
      <c r="C974" t="s">
        <v>5670</v>
      </c>
      <c r="D974" t="s">
        <v>4720</v>
      </c>
      <c r="E974" t="s">
        <v>4235</v>
      </c>
      <c r="F974" t="s">
        <v>399</v>
      </c>
      <c r="G974">
        <v>19</v>
      </c>
      <c r="L974" t="s">
        <v>6385</v>
      </c>
      <c r="O974" t="s">
        <v>4521</v>
      </c>
      <c r="P974" t="s">
        <v>3965</v>
      </c>
      <c r="Q974" t="s">
        <v>3538</v>
      </c>
    </row>
    <row r="975" spans="1:19">
      <c r="C975" t="s">
        <v>5670</v>
      </c>
      <c r="D975" t="s">
        <v>6380</v>
      </c>
      <c r="E975" t="s">
        <v>1667</v>
      </c>
      <c r="F975" t="s">
        <v>399</v>
      </c>
      <c r="G975">
        <v>15</v>
      </c>
      <c r="L975" t="s">
        <v>4882</v>
      </c>
      <c r="M975" t="s">
        <v>6496</v>
      </c>
      <c r="N975" t="s">
        <v>6387</v>
      </c>
      <c r="O975" t="s">
        <v>4521</v>
      </c>
      <c r="P975" t="s">
        <v>3965</v>
      </c>
      <c r="Q975" t="s">
        <v>6390</v>
      </c>
    </row>
    <row r="976" spans="1:19">
      <c r="C976" t="s">
        <v>5670</v>
      </c>
      <c r="D976" t="s">
        <v>6381</v>
      </c>
      <c r="E976" t="s">
        <v>4235</v>
      </c>
      <c r="G976">
        <v>14</v>
      </c>
      <c r="L976" t="s">
        <v>6386</v>
      </c>
      <c r="M976" t="s">
        <v>6496</v>
      </c>
      <c r="O976" t="s">
        <v>4521</v>
      </c>
      <c r="P976" t="s">
        <v>3965</v>
      </c>
      <c r="Q976" t="s">
        <v>6390</v>
      </c>
    </row>
    <row r="977" spans="1:19">
      <c r="C977" t="s">
        <v>5670</v>
      </c>
      <c r="D977" t="s">
        <v>6382</v>
      </c>
      <c r="E977" t="s">
        <v>4658</v>
      </c>
      <c r="G977">
        <v>5</v>
      </c>
      <c r="P977" t="s">
        <v>2791</v>
      </c>
      <c r="Q977" t="s">
        <v>1570</v>
      </c>
    </row>
    <row r="978" spans="1:19">
      <c r="A978">
        <v>30</v>
      </c>
      <c r="B978" t="s">
        <v>676</v>
      </c>
      <c r="C978" t="s">
        <v>1887</v>
      </c>
      <c r="D978" t="s">
        <v>1591</v>
      </c>
      <c r="E978" t="s">
        <v>2032</v>
      </c>
      <c r="F978" t="s">
        <v>400</v>
      </c>
      <c r="G978">
        <v>49</v>
      </c>
      <c r="H978">
        <v>5</v>
      </c>
      <c r="I978">
        <v>1</v>
      </c>
      <c r="J978">
        <v>1</v>
      </c>
      <c r="L978" t="s">
        <v>6392</v>
      </c>
      <c r="O978" t="s">
        <v>4521</v>
      </c>
      <c r="P978" t="s">
        <v>2791</v>
      </c>
      <c r="Q978" t="s">
        <v>1608</v>
      </c>
      <c r="R978">
        <v>6</v>
      </c>
      <c r="S978" t="s">
        <v>6394</v>
      </c>
    </row>
    <row r="979" spans="1:19">
      <c r="C979" t="s">
        <v>1887</v>
      </c>
      <c r="D979" t="s">
        <v>4465</v>
      </c>
      <c r="E979" t="s">
        <v>1667</v>
      </c>
      <c r="F979" t="s">
        <v>399</v>
      </c>
      <c r="G979">
        <v>22</v>
      </c>
      <c r="L979" t="s">
        <v>6393</v>
      </c>
      <c r="O979" t="s">
        <v>4521</v>
      </c>
      <c r="P979" t="s">
        <v>2791</v>
      </c>
      <c r="Q979" t="s">
        <v>1752</v>
      </c>
    </row>
    <row r="980" spans="1:19">
      <c r="A980">
        <v>31</v>
      </c>
      <c r="B980" t="s">
        <v>676</v>
      </c>
      <c r="C980" t="s">
        <v>3359</v>
      </c>
      <c r="D980" t="s">
        <v>1591</v>
      </c>
      <c r="E980" t="s">
        <v>2032</v>
      </c>
      <c r="F980" t="s">
        <v>400</v>
      </c>
      <c r="G980">
        <v>56</v>
      </c>
      <c r="I980">
        <v>9</v>
      </c>
      <c r="J980">
        <v>7</v>
      </c>
      <c r="K980">
        <v>2</v>
      </c>
      <c r="L980" t="s">
        <v>6219</v>
      </c>
      <c r="P980" t="s">
        <v>2791</v>
      </c>
      <c r="Q980" t="s">
        <v>1866</v>
      </c>
      <c r="R980">
        <v>6</v>
      </c>
      <c r="S980" t="s">
        <v>6396</v>
      </c>
    </row>
    <row r="981" spans="1:19">
      <c r="C981" t="s">
        <v>3359</v>
      </c>
      <c r="D981" t="s">
        <v>1571</v>
      </c>
      <c r="E981" t="s">
        <v>1723</v>
      </c>
      <c r="G981">
        <v>79</v>
      </c>
      <c r="Q981" t="s">
        <v>6395</v>
      </c>
    </row>
    <row r="982" spans="1:19">
      <c r="C982" t="s">
        <v>3359</v>
      </c>
      <c r="D982" t="s">
        <v>1660</v>
      </c>
      <c r="E982" t="s">
        <v>1845</v>
      </c>
      <c r="G982">
        <v>58</v>
      </c>
      <c r="P982" t="s">
        <v>2791</v>
      </c>
      <c r="Q982" t="s">
        <v>1964</v>
      </c>
    </row>
    <row r="983" spans="1:19">
      <c r="A983">
        <v>32</v>
      </c>
      <c r="B983" t="s">
        <v>5698</v>
      </c>
      <c r="C983" t="s">
        <v>6397</v>
      </c>
      <c r="D983" t="s">
        <v>6398</v>
      </c>
      <c r="E983" t="s">
        <v>2032</v>
      </c>
      <c r="F983" t="s">
        <v>400</v>
      </c>
      <c r="G983">
        <v>36</v>
      </c>
      <c r="L983" t="s">
        <v>6400</v>
      </c>
      <c r="O983" t="s">
        <v>4582</v>
      </c>
      <c r="Q983" t="s">
        <v>1629</v>
      </c>
      <c r="R983">
        <v>8</v>
      </c>
      <c r="S983" t="s">
        <v>6401</v>
      </c>
    </row>
    <row r="984" spans="1:19">
      <c r="C984" t="s">
        <v>6397</v>
      </c>
      <c r="D984" t="s">
        <v>6399</v>
      </c>
      <c r="E984" t="s">
        <v>1845</v>
      </c>
      <c r="F984" t="s">
        <v>400</v>
      </c>
      <c r="G984">
        <v>36</v>
      </c>
      <c r="H984">
        <v>5</v>
      </c>
      <c r="Q984" t="s">
        <v>1629</v>
      </c>
    </row>
    <row r="985" spans="1:19">
      <c r="C985" t="s">
        <v>1847</v>
      </c>
      <c r="D985" t="s">
        <v>1689</v>
      </c>
      <c r="E985" t="s">
        <v>1576</v>
      </c>
      <c r="F985" t="s">
        <v>399</v>
      </c>
      <c r="G985">
        <v>18</v>
      </c>
      <c r="L985" t="s">
        <v>4937</v>
      </c>
      <c r="P985" t="s">
        <v>2814</v>
      </c>
      <c r="Q985" t="s">
        <v>3386</v>
      </c>
    </row>
    <row r="986" spans="1:19">
      <c r="A986">
        <v>33</v>
      </c>
      <c r="B986" t="s">
        <v>5698</v>
      </c>
      <c r="C986" t="s">
        <v>6402</v>
      </c>
      <c r="D986" t="s">
        <v>6403</v>
      </c>
      <c r="E986" t="s">
        <v>2032</v>
      </c>
      <c r="F986" t="s">
        <v>404</v>
      </c>
      <c r="G986">
        <v>70</v>
      </c>
      <c r="H986">
        <v>42</v>
      </c>
      <c r="I986">
        <v>7</v>
      </c>
      <c r="J986">
        <v>6</v>
      </c>
      <c r="K986">
        <v>1</v>
      </c>
      <c r="P986" t="s">
        <v>2791</v>
      </c>
      <c r="Q986" t="s">
        <v>1755</v>
      </c>
      <c r="R986">
        <v>10</v>
      </c>
      <c r="S986" t="s">
        <v>6409</v>
      </c>
    </row>
    <row r="987" spans="1:19">
      <c r="C987" t="s">
        <v>6402</v>
      </c>
      <c r="D987" t="s">
        <v>6404</v>
      </c>
      <c r="E987" t="s">
        <v>4235</v>
      </c>
      <c r="F987" t="s">
        <v>399</v>
      </c>
      <c r="G987">
        <v>40</v>
      </c>
      <c r="P987" t="s">
        <v>2791</v>
      </c>
      <c r="Q987" t="s">
        <v>41</v>
      </c>
    </row>
    <row r="988" spans="1:19">
      <c r="C988" t="s">
        <v>6402</v>
      </c>
      <c r="D988" t="s">
        <v>6405</v>
      </c>
      <c r="E988" t="s">
        <v>1667</v>
      </c>
      <c r="F988" t="s">
        <v>399</v>
      </c>
      <c r="G988">
        <v>32</v>
      </c>
      <c r="L988" t="s">
        <v>6407</v>
      </c>
      <c r="N988" t="s">
        <v>1491</v>
      </c>
      <c r="P988" t="s">
        <v>2791</v>
      </c>
      <c r="Q988" t="s">
        <v>1570</v>
      </c>
    </row>
    <row r="989" spans="1:19">
      <c r="C989" t="s">
        <v>6402</v>
      </c>
      <c r="D989" t="s">
        <v>6406</v>
      </c>
      <c r="E989" t="s">
        <v>1667</v>
      </c>
      <c r="F989" t="s">
        <v>399</v>
      </c>
      <c r="G989">
        <v>30</v>
      </c>
      <c r="L989" t="s">
        <v>6408</v>
      </c>
      <c r="N989" t="s">
        <v>6359</v>
      </c>
      <c r="P989" t="s">
        <v>2791</v>
      </c>
      <c r="Q989" t="s">
        <v>1570</v>
      </c>
    </row>
    <row r="990" spans="1:19">
      <c r="A990">
        <v>34</v>
      </c>
      <c r="B990" t="s">
        <v>6410</v>
      </c>
      <c r="C990" t="s">
        <v>3063</v>
      </c>
      <c r="D990" t="s">
        <v>1618</v>
      </c>
      <c r="E990" t="s">
        <v>2032</v>
      </c>
      <c r="F990" t="s">
        <v>400</v>
      </c>
      <c r="G990">
        <v>33</v>
      </c>
      <c r="L990" t="s">
        <v>6411</v>
      </c>
      <c r="N990" t="s">
        <v>5293</v>
      </c>
      <c r="O990" t="s">
        <v>4521</v>
      </c>
      <c r="P990" t="s">
        <v>2835</v>
      </c>
      <c r="Q990" t="s">
        <v>6412</v>
      </c>
      <c r="R990">
        <v>8</v>
      </c>
      <c r="S990" t="s">
        <v>6415</v>
      </c>
    </row>
    <row r="991" spans="1:19">
      <c r="B991" t="s">
        <v>676</v>
      </c>
      <c r="C991" t="s">
        <v>3063</v>
      </c>
      <c r="D991" t="s">
        <v>3104</v>
      </c>
      <c r="E991" t="s">
        <v>1845</v>
      </c>
      <c r="F991" t="s">
        <v>400</v>
      </c>
      <c r="G991">
        <v>40</v>
      </c>
      <c r="H991">
        <v>5</v>
      </c>
      <c r="I991">
        <v>2</v>
      </c>
      <c r="J991">
        <v>2</v>
      </c>
      <c r="P991" t="s">
        <v>2791</v>
      </c>
      <c r="Q991" t="s">
        <v>41</v>
      </c>
    </row>
    <row r="992" spans="1:19">
      <c r="C992" t="s">
        <v>3063</v>
      </c>
      <c r="D992" t="s">
        <v>1578</v>
      </c>
      <c r="E992" t="s">
        <v>1667</v>
      </c>
      <c r="G992">
        <v>2</v>
      </c>
      <c r="P992" t="s">
        <v>2791</v>
      </c>
      <c r="Q992" t="s">
        <v>676</v>
      </c>
    </row>
    <row r="993" spans="1:20">
      <c r="C993" t="s">
        <v>3063</v>
      </c>
      <c r="D993" t="s">
        <v>1569</v>
      </c>
      <c r="E993" t="s">
        <v>4235</v>
      </c>
      <c r="G993" t="s">
        <v>2561</v>
      </c>
      <c r="P993" t="s">
        <v>2791</v>
      </c>
      <c r="Q993" t="s">
        <v>676</v>
      </c>
    </row>
    <row r="994" spans="1:20">
      <c r="C994" t="s">
        <v>1715</v>
      </c>
      <c r="D994" t="s">
        <v>1571</v>
      </c>
      <c r="E994" t="s">
        <v>1576</v>
      </c>
      <c r="F994" t="s">
        <v>404</v>
      </c>
      <c r="G994">
        <v>31</v>
      </c>
      <c r="I994">
        <v>1</v>
      </c>
      <c r="J994">
        <v>1</v>
      </c>
      <c r="L994" t="s">
        <v>4937</v>
      </c>
      <c r="P994" t="s">
        <v>6414</v>
      </c>
      <c r="Q994" t="s">
        <v>6413</v>
      </c>
    </row>
    <row r="995" spans="1:20">
      <c r="A995">
        <v>35</v>
      </c>
      <c r="B995" t="s">
        <v>3862</v>
      </c>
      <c r="C995" t="s">
        <v>1686</v>
      </c>
      <c r="D995" t="s">
        <v>1569</v>
      </c>
      <c r="E995" t="s">
        <v>2032</v>
      </c>
      <c r="F995" t="s">
        <v>404</v>
      </c>
      <c r="G995">
        <v>68</v>
      </c>
      <c r="H995">
        <v>32</v>
      </c>
      <c r="I995">
        <v>3</v>
      </c>
      <c r="J995">
        <v>2</v>
      </c>
      <c r="K995">
        <v>1</v>
      </c>
      <c r="L995" t="s">
        <v>1580</v>
      </c>
      <c r="O995" t="s">
        <v>5494</v>
      </c>
      <c r="P995" t="s">
        <v>47</v>
      </c>
      <c r="R995">
        <v>5</v>
      </c>
      <c r="S995" t="s">
        <v>6417</v>
      </c>
    </row>
    <row r="996" spans="1:20">
      <c r="C996" t="s">
        <v>1686</v>
      </c>
      <c r="D996" t="s">
        <v>6416</v>
      </c>
      <c r="E996" t="s">
        <v>4235</v>
      </c>
      <c r="F996" t="s">
        <v>399</v>
      </c>
      <c r="G996">
        <v>28</v>
      </c>
      <c r="L996" t="s">
        <v>1580</v>
      </c>
      <c r="P996" t="s">
        <v>2791</v>
      </c>
      <c r="Q996" t="s">
        <v>1584</v>
      </c>
    </row>
    <row r="997" spans="1:20">
      <c r="B997" t="s">
        <v>1608</v>
      </c>
    </row>
    <row r="998" spans="1:20">
      <c r="A998">
        <v>1</v>
      </c>
      <c r="B998" t="s">
        <v>6072</v>
      </c>
      <c r="C998" t="s">
        <v>6418</v>
      </c>
      <c r="D998" t="s">
        <v>6426</v>
      </c>
      <c r="E998" t="s">
        <v>2032</v>
      </c>
      <c r="F998" t="s">
        <v>400</v>
      </c>
      <c r="G998">
        <v>35</v>
      </c>
      <c r="L998" t="s">
        <v>6421</v>
      </c>
      <c r="N998" t="s">
        <v>6422</v>
      </c>
      <c r="O998" t="s">
        <v>4521</v>
      </c>
      <c r="P998" t="s">
        <v>2791</v>
      </c>
      <c r="Q998" t="s">
        <v>1929</v>
      </c>
      <c r="R998">
        <v>5</v>
      </c>
      <c r="S998" t="s">
        <v>6425</v>
      </c>
      <c r="T998" t="s">
        <v>6427</v>
      </c>
    </row>
    <row r="999" spans="1:20">
      <c r="C999" t="s">
        <v>6418</v>
      </c>
      <c r="D999" t="s">
        <v>6419</v>
      </c>
      <c r="E999" t="s">
        <v>1845</v>
      </c>
      <c r="F999" t="s">
        <v>400</v>
      </c>
      <c r="G999">
        <v>35</v>
      </c>
      <c r="H999">
        <v>12</v>
      </c>
      <c r="I999">
        <v>1</v>
      </c>
      <c r="J999">
        <v>1</v>
      </c>
      <c r="P999" t="s">
        <v>2791</v>
      </c>
      <c r="Q999" t="s">
        <v>6423</v>
      </c>
    </row>
    <row r="1000" spans="1:20">
      <c r="C1000" t="s">
        <v>6418</v>
      </c>
      <c r="D1000" t="s">
        <v>6420</v>
      </c>
      <c r="E1000" t="s">
        <v>1667</v>
      </c>
      <c r="G1000">
        <v>10</v>
      </c>
      <c r="L1000" t="s">
        <v>4530</v>
      </c>
      <c r="M1000" t="s">
        <v>4530</v>
      </c>
      <c r="Q1000" t="s">
        <v>6424</v>
      </c>
    </row>
    <row r="1001" spans="1:20">
      <c r="A1001">
        <v>2</v>
      </c>
      <c r="B1001" t="s">
        <v>5928</v>
      </c>
      <c r="C1001" t="s">
        <v>2004</v>
      </c>
      <c r="D1001" t="s">
        <v>6428</v>
      </c>
      <c r="E1001" t="s">
        <v>2032</v>
      </c>
      <c r="F1001" t="s">
        <v>400</v>
      </c>
      <c r="G1001">
        <v>40</v>
      </c>
      <c r="L1001" t="s">
        <v>219</v>
      </c>
      <c r="N1001" t="s">
        <v>5928</v>
      </c>
      <c r="O1001" t="s">
        <v>5221</v>
      </c>
      <c r="P1001" t="s">
        <v>2791</v>
      </c>
      <c r="Q1001" t="s">
        <v>6429</v>
      </c>
      <c r="R1001">
        <v>7</v>
      </c>
      <c r="S1001" t="s">
        <v>6430</v>
      </c>
    </row>
    <row r="1002" spans="1:20">
      <c r="C1002" t="s">
        <v>2004</v>
      </c>
      <c r="D1002" t="s">
        <v>1812</v>
      </c>
      <c r="E1002" t="s">
        <v>1845</v>
      </c>
      <c r="F1002" t="s">
        <v>400</v>
      </c>
      <c r="G1002">
        <v>38</v>
      </c>
      <c r="H1002">
        <v>18</v>
      </c>
      <c r="P1002" t="s">
        <v>2791</v>
      </c>
      <c r="Q1002" t="s">
        <v>6429</v>
      </c>
    </row>
    <row r="1003" spans="1:20">
      <c r="A1003">
        <v>3</v>
      </c>
      <c r="B1003" t="s">
        <v>6200</v>
      </c>
      <c r="C1003" t="s">
        <v>2653</v>
      </c>
      <c r="D1003" t="s">
        <v>1593</v>
      </c>
      <c r="E1003" t="s">
        <v>2032</v>
      </c>
      <c r="F1003" t="s">
        <v>400</v>
      </c>
      <c r="G1003">
        <v>47</v>
      </c>
      <c r="L1003" t="s">
        <v>6432</v>
      </c>
      <c r="N1003" t="s">
        <v>4568</v>
      </c>
      <c r="O1003" t="s">
        <v>4521</v>
      </c>
      <c r="P1003" t="s">
        <v>2791</v>
      </c>
      <c r="Q1003" t="s">
        <v>25</v>
      </c>
      <c r="R1003">
        <v>7</v>
      </c>
      <c r="S1003" t="s">
        <v>6435</v>
      </c>
    </row>
    <row r="1004" spans="1:20">
      <c r="C1004" t="s">
        <v>2653</v>
      </c>
      <c r="D1004" t="s">
        <v>1769</v>
      </c>
      <c r="E1004" t="s">
        <v>1845</v>
      </c>
      <c r="F1004" t="s">
        <v>400</v>
      </c>
      <c r="G1004">
        <v>45</v>
      </c>
      <c r="H1004">
        <v>25</v>
      </c>
      <c r="I1004">
        <v>10</v>
      </c>
      <c r="J1004">
        <v>9</v>
      </c>
      <c r="K1004">
        <v>1</v>
      </c>
      <c r="P1004" t="s">
        <v>2814</v>
      </c>
      <c r="Q1004" t="s">
        <v>6434</v>
      </c>
    </row>
    <row r="1005" spans="1:20">
      <c r="C1005" t="s">
        <v>2653</v>
      </c>
      <c r="D1005" t="s">
        <v>1812</v>
      </c>
      <c r="E1005" t="s">
        <v>4235</v>
      </c>
      <c r="F1005" t="s">
        <v>399</v>
      </c>
      <c r="G1005">
        <v>18</v>
      </c>
      <c r="L1005" t="s">
        <v>4967</v>
      </c>
      <c r="N1005" t="s">
        <v>6433</v>
      </c>
      <c r="O1005" t="s">
        <v>4521</v>
      </c>
      <c r="P1005" t="s">
        <v>2791</v>
      </c>
      <c r="Q1005" t="s">
        <v>1584</v>
      </c>
    </row>
    <row r="1006" spans="1:20">
      <c r="C1006" t="s">
        <v>2653</v>
      </c>
      <c r="D1006" t="s">
        <v>6431</v>
      </c>
      <c r="E1006" t="s">
        <v>1667</v>
      </c>
      <c r="F1006" t="s">
        <v>399</v>
      </c>
      <c r="G1006">
        <v>16</v>
      </c>
      <c r="L1006" t="s">
        <v>5025</v>
      </c>
      <c r="M1006" t="s">
        <v>6496</v>
      </c>
      <c r="N1006" t="s">
        <v>6387</v>
      </c>
      <c r="O1006" t="s">
        <v>4521</v>
      </c>
      <c r="P1006" t="s">
        <v>2791</v>
      </c>
      <c r="Q1006" t="s">
        <v>1584</v>
      </c>
    </row>
    <row r="1007" spans="1:20">
      <c r="C1007" t="s">
        <v>2653</v>
      </c>
      <c r="D1007" t="s">
        <v>1717</v>
      </c>
      <c r="E1007" t="s">
        <v>4235</v>
      </c>
      <c r="F1007" t="s">
        <v>399</v>
      </c>
      <c r="G1007">
        <v>15</v>
      </c>
      <c r="L1007" t="s">
        <v>4967</v>
      </c>
      <c r="M1007" t="s">
        <v>6496</v>
      </c>
      <c r="N1007" t="s">
        <v>6433</v>
      </c>
      <c r="O1007" t="s">
        <v>4521</v>
      </c>
      <c r="P1007" t="s">
        <v>2791</v>
      </c>
      <c r="Q1007" t="s">
        <v>1584</v>
      </c>
    </row>
    <row r="1008" spans="1:20">
      <c r="C1008" t="s">
        <v>2653</v>
      </c>
      <c r="D1008" t="s">
        <v>4306</v>
      </c>
      <c r="E1008" t="s">
        <v>1667</v>
      </c>
      <c r="G1008">
        <v>9</v>
      </c>
      <c r="P1008" t="s">
        <v>2791</v>
      </c>
      <c r="Q1008" t="s">
        <v>1608</v>
      </c>
    </row>
    <row r="1009" spans="1:19">
      <c r="C1009" t="s">
        <v>2653</v>
      </c>
      <c r="D1009" t="s">
        <v>1593</v>
      </c>
      <c r="E1009" t="s">
        <v>1667</v>
      </c>
      <c r="G1009">
        <v>7</v>
      </c>
      <c r="P1009" t="s">
        <v>2791</v>
      </c>
      <c r="Q1009" t="s">
        <v>1608</v>
      </c>
    </row>
    <row r="1010" spans="1:19">
      <c r="C1010" t="s">
        <v>2653</v>
      </c>
      <c r="D1010" t="s">
        <v>2556</v>
      </c>
      <c r="E1010" t="s">
        <v>1667</v>
      </c>
      <c r="G1010">
        <v>5</v>
      </c>
      <c r="P1010" t="s">
        <v>2791</v>
      </c>
      <c r="Q1010" t="s">
        <v>1608</v>
      </c>
    </row>
    <row r="1011" spans="1:19">
      <c r="A1011">
        <v>4</v>
      </c>
      <c r="B1011" t="s">
        <v>6436</v>
      </c>
      <c r="C1011" t="s">
        <v>6437</v>
      </c>
      <c r="D1011" t="s">
        <v>6438</v>
      </c>
      <c r="E1011" t="s">
        <v>2032</v>
      </c>
      <c r="F1011" t="s">
        <v>400</v>
      </c>
      <c r="G1011">
        <v>44</v>
      </c>
      <c r="L1011" t="s">
        <v>6444</v>
      </c>
      <c r="N1011" t="s">
        <v>6445</v>
      </c>
      <c r="O1011" t="s">
        <v>4521</v>
      </c>
      <c r="P1011" t="s">
        <v>3885</v>
      </c>
      <c r="Q1011" t="s">
        <v>6447</v>
      </c>
      <c r="R1011">
        <v>5</v>
      </c>
      <c r="S1011" t="s">
        <v>6449</v>
      </c>
    </row>
    <row r="1012" spans="1:19">
      <c r="B1012" t="s">
        <v>1584</v>
      </c>
      <c r="C1012" t="s">
        <v>6437</v>
      </c>
      <c r="D1012" t="s">
        <v>1569</v>
      </c>
      <c r="E1012" t="s">
        <v>1845</v>
      </c>
      <c r="F1012" t="s">
        <v>400</v>
      </c>
      <c r="G1012">
        <v>40</v>
      </c>
      <c r="H1012">
        <v>20</v>
      </c>
      <c r="I1012">
        <v>5</v>
      </c>
      <c r="J1012">
        <v>5</v>
      </c>
      <c r="P1012" t="s">
        <v>3885</v>
      </c>
      <c r="Q1012" t="s">
        <v>6448</v>
      </c>
    </row>
    <row r="1013" spans="1:19">
      <c r="C1013" t="s">
        <v>6437</v>
      </c>
      <c r="D1013" t="s">
        <v>6439</v>
      </c>
      <c r="E1013" t="s">
        <v>4235</v>
      </c>
      <c r="F1013" t="s">
        <v>399</v>
      </c>
      <c r="G1013">
        <v>19</v>
      </c>
      <c r="L1013" t="s">
        <v>584</v>
      </c>
      <c r="N1013" t="s">
        <v>6446</v>
      </c>
      <c r="P1013" t="s">
        <v>3885</v>
      </c>
      <c r="Q1013" t="s">
        <v>6447</v>
      </c>
    </row>
    <row r="1014" spans="1:19">
      <c r="C1014" t="s">
        <v>6437</v>
      </c>
      <c r="D1014" t="s">
        <v>6440</v>
      </c>
      <c r="E1014" t="s">
        <v>4235</v>
      </c>
      <c r="F1014" t="s">
        <v>399</v>
      </c>
      <c r="G1014">
        <v>16</v>
      </c>
      <c r="L1014" t="s">
        <v>584</v>
      </c>
      <c r="M1014" t="s">
        <v>6495</v>
      </c>
      <c r="N1014" t="s">
        <v>6446</v>
      </c>
      <c r="P1014" t="s">
        <v>3885</v>
      </c>
      <c r="Q1014" t="s">
        <v>6447</v>
      </c>
    </row>
    <row r="1015" spans="1:19">
      <c r="C1015" t="s">
        <v>6437</v>
      </c>
      <c r="D1015" t="s">
        <v>6441</v>
      </c>
      <c r="E1015" t="s">
        <v>4235</v>
      </c>
      <c r="G1015">
        <v>14</v>
      </c>
      <c r="L1015" t="s">
        <v>584</v>
      </c>
      <c r="M1015" t="s">
        <v>6495</v>
      </c>
      <c r="N1015" t="s">
        <v>6446</v>
      </c>
      <c r="P1015" t="s">
        <v>3885</v>
      </c>
      <c r="Q1015" t="s">
        <v>6447</v>
      </c>
    </row>
    <row r="1016" spans="1:19">
      <c r="C1016" t="s">
        <v>6437</v>
      </c>
      <c r="D1016" t="s">
        <v>6442</v>
      </c>
      <c r="E1016" t="s">
        <v>4235</v>
      </c>
      <c r="G1016">
        <v>1</v>
      </c>
      <c r="P1016" t="s">
        <v>2791</v>
      </c>
      <c r="Q1016" t="s">
        <v>1584</v>
      </c>
    </row>
    <row r="1017" spans="1:19">
      <c r="C1017" t="s">
        <v>6437</v>
      </c>
      <c r="D1017" t="s">
        <v>6443</v>
      </c>
      <c r="E1017" t="s">
        <v>1667</v>
      </c>
      <c r="G1017">
        <v>12</v>
      </c>
      <c r="P1017" t="s">
        <v>3885</v>
      </c>
      <c r="Q1017" t="s">
        <v>6447</v>
      </c>
    </row>
    <row r="1018" spans="1:19">
      <c r="A1018">
        <v>5</v>
      </c>
      <c r="B1018" t="s">
        <v>6451</v>
      </c>
      <c r="C1018" t="s">
        <v>6450</v>
      </c>
      <c r="D1018" t="s">
        <v>1656</v>
      </c>
      <c r="E1018" t="s">
        <v>2032</v>
      </c>
      <c r="F1018" t="s">
        <v>400</v>
      </c>
      <c r="G1018">
        <v>72</v>
      </c>
      <c r="H1018">
        <v>47</v>
      </c>
      <c r="I1018">
        <v>9</v>
      </c>
      <c r="J1018">
        <v>6</v>
      </c>
      <c r="K1018">
        <v>3</v>
      </c>
      <c r="L1018" t="s">
        <v>6452</v>
      </c>
      <c r="N1018" t="s">
        <v>6453</v>
      </c>
      <c r="O1018" t="s">
        <v>4521</v>
      </c>
      <c r="P1018" t="s">
        <v>311</v>
      </c>
      <c r="Q1018" t="s">
        <v>1982</v>
      </c>
      <c r="R1018">
        <v>6</v>
      </c>
      <c r="S1018" t="s">
        <v>6454</v>
      </c>
    </row>
    <row r="1019" spans="1:19">
      <c r="B1019" t="s">
        <v>653</v>
      </c>
    </row>
    <row r="1020" spans="1:19">
      <c r="B1020" t="s">
        <v>1584</v>
      </c>
    </row>
  </sheetData>
  <autoFilter ref="A1:S1020">
    <filterColumn colId="12"/>
  </autoFilter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10"/>
  <sheetViews>
    <sheetView workbookViewId="0">
      <selection sqref="A1:XFD1048576"/>
    </sheetView>
  </sheetViews>
  <sheetFormatPr defaultRowHeight="12.75"/>
  <cols>
    <col min="1" max="1" width="6.42578125" bestFit="1" customWidth="1"/>
    <col min="7" max="7" width="10.7109375" customWidth="1"/>
    <col min="8" max="8" width="10.140625" customWidth="1"/>
  </cols>
  <sheetData>
    <row r="1" spans="1:21" ht="15.75">
      <c r="A1" s="17">
        <v>1851</v>
      </c>
    </row>
    <row r="2" spans="1:21">
      <c r="A2" t="str">
        <f>woodcensus51!O4</f>
        <v>Age</v>
      </c>
      <c r="B2" t="str">
        <f>woodcensus51!P4</f>
        <v>Total</v>
      </c>
      <c r="C2" t="str">
        <f>woodcensus51!Q4</f>
        <v>School</v>
      </c>
      <c r="D2" t="str">
        <f>woodcensus51!R4</f>
        <v>Cloth</v>
      </c>
      <c r="E2" t="str">
        <f>woodcensus51!S4</f>
        <v>Pins</v>
      </c>
      <c r="F2" t="str">
        <f>woodcensus51!T4</f>
        <v>Servant</v>
      </c>
      <c r="G2" t="str">
        <f>woodcensus51!U4</f>
        <v>Agricultural</v>
      </c>
      <c r="H2" t="str">
        <f>woodcensus51!V4</f>
        <v>Apprentice</v>
      </c>
      <c r="I2" t="str">
        <f>woodcensus51!W4</f>
        <v>Misc</v>
      </c>
      <c r="J2" t="str">
        <f>woodcensus51!X4</f>
        <v>Not Recorded</v>
      </c>
      <c r="M2" t="s">
        <v>2231</v>
      </c>
      <c r="N2" t="s">
        <v>4530</v>
      </c>
      <c r="O2" t="s">
        <v>6494</v>
      </c>
      <c r="P2" t="s">
        <v>6495</v>
      </c>
      <c r="Q2" t="s">
        <v>1576</v>
      </c>
      <c r="R2" t="s">
        <v>6493</v>
      </c>
      <c r="S2" t="s">
        <v>1914</v>
      </c>
      <c r="T2" t="s">
        <v>6496</v>
      </c>
      <c r="U2" t="s">
        <v>6498</v>
      </c>
    </row>
    <row r="3" spans="1:21">
      <c r="A3">
        <f>woodcensus51!O5</f>
        <v>5</v>
      </c>
      <c r="B3">
        <f>woodcensus51!P5</f>
        <v>15</v>
      </c>
      <c r="C3">
        <f>woodcensus51!Q5</f>
        <v>13</v>
      </c>
      <c r="D3">
        <f>woodcensus51!R5</f>
        <v>0</v>
      </c>
      <c r="E3">
        <f>woodcensus51!S5</f>
        <v>0</v>
      </c>
      <c r="F3">
        <f>woodcensus51!T5</f>
        <v>0</v>
      </c>
      <c r="G3">
        <f>woodcensus51!U5</f>
        <v>0</v>
      </c>
      <c r="H3">
        <f>woodcensus51!V5</f>
        <v>0</v>
      </c>
      <c r="I3">
        <f>woodcensus51!W5</f>
        <v>0</v>
      </c>
      <c r="J3">
        <f>woodcensus51!X5</f>
        <v>2</v>
      </c>
      <c r="M3">
        <f>A3</f>
        <v>5</v>
      </c>
      <c r="N3" s="16">
        <f>C3/$B3</f>
        <v>0.8666666666666667</v>
      </c>
      <c r="O3" s="16">
        <f t="shared" ref="O3:O14" si="0">D3/$B3</f>
        <v>0</v>
      </c>
      <c r="P3" s="16">
        <f t="shared" ref="P3:P14" si="1">E3/$B3</f>
        <v>0</v>
      </c>
      <c r="Q3" s="16">
        <f t="shared" ref="Q3:Q14" si="2">F3/$B3</f>
        <v>0</v>
      </c>
      <c r="R3" s="16">
        <f t="shared" ref="R3:R14" si="3">G3/$B3</f>
        <v>0</v>
      </c>
      <c r="S3" s="16">
        <f t="shared" ref="S3:S14" si="4">H3/$B3</f>
        <v>0</v>
      </c>
      <c r="T3" s="16">
        <f t="shared" ref="T3:T14" si="5">I3/$B3</f>
        <v>0</v>
      </c>
      <c r="U3" s="16">
        <f t="shared" ref="U3:U14" si="6">J3/$B3</f>
        <v>0.13333333333333333</v>
      </c>
    </row>
    <row r="4" spans="1:21">
      <c r="A4">
        <f>woodcensus51!O6</f>
        <v>6</v>
      </c>
      <c r="B4">
        <f>woodcensus51!P6</f>
        <v>23</v>
      </c>
      <c r="C4">
        <f>woodcensus51!Q6</f>
        <v>21</v>
      </c>
      <c r="D4">
        <f>woodcensus51!R6</f>
        <v>0</v>
      </c>
      <c r="E4">
        <f>woodcensus51!S6</f>
        <v>0</v>
      </c>
      <c r="F4">
        <f>woodcensus51!T6</f>
        <v>0</v>
      </c>
      <c r="G4">
        <f>woodcensus51!U6</f>
        <v>0</v>
      </c>
      <c r="H4">
        <f>woodcensus51!V6</f>
        <v>0</v>
      </c>
      <c r="I4">
        <f>woodcensus51!W6</f>
        <v>0</v>
      </c>
      <c r="J4">
        <f>woodcensus51!X6</f>
        <v>2</v>
      </c>
      <c r="M4">
        <f t="shared" ref="M4:M14" si="7">A4</f>
        <v>6</v>
      </c>
      <c r="N4" s="16">
        <f t="shared" ref="N4:N14" si="8">C4/$B4</f>
        <v>0.91304347826086951</v>
      </c>
      <c r="O4" s="16">
        <f t="shared" si="0"/>
        <v>0</v>
      </c>
      <c r="P4" s="16">
        <f t="shared" si="1"/>
        <v>0</v>
      </c>
      <c r="Q4" s="16">
        <f t="shared" si="2"/>
        <v>0</v>
      </c>
      <c r="R4" s="16">
        <f t="shared" si="3"/>
        <v>0</v>
      </c>
      <c r="S4" s="16">
        <f t="shared" si="4"/>
        <v>0</v>
      </c>
      <c r="T4" s="16">
        <f t="shared" si="5"/>
        <v>0</v>
      </c>
      <c r="U4" s="16">
        <f t="shared" si="6"/>
        <v>8.6956521739130432E-2</v>
      </c>
    </row>
    <row r="5" spans="1:21">
      <c r="A5">
        <f>woodcensus51!O7</f>
        <v>7</v>
      </c>
      <c r="B5">
        <f>woodcensus51!P7</f>
        <v>20</v>
      </c>
      <c r="C5">
        <f>woodcensus51!Q7</f>
        <v>15</v>
      </c>
      <c r="D5">
        <f>woodcensus51!R7</f>
        <v>0</v>
      </c>
      <c r="E5">
        <f>woodcensus51!S7</f>
        <v>0</v>
      </c>
      <c r="F5">
        <f>woodcensus51!T7</f>
        <v>0</v>
      </c>
      <c r="G5">
        <f>woodcensus51!U7</f>
        <v>0</v>
      </c>
      <c r="H5">
        <f>woodcensus51!V7</f>
        <v>0</v>
      </c>
      <c r="I5">
        <f>woodcensus51!W7</f>
        <v>0</v>
      </c>
      <c r="J5">
        <f>woodcensus51!X7</f>
        <v>5</v>
      </c>
      <c r="M5">
        <f t="shared" si="7"/>
        <v>7</v>
      </c>
      <c r="N5" s="16">
        <f t="shared" si="8"/>
        <v>0.75</v>
      </c>
      <c r="O5" s="16">
        <f t="shared" si="0"/>
        <v>0</v>
      </c>
      <c r="P5" s="16">
        <f t="shared" si="1"/>
        <v>0</v>
      </c>
      <c r="Q5" s="16">
        <f t="shared" si="2"/>
        <v>0</v>
      </c>
      <c r="R5" s="16">
        <f t="shared" si="3"/>
        <v>0</v>
      </c>
      <c r="S5" s="16">
        <f t="shared" si="4"/>
        <v>0</v>
      </c>
      <c r="T5" s="16">
        <f t="shared" si="5"/>
        <v>0</v>
      </c>
      <c r="U5" s="16">
        <f t="shared" si="6"/>
        <v>0.25</v>
      </c>
    </row>
    <row r="6" spans="1:21">
      <c r="A6">
        <f>woodcensus51!O8</f>
        <v>8</v>
      </c>
      <c r="B6">
        <f>woodcensus51!P8</f>
        <v>14</v>
      </c>
      <c r="C6">
        <f>woodcensus51!Q8</f>
        <v>14</v>
      </c>
      <c r="D6">
        <f>woodcensus51!R8</f>
        <v>0</v>
      </c>
      <c r="E6">
        <f>woodcensus51!S8</f>
        <v>0</v>
      </c>
      <c r="F6">
        <f>woodcensus51!T8</f>
        <v>0</v>
      </c>
      <c r="G6">
        <f>woodcensus51!U8</f>
        <v>0</v>
      </c>
      <c r="H6">
        <f>woodcensus51!V8</f>
        <v>0</v>
      </c>
      <c r="I6">
        <f>woodcensus51!W8</f>
        <v>0</v>
      </c>
      <c r="J6">
        <f>woodcensus51!X8</f>
        <v>0</v>
      </c>
      <c r="M6">
        <f t="shared" si="7"/>
        <v>8</v>
      </c>
      <c r="N6" s="16">
        <f t="shared" si="8"/>
        <v>1</v>
      </c>
      <c r="O6" s="16">
        <f t="shared" si="0"/>
        <v>0</v>
      </c>
      <c r="P6" s="16">
        <f t="shared" si="1"/>
        <v>0</v>
      </c>
      <c r="Q6" s="16">
        <f t="shared" si="2"/>
        <v>0</v>
      </c>
      <c r="R6" s="16">
        <f t="shared" si="3"/>
        <v>0</v>
      </c>
      <c r="S6" s="16">
        <f t="shared" si="4"/>
        <v>0</v>
      </c>
      <c r="T6" s="16">
        <f t="shared" si="5"/>
        <v>0</v>
      </c>
      <c r="U6" s="16">
        <f t="shared" si="6"/>
        <v>0</v>
      </c>
    </row>
    <row r="7" spans="1:21">
      <c r="A7">
        <f>woodcensus51!O9</f>
        <v>9</v>
      </c>
      <c r="B7">
        <f>woodcensus51!P9</f>
        <v>24</v>
      </c>
      <c r="C7">
        <f>woodcensus51!Q9</f>
        <v>21</v>
      </c>
      <c r="D7">
        <f>woodcensus51!R9</f>
        <v>2</v>
      </c>
      <c r="E7">
        <f>woodcensus51!S9</f>
        <v>0</v>
      </c>
      <c r="F7">
        <f>woodcensus51!T9</f>
        <v>0</v>
      </c>
      <c r="G7">
        <f>woodcensus51!U9</f>
        <v>0</v>
      </c>
      <c r="H7">
        <f>woodcensus51!V9</f>
        <v>0</v>
      </c>
      <c r="I7">
        <f>woodcensus51!W9</f>
        <v>0</v>
      </c>
      <c r="J7">
        <f>woodcensus51!X9</f>
        <v>1</v>
      </c>
      <c r="M7">
        <f t="shared" si="7"/>
        <v>9</v>
      </c>
      <c r="N7" s="16">
        <f t="shared" si="8"/>
        <v>0.875</v>
      </c>
      <c r="O7" s="16">
        <f t="shared" si="0"/>
        <v>8.3333333333333329E-2</v>
      </c>
      <c r="P7" s="16">
        <f t="shared" si="1"/>
        <v>0</v>
      </c>
      <c r="Q7" s="16">
        <f t="shared" si="2"/>
        <v>0</v>
      </c>
      <c r="R7" s="16">
        <f t="shared" si="3"/>
        <v>0</v>
      </c>
      <c r="S7" s="16">
        <f t="shared" si="4"/>
        <v>0</v>
      </c>
      <c r="T7" s="16">
        <f t="shared" si="5"/>
        <v>0</v>
      </c>
      <c r="U7" s="16">
        <f t="shared" si="6"/>
        <v>4.1666666666666664E-2</v>
      </c>
    </row>
    <row r="8" spans="1:21">
      <c r="A8">
        <f>woodcensus51!O10</f>
        <v>10</v>
      </c>
      <c r="B8">
        <f>woodcensus51!P10</f>
        <v>23</v>
      </c>
      <c r="C8">
        <f>woodcensus51!Q10</f>
        <v>19</v>
      </c>
      <c r="D8">
        <f>woodcensus51!R10</f>
        <v>2</v>
      </c>
      <c r="E8">
        <f>woodcensus51!S10</f>
        <v>0</v>
      </c>
      <c r="F8">
        <f>woodcensus51!T10</f>
        <v>0</v>
      </c>
      <c r="G8">
        <f>woodcensus51!U10</f>
        <v>0</v>
      </c>
      <c r="H8">
        <f>woodcensus51!V10</f>
        <v>0</v>
      </c>
      <c r="I8">
        <f>woodcensus51!W10</f>
        <v>1</v>
      </c>
      <c r="J8">
        <f>woodcensus51!X10</f>
        <v>1</v>
      </c>
      <c r="M8">
        <f t="shared" si="7"/>
        <v>10</v>
      </c>
      <c r="N8" s="16">
        <f t="shared" si="8"/>
        <v>0.82608695652173914</v>
      </c>
      <c r="O8" s="16">
        <f t="shared" si="0"/>
        <v>8.6956521739130432E-2</v>
      </c>
      <c r="P8" s="16">
        <f t="shared" si="1"/>
        <v>0</v>
      </c>
      <c r="Q8" s="16">
        <f t="shared" si="2"/>
        <v>0</v>
      </c>
      <c r="R8" s="16">
        <f t="shared" si="3"/>
        <v>0</v>
      </c>
      <c r="S8" s="16">
        <f t="shared" si="4"/>
        <v>0</v>
      </c>
      <c r="T8" s="16">
        <f t="shared" si="5"/>
        <v>4.3478260869565216E-2</v>
      </c>
      <c r="U8" s="16">
        <f t="shared" si="6"/>
        <v>4.3478260869565216E-2</v>
      </c>
    </row>
    <row r="9" spans="1:21">
      <c r="A9">
        <f>woodcensus51!O11</f>
        <v>11</v>
      </c>
      <c r="B9">
        <f>woodcensus51!P11</f>
        <v>23</v>
      </c>
      <c r="C9">
        <f>woodcensus51!Q11</f>
        <v>12</v>
      </c>
      <c r="D9">
        <f>woodcensus51!R11</f>
        <v>3</v>
      </c>
      <c r="E9">
        <f>woodcensus51!S11</f>
        <v>3</v>
      </c>
      <c r="F9">
        <f>woodcensus51!T11</f>
        <v>1</v>
      </c>
      <c r="G9">
        <f>woodcensus51!U11</f>
        <v>1</v>
      </c>
      <c r="H9">
        <f>woodcensus51!V11</f>
        <v>0</v>
      </c>
      <c r="I9">
        <f>woodcensus51!W11</f>
        <v>0</v>
      </c>
      <c r="J9">
        <f>woodcensus51!X11</f>
        <v>3</v>
      </c>
      <c r="M9">
        <f t="shared" si="7"/>
        <v>11</v>
      </c>
      <c r="N9" s="16">
        <f t="shared" si="8"/>
        <v>0.52173913043478259</v>
      </c>
      <c r="O9" s="16">
        <f t="shared" si="0"/>
        <v>0.13043478260869565</v>
      </c>
      <c r="P9" s="16">
        <f t="shared" si="1"/>
        <v>0.13043478260869565</v>
      </c>
      <c r="Q9" s="16">
        <f t="shared" si="2"/>
        <v>4.3478260869565216E-2</v>
      </c>
      <c r="R9" s="16">
        <f t="shared" si="3"/>
        <v>4.3478260869565216E-2</v>
      </c>
      <c r="S9" s="16">
        <f t="shared" si="4"/>
        <v>0</v>
      </c>
      <c r="T9" s="16">
        <f t="shared" si="5"/>
        <v>0</v>
      </c>
      <c r="U9" s="16">
        <f t="shared" si="6"/>
        <v>0.13043478260869565</v>
      </c>
    </row>
    <row r="10" spans="1:21">
      <c r="A10">
        <f>woodcensus51!O12</f>
        <v>12</v>
      </c>
      <c r="B10">
        <f>woodcensus51!P12</f>
        <v>23</v>
      </c>
      <c r="C10">
        <f>woodcensus51!Q12</f>
        <v>12</v>
      </c>
      <c r="D10">
        <f>woodcensus51!R12</f>
        <v>6</v>
      </c>
      <c r="E10">
        <f>woodcensus51!S12</f>
        <v>1</v>
      </c>
      <c r="F10">
        <f>woodcensus51!T12</f>
        <v>1</v>
      </c>
      <c r="G10">
        <f>woodcensus51!U12</f>
        <v>0</v>
      </c>
      <c r="H10">
        <f>woodcensus51!V12</f>
        <v>1</v>
      </c>
      <c r="I10">
        <f>woodcensus51!W12</f>
        <v>1</v>
      </c>
      <c r="J10">
        <f>woodcensus51!X12</f>
        <v>1</v>
      </c>
      <c r="M10">
        <f t="shared" si="7"/>
        <v>12</v>
      </c>
      <c r="N10" s="16">
        <f t="shared" si="8"/>
        <v>0.52173913043478259</v>
      </c>
      <c r="O10" s="16">
        <f t="shared" si="0"/>
        <v>0.2608695652173913</v>
      </c>
      <c r="P10" s="16">
        <f t="shared" si="1"/>
        <v>4.3478260869565216E-2</v>
      </c>
      <c r="Q10" s="16">
        <f t="shared" si="2"/>
        <v>4.3478260869565216E-2</v>
      </c>
      <c r="R10" s="16">
        <f t="shared" si="3"/>
        <v>0</v>
      </c>
      <c r="S10" s="16">
        <f t="shared" si="4"/>
        <v>4.3478260869565216E-2</v>
      </c>
      <c r="T10" s="16">
        <f t="shared" si="5"/>
        <v>4.3478260869565216E-2</v>
      </c>
      <c r="U10" s="16">
        <f t="shared" si="6"/>
        <v>4.3478260869565216E-2</v>
      </c>
    </row>
    <row r="11" spans="1:21">
      <c r="A11">
        <f>woodcensus51!O13</f>
        <v>13</v>
      </c>
      <c r="B11">
        <f>woodcensus51!P13</f>
        <v>25</v>
      </c>
      <c r="C11">
        <f>woodcensus51!Q13</f>
        <v>10</v>
      </c>
      <c r="D11">
        <f>woodcensus51!R13</f>
        <v>10</v>
      </c>
      <c r="E11">
        <f>woodcensus51!S13</f>
        <v>3</v>
      </c>
      <c r="F11">
        <f>woodcensus51!T13</f>
        <v>1</v>
      </c>
      <c r="G11">
        <f>woodcensus51!U13</f>
        <v>0</v>
      </c>
      <c r="H11">
        <f>woodcensus51!V13</f>
        <v>0</v>
      </c>
      <c r="I11">
        <f>woodcensus51!W13</f>
        <v>0</v>
      </c>
      <c r="J11">
        <f>woodcensus51!X13</f>
        <v>1</v>
      </c>
      <c r="M11">
        <f t="shared" si="7"/>
        <v>13</v>
      </c>
      <c r="N11" s="16">
        <f t="shared" si="8"/>
        <v>0.4</v>
      </c>
      <c r="O11" s="16">
        <f t="shared" si="0"/>
        <v>0.4</v>
      </c>
      <c r="P11" s="16">
        <f t="shared" si="1"/>
        <v>0.12</v>
      </c>
      <c r="Q11" s="16">
        <f t="shared" si="2"/>
        <v>0.04</v>
      </c>
      <c r="R11" s="16">
        <f t="shared" si="3"/>
        <v>0</v>
      </c>
      <c r="S11" s="16">
        <f t="shared" si="4"/>
        <v>0</v>
      </c>
      <c r="T11" s="16">
        <f t="shared" si="5"/>
        <v>0</v>
      </c>
      <c r="U11" s="16">
        <f t="shared" si="6"/>
        <v>0.04</v>
      </c>
    </row>
    <row r="12" spans="1:21">
      <c r="A12">
        <f>woodcensus51!O14</f>
        <v>14</v>
      </c>
      <c r="B12">
        <f>woodcensus51!P14</f>
        <v>22</v>
      </c>
      <c r="C12">
        <f>woodcensus51!Q14</f>
        <v>6</v>
      </c>
      <c r="D12">
        <f>woodcensus51!R14</f>
        <v>7</v>
      </c>
      <c r="E12">
        <f>woodcensus51!S14</f>
        <v>1</v>
      </c>
      <c r="F12">
        <f>woodcensus51!T14</f>
        <v>2</v>
      </c>
      <c r="G12">
        <f>woodcensus51!U14</f>
        <v>1</v>
      </c>
      <c r="H12">
        <f>woodcensus51!V14</f>
        <v>0</v>
      </c>
      <c r="I12">
        <f>woodcensus51!W14</f>
        <v>3</v>
      </c>
      <c r="J12">
        <f>woodcensus51!X14</f>
        <v>2</v>
      </c>
      <c r="M12">
        <f t="shared" si="7"/>
        <v>14</v>
      </c>
      <c r="N12" s="16">
        <f t="shared" si="8"/>
        <v>0.27272727272727271</v>
      </c>
      <c r="O12" s="16">
        <f t="shared" si="0"/>
        <v>0.31818181818181818</v>
      </c>
      <c r="P12" s="16">
        <f t="shared" si="1"/>
        <v>4.5454545454545456E-2</v>
      </c>
      <c r="Q12" s="16">
        <f t="shared" si="2"/>
        <v>9.0909090909090912E-2</v>
      </c>
      <c r="R12" s="16">
        <f t="shared" si="3"/>
        <v>4.5454545454545456E-2</v>
      </c>
      <c r="S12" s="16">
        <f t="shared" si="4"/>
        <v>0</v>
      </c>
      <c r="T12" s="16">
        <f t="shared" si="5"/>
        <v>0.13636363636363635</v>
      </c>
      <c r="U12" s="16">
        <f t="shared" si="6"/>
        <v>9.0909090909090912E-2</v>
      </c>
    </row>
    <row r="13" spans="1:21">
      <c r="A13">
        <f>woodcensus51!O15</f>
        <v>15</v>
      </c>
      <c r="B13">
        <f>woodcensus51!P15</f>
        <v>21</v>
      </c>
      <c r="C13">
        <f>woodcensus51!Q15</f>
        <v>4</v>
      </c>
      <c r="D13">
        <f>woodcensus51!R15</f>
        <v>7</v>
      </c>
      <c r="E13">
        <f>woodcensus51!S15</f>
        <v>2</v>
      </c>
      <c r="F13">
        <f>woodcensus51!T15</f>
        <v>3</v>
      </c>
      <c r="G13">
        <f>woodcensus51!U15</f>
        <v>1</v>
      </c>
      <c r="H13">
        <f>woodcensus51!V15</f>
        <v>1</v>
      </c>
      <c r="I13">
        <f>woodcensus51!W15</f>
        <v>1</v>
      </c>
      <c r="J13">
        <f>woodcensus51!X15</f>
        <v>2</v>
      </c>
      <c r="M13">
        <f t="shared" si="7"/>
        <v>15</v>
      </c>
      <c r="N13" s="16">
        <f t="shared" si="8"/>
        <v>0.19047619047619047</v>
      </c>
      <c r="O13" s="16">
        <f t="shared" si="0"/>
        <v>0.33333333333333331</v>
      </c>
      <c r="P13" s="16">
        <f t="shared" si="1"/>
        <v>9.5238095238095233E-2</v>
      </c>
      <c r="Q13" s="16">
        <f t="shared" si="2"/>
        <v>0.14285714285714285</v>
      </c>
      <c r="R13" s="16">
        <f t="shared" si="3"/>
        <v>4.7619047619047616E-2</v>
      </c>
      <c r="S13" s="16">
        <f t="shared" si="4"/>
        <v>4.7619047619047616E-2</v>
      </c>
      <c r="T13" s="16">
        <f t="shared" si="5"/>
        <v>4.7619047619047616E-2</v>
      </c>
      <c r="U13" s="16">
        <f t="shared" si="6"/>
        <v>9.5238095238095233E-2</v>
      </c>
    </row>
    <row r="14" spans="1:21">
      <c r="A14">
        <f>woodcensus51!O16</f>
        <v>16</v>
      </c>
      <c r="B14">
        <f>woodcensus51!P16</f>
        <v>19</v>
      </c>
      <c r="C14">
        <f>woodcensus51!Q16</f>
        <v>2</v>
      </c>
      <c r="D14">
        <f>woodcensus51!R16</f>
        <v>7</v>
      </c>
      <c r="E14">
        <f>woodcensus51!S16</f>
        <v>0</v>
      </c>
      <c r="F14">
        <f>woodcensus51!T16</f>
        <v>3</v>
      </c>
      <c r="G14">
        <f>woodcensus51!U16</f>
        <v>1</v>
      </c>
      <c r="H14">
        <f>woodcensus51!V16</f>
        <v>1</v>
      </c>
      <c r="I14">
        <f>woodcensus51!W16</f>
        <v>2</v>
      </c>
      <c r="J14">
        <f>woodcensus51!X16</f>
        <v>3</v>
      </c>
      <c r="M14">
        <f t="shared" si="7"/>
        <v>16</v>
      </c>
      <c r="N14" s="16">
        <f t="shared" si="8"/>
        <v>0.10526315789473684</v>
      </c>
      <c r="O14" s="16">
        <f t="shared" si="0"/>
        <v>0.36842105263157893</v>
      </c>
      <c r="P14" s="16">
        <f t="shared" si="1"/>
        <v>0</v>
      </c>
      <c r="Q14" s="16">
        <f t="shared" si="2"/>
        <v>0.15789473684210525</v>
      </c>
      <c r="R14" s="16">
        <f t="shared" si="3"/>
        <v>5.2631578947368418E-2</v>
      </c>
      <c r="S14" s="16">
        <f t="shared" si="4"/>
        <v>5.2631578947368418E-2</v>
      </c>
      <c r="T14" s="16">
        <f t="shared" si="5"/>
        <v>0.10526315789473684</v>
      </c>
      <c r="U14" s="16">
        <f t="shared" si="6"/>
        <v>0.15789473684210525</v>
      </c>
    </row>
    <row r="17" spans="1:21" ht="15.75">
      <c r="A17" s="17">
        <v>1861</v>
      </c>
    </row>
    <row r="18" spans="1:21">
      <c r="A18" t="str">
        <f>Woodcensus61!O4</f>
        <v>Age</v>
      </c>
      <c r="B18" t="str">
        <f>Woodcensus61!P4</f>
        <v>Total</v>
      </c>
      <c r="C18" t="str">
        <f>Woodcensus61!Q4</f>
        <v>School</v>
      </c>
      <c r="D18" t="str">
        <f>Woodcensus61!R4</f>
        <v>Cloth</v>
      </c>
      <c r="E18" t="str">
        <f>Woodcensus61!S4</f>
        <v>Pins</v>
      </c>
      <c r="F18" t="str">
        <f>Woodcensus61!T4</f>
        <v>Servant</v>
      </c>
      <c r="G18" t="str">
        <f>Woodcensus61!U4</f>
        <v>Agricultural</v>
      </c>
      <c r="H18" t="str">
        <f>Woodcensus61!V4</f>
        <v>Apprentice</v>
      </c>
      <c r="I18" t="str">
        <f>Woodcensus61!W4</f>
        <v>Misc</v>
      </c>
      <c r="J18" t="str">
        <f>Woodcensus61!X4</f>
        <v>Not Recorded</v>
      </c>
      <c r="M18" t="s">
        <v>2231</v>
      </c>
      <c r="N18" t="s">
        <v>4530</v>
      </c>
      <c r="O18" t="s">
        <v>6494</v>
      </c>
      <c r="P18" t="s">
        <v>6495</v>
      </c>
      <c r="Q18" t="s">
        <v>1576</v>
      </c>
      <c r="R18" t="s">
        <v>6493</v>
      </c>
      <c r="S18" t="s">
        <v>1914</v>
      </c>
      <c r="T18" t="s">
        <v>6496</v>
      </c>
      <c r="U18" t="s">
        <v>6498</v>
      </c>
    </row>
    <row r="19" spans="1:21">
      <c r="A19">
        <f>Woodcensus61!O5</f>
        <v>5</v>
      </c>
      <c r="B19">
        <f>Woodcensus61!P5</f>
        <v>11</v>
      </c>
      <c r="C19">
        <f>Woodcensus61!Q5</f>
        <v>6</v>
      </c>
      <c r="D19">
        <f>Woodcensus61!R5</f>
        <v>0</v>
      </c>
      <c r="E19">
        <f>Woodcensus61!S5</f>
        <v>0</v>
      </c>
      <c r="F19">
        <f>Woodcensus61!T5</f>
        <v>0</v>
      </c>
      <c r="G19">
        <f>Woodcensus61!U5</f>
        <v>0</v>
      </c>
      <c r="H19">
        <f>Woodcensus61!V5</f>
        <v>0</v>
      </c>
      <c r="I19">
        <f>Woodcensus61!W5</f>
        <v>0</v>
      </c>
      <c r="J19">
        <f>Woodcensus61!X5</f>
        <v>5</v>
      </c>
      <c r="M19">
        <f>A19</f>
        <v>5</v>
      </c>
      <c r="N19" s="16">
        <f>C19/$B19</f>
        <v>0.54545454545454541</v>
      </c>
      <c r="O19" s="16">
        <f t="shared" ref="O19:O30" si="9">D19/$B19</f>
        <v>0</v>
      </c>
      <c r="P19" s="16">
        <f t="shared" ref="P19:P30" si="10">E19/$B19</f>
        <v>0</v>
      </c>
      <c r="Q19" s="16">
        <f t="shared" ref="Q19:Q30" si="11">F19/$B19</f>
        <v>0</v>
      </c>
      <c r="R19" s="16">
        <f t="shared" ref="R19:R30" si="12">G19/$B19</f>
        <v>0</v>
      </c>
      <c r="S19" s="16">
        <f t="shared" ref="S19:S30" si="13">H19/$B19</f>
        <v>0</v>
      </c>
      <c r="T19" s="16">
        <f t="shared" ref="T19:T30" si="14">I19/$B19</f>
        <v>0</v>
      </c>
      <c r="U19" s="16">
        <f t="shared" ref="U19:U30" si="15">J19/$B19</f>
        <v>0.45454545454545453</v>
      </c>
    </row>
    <row r="20" spans="1:21">
      <c r="A20">
        <f>Woodcensus61!O6</f>
        <v>6</v>
      </c>
      <c r="B20">
        <f>Woodcensus61!P6</f>
        <v>20</v>
      </c>
      <c r="C20">
        <f>Woodcensus61!Q6</f>
        <v>12</v>
      </c>
      <c r="D20">
        <f>Woodcensus61!R6</f>
        <v>0</v>
      </c>
      <c r="E20">
        <f>Woodcensus61!S6</f>
        <v>0</v>
      </c>
      <c r="F20">
        <f>Woodcensus61!T6</f>
        <v>0</v>
      </c>
      <c r="G20">
        <f>Woodcensus61!U6</f>
        <v>0</v>
      </c>
      <c r="H20">
        <f>Woodcensus61!V6</f>
        <v>0</v>
      </c>
      <c r="I20">
        <f>Woodcensus61!W6</f>
        <v>0</v>
      </c>
      <c r="J20">
        <f>Woodcensus61!X6</f>
        <v>8</v>
      </c>
      <c r="M20">
        <f t="shared" ref="M20:M30" si="16">A20</f>
        <v>6</v>
      </c>
      <c r="N20" s="16">
        <f t="shared" ref="N20:N30" si="17">C20/$B20</f>
        <v>0.6</v>
      </c>
      <c r="O20" s="16">
        <f t="shared" si="9"/>
        <v>0</v>
      </c>
      <c r="P20" s="16">
        <f t="shared" si="10"/>
        <v>0</v>
      </c>
      <c r="Q20" s="16">
        <f t="shared" si="11"/>
        <v>0</v>
      </c>
      <c r="R20" s="16">
        <f t="shared" si="12"/>
        <v>0</v>
      </c>
      <c r="S20" s="16">
        <f t="shared" si="13"/>
        <v>0</v>
      </c>
      <c r="T20" s="16">
        <f t="shared" si="14"/>
        <v>0</v>
      </c>
      <c r="U20" s="16">
        <f t="shared" si="15"/>
        <v>0.4</v>
      </c>
    </row>
    <row r="21" spans="1:21">
      <c r="A21">
        <f>Woodcensus61!O7</f>
        <v>7</v>
      </c>
      <c r="B21">
        <f>Woodcensus61!P7</f>
        <v>14</v>
      </c>
      <c r="C21">
        <f>Woodcensus61!Q7</f>
        <v>11</v>
      </c>
      <c r="D21">
        <f>Woodcensus61!R7</f>
        <v>0</v>
      </c>
      <c r="E21">
        <f>Woodcensus61!S7</f>
        <v>0</v>
      </c>
      <c r="F21">
        <f>Woodcensus61!T7</f>
        <v>0</v>
      </c>
      <c r="G21">
        <f>Woodcensus61!U7</f>
        <v>0</v>
      </c>
      <c r="H21">
        <f>Woodcensus61!V7</f>
        <v>0</v>
      </c>
      <c r="I21">
        <f>Woodcensus61!W7</f>
        <v>0</v>
      </c>
      <c r="J21">
        <f>Woodcensus61!X7</f>
        <v>3</v>
      </c>
      <c r="M21">
        <f t="shared" si="16"/>
        <v>7</v>
      </c>
      <c r="N21" s="16">
        <f t="shared" si="17"/>
        <v>0.7857142857142857</v>
      </c>
      <c r="O21" s="16">
        <f t="shared" si="9"/>
        <v>0</v>
      </c>
      <c r="P21" s="16">
        <f t="shared" si="10"/>
        <v>0</v>
      </c>
      <c r="Q21" s="16">
        <f t="shared" si="11"/>
        <v>0</v>
      </c>
      <c r="R21" s="16">
        <f t="shared" si="12"/>
        <v>0</v>
      </c>
      <c r="S21" s="16">
        <f t="shared" si="13"/>
        <v>0</v>
      </c>
      <c r="T21" s="16">
        <f t="shared" si="14"/>
        <v>0</v>
      </c>
      <c r="U21" s="16">
        <f t="shared" si="15"/>
        <v>0.21428571428571427</v>
      </c>
    </row>
    <row r="22" spans="1:21">
      <c r="A22">
        <f>Woodcensus61!O8</f>
        <v>8</v>
      </c>
      <c r="B22">
        <f>Woodcensus61!P8</f>
        <v>15</v>
      </c>
      <c r="C22">
        <f>Woodcensus61!Q8</f>
        <v>14</v>
      </c>
      <c r="D22">
        <f>Woodcensus61!R8</f>
        <v>0</v>
      </c>
      <c r="E22">
        <f>Woodcensus61!S8</f>
        <v>0</v>
      </c>
      <c r="F22">
        <f>Woodcensus61!T8</f>
        <v>0</v>
      </c>
      <c r="G22">
        <f>Woodcensus61!U8</f>
        <v>0</v>
      </c>
      <c r="H22">
        <f>Woodcensus61!V8</f>
        <v>0</v>
      </c>
      <c r="I22">
        <f>Woodcensus61!W8</f>
        <v>0</v>
      </c>
      <c r="J22">
        <f>Woodcensus61!X8</f>
        <v>1</v>
      </c>
      <c r="M22">
        <f t="shared" si="16"/>
        <v>8</v>
      </c>
      <c r="N22" s="16">
        <f t="shared" si="17"/>
        <v>0.93333333333333335</v>
      </c>
      <c r="O22" s="16">
        <f t="shared" si="9"/>
        <v>0</v>
      </c>
      <c r="P22" s="16">
        <f t="shared" si="10"/>
        <v>0</v>
      </c>
      <c r="Q22" s="16">
        <f t="shared" si="11"/>
        <v>0</v>
      </c>
      <c r="R22" s="16">
        <f t="shared" si="12"/>
        <v>0</v>
      </c>
      <c r="S22" s="16">
        <f t="shared" si="13"/>
        <v>0</v>
      </c>
      <c r="T22" s="16">
        <f t="shared" si="14"/>
        <v>0</v>
      </c>
      <c r="U22" s="16">
        <f t="shared" si="15"/>
        <v>6.6666666666666666E-2</v>
      </c>
    </row>
    <row r="23" spans="1:21">
      <c r="A23">
        <f>Woodcensus61!O9</f>
        <v>9</v>
      </c>
      <c r="B23">
        <f>Woodcensus61!P9</f>
        <v>15</v>
      </c>
      <c r="C23">
        <f>Woodcensus61!Q9</f>
        <v>9</v>
      </c>
      <c r="D23">
        <f>Woodcensus61!R9</f>
        <v>0</v>
      </c>
      <c r="E23">
        <f>Woodcensus61!S9</f>
        <v>0</v>
      </c>
      <c r="F23">
        <f>Woodcensus61!T9</f>
        <v>0</v>
      </c>
      <c r="G23">
        <f>Woodcensus61!U9</f>
        <v>0</v>
      </c>
      <c r="H23">
        <f>Woodcensus61!V9</f>
        <v>0</v>
      </c>
      <c r="I23">
        <f>Woodcensus61!W9</f>
        <v>0</v>
      </c>
      <c r="J23">
        <f>Woodcensus61!X9</f>
        <v>6</v>
      </c>
      <c r="M23">
        <f t="shared" si="16"/>
        <v>9</v>
      </c>
      <c r="N23" s="16">
        <f t="shared" si="17"/>
        <v>0.6</v>
      </c>
      <c r="O23" s="16">
        <f t="shared" si="9"/>
        <v>0</v>
      </c>
      <c r="P23" s="16">
        <f t="shared" si="10"/>
        <v>0</v>
      </c>
      <c r="Q23" s="16">
        <f t="shared" si="11"/>
        <v>0</v>
      </c>
      <c r="R23" s="16">
        <f t="shared" si="12"/>
        <v>0</v>
      </c>
      <c r="S23" s="16">
        <f t="shared" si="13"/>
        <v>0</v>
      </c>
      <c r="T23" s="16">
        <f t="shared" si="14"/>
        <v>0</v>
      </c>
      <c r="U23" s="16">
        <f t="shared" si="15"/>
        <v>0.4</v>
      </c>
    </row>
    <row r="24" spans="1:21">
      <c r="A24">
        <f>Woodcensus61!O10</f>
        <v>10</v>
      </c>
      <c r="B24">
        <f>Woodcensus61!P10</f>
        <v>27</v>
      </c>
      <c r="C24">
        <f>Woodcensus61!Q10</f>
        <v>17</v>
      </c>
      <c r="D24">
        <f>Woodcensus61!R10</f>
        <v>0</v>
      </c>
      <c r="E24">
        <f>Woodcensus61!S10</f>
        <v>0</v>
      </c>
      <c r="F24">
        <f>Woodcensus61!T10</f>
        <v>2</v>
      </c>
      <c r="G24">
        <f>Woodcensus61!U10</f>
        <v>0</v>
      </c>
      <c r="H24">
        <f>Woodcensus61!V10</f>
        <v>0</v>
      </c>
      <c r="I24">
        <f>Woodcensus61!W10</f>
        <v>1</v>
      </c>
      <c r="J24">
        <f>Woodcensus61!X10</f>
        <v>7</v>
      </c>
      <c r="M24">
        <f t="shared" si="16"/>
        <v>10</v>
      </c>
      <c r="N24" s="16">
        <f t="shared" si="17"/>
        <v>0.62962962962962965</v>
      </c>
      <c r="O24" s="16">
        <f t="shared" si="9"/>
        <v>0</v>
      </c>
      <c r="P24" s="16">
        <f t="shared" si="10"/>
        <v>0</v>
      </c>
      <c r="Q24" s="16">
        <f t="shared" si="11"/>
        <v>7.407407407407407E-2</v>
      </c>
      <c r="R24" s="16">
        <f t="shared" si="12"/>
        <v>0</v>
      </c>
      <c r="S24" s="16">
        <f t="shared" si="13"/>
        <v>0</v>
      </c>
      <c r="T24" s="16">
        <f t="shared" si="14"/>
        <v>3.7037037037037035E-2</v>
      </c>
      <c r="U24" s="16">
        <f t="shared" si="15"/>
        <v>0.25925925925925924</v>
      </c>
    </row>
    <row r="25" spans="1:21">
      <c r="A25">
        <f>Woodcensus61!O11</f>
        <v>11</v>
      </c>
      <c r="B25">
        <f>Woodcensus61!P11</f>
        <v>15</v>
      </c>
      <c r="C25">
        <f>Woodcensus61!Q11</f>
        <v>10</v>
      </c>
      <c r="D25">
        <f>Woodcensus61!R11</f>
        <v>0</v>
      </c>
      <c r="E25">
        <f>Woodcensus61!S11</f>
        <v>1</v>
      </c>
      <c r="F25">
        <f>Woodcensus61!T11</f>
        <v>0</v>
      </c>
      <c r="G25">
        <f>Woodcensus61!U11</f>
        <v>0</v>
      </c>
      <c r="H25">
        <f>Woodcensus61!V11</f>
        <v>0</v>
      </c>
      <c r="I25">
        <f>Woodcensus61!W11</f>
        <v>0</v>
      </c>
      <c r="J25">
        <f>Woodcensus61!X11</f>
        <v>4</v>
      </c>
      <c r="M25">
        <f t="shared" si="16"/>
        <v>11</v>
      </c>
      <c r="N25" s="16">
        <f t="shared" si="17"/>
        <v>0.66666666666666663</v>
      </c>
      <c r="O25" s="16">
        <f t="shared" si="9"/>
        <v>0</v>
      </c>
      <c r="P25" s="16">
        <f t="shared" si="10"/>
        <v>6.6666666666666666E-2</v>
      </c>
      <c r="Q25" s="16">
        <f t="shared" si="11"/>
        <v>0</v>
      </c>
      <c r="R25" s="16">
        <f t="shared" si="12"/>
        <v>0</v>
      </c>
      <c r="S25" s="16">
        <f t="shared" si="13"/>
        <v>0</v>
      </c>
      <c r="T25" s="16">
        <f t="shared" si="14"/>
        <v>0</v>
      </c>
      <c r="U25" s="16">
        <f t="shared" si="15"/>
        <v>0.26666666666666666</v>
      </c>
    </row>
    <row r="26" spans="1:21">
      <c r="A26">
        <f>Woodcensus61!O12</f>
        <v>12</v>
      </c>
      <c r="B26">
        <f>Woodcensus61!P12</f>
        <v>11</v>
      </c>
      <c r="C26">
        <f>Woodcensus61!Q12</f>
        <v>6</v>
      </c>
      <c r="D26">
        <f>Woodcensus61!R12</f>
        <v>2</v>
      </c>
      <c r="E26">
        <f>Woodcensus61!S12</f>
        <v>0</v>
      </c>
      <c r="F26">
        <f>Woodcensus61!T12</f>
        <v>0</v>
      </c>
      <c r="G26">
        <f>Woodcensus61!U12</f>
        <v>0</v>
      </c>
      <c r="H26">
        <f>Woodcensus61!V12</f>
        <v>0</v>
      </c>
      <c r="I26">
        <f>Woodcensus61!W12</f>
        <v>1</v>
      </c>
      <c r="J26">
        <f>Woodcensus61!X12</f>
        <v>2</v>
      </c>
      <c r="M26">
        <f t="shared" si="16"/>
        <v>12</v>
      </c>
      <c r="N26" s="16">
        <f t="shared" si="17"/>
        <v>0.54545454545454541</v>
      </c>
      <c r="O26" s="16">
        <f t="shared" si="9"/>
        <v>0.18181818181818182</v>
      </c>
      <c r="P26" s="16">
        <f t="shared" si="10"/>
        <v>0</v>
      </c>
      <c r="Q26" s="16">
        <f t="shared" si="11"/>
        <v>0</v>
      </c>
      <c r="R26" s="16">
        <f t="shared" si="12"/>
        <v>0</v>
      </c>
      <c r="S26" s="16">
        <f t="shared" si="13"/>
        <v>0</v>
      </c>
      <c r="T26" s="16">
        <f t="shared" si="14"/>
        <v>9.0909090909090912E-2</v>
      </c>
      <c r="U26" s="16">
        <f t="shared" si="15"/>
        <v>0.18181818181818182</v>
      </c>
    </row>
    <row r="27" spans="1:21">
      <c r="A27">
        <f>Woodcensus61!O13</f>
        <v>13</v>
      </c>
      <c r="B27">
        <f>Woodcensus61!P13</f>
        <v>17</v>
      </c>
      <c r="C27">
        <f>Woodcensus61!Q13</f>
        <v>7</v>
      </c>
      <c r="D27">
        <f>Woodcensus61!R13</f>
        <v>2</v>
      </c>
      <c r="E27">
        <f>Woodcensus61!S13</f>
        <v>2</v>
      </c>
      <c r="F27">
        <f>Woodcensus61!T13</f>
        <v>2</v>
      </c>
      <c r="G27">
        <f>Woodcensus61!U13</f>
        <v>0</v>
      </c>
      <c r="H27">
        <f>Woodcensus61!V13</f>
        <v>0</v>
      </c>
      <c r="I27">
        <f>Woodcensus61!W13</f>
        <v>2</v>
      </c>
      <c r="J27">
        <f>Woodcensus61!X13</f>
        <v>2</v>
      </c>
      <c r="M27">
        <f t="shared" si="16"/>
        <v>13</v>
      </c>
      <c r="N27" s="16">
        <f t="shared" si="17"/>
        <v>0.41176470588235292</v>
      </c>
      <c r="O27" s="16">
        <f t="shared" si="9"/>
        <v>0.11764705882352941</v>
      </c>
      <c r="P27" s="16">
        <f t="shared" si="10"/>
        <v>0.11764705882352941</v>
      </c>
      <c r="Q27" s="16">
        <f t="shared" si="11"/>
        <v>0.11764705882352941</v>
      </c>
      <c r="R27" s="16">
        <f t="shared" si="12"/>
        <v>0</v>
      </c>
      <c r="S27" s="16">
        <f t="shared" si="13"/>
        <v>0</v>
      </c>
      <c r="T27" s="16">
        <f t="shared" si="14"/>
        <v>0.11764705882352941</v>
      </c>
      <c r="U27" s="16">
        <f t="shared" si="15"/>
        <v>0.11764705882352941</v>
      </c>
    </row>
    <row r="28" spans="1:21">
      <c r="A28">
        <f>Woodcensus61!O14</f>
        <v>14</v>
      </c>
      <c r="B28">
        <f>Woodcensus61!P14</f>
        <v>16</v>
      </c>
      <c r="C28">
        <f>Woodcensus61!Q14</f>
        <v>4</v>
      </c>
      <c r="D28">
        <f>Woodcensus61!R14</f>
        <v>7</v>
      </c>
      <c r="E28">
        <f>Woodcensus61!S14</f>
        <v>0</v>
      </c>
      <c r="F28">
        <f>Woodcensus61!T14</f>
        <v>2</v>
      </c>
      <c r="G28">
        <f>Woodcensus61!U14</f>
        <v>0</v>
      </c>
      <c r="H28">
        <f>Woodcensus61!V14</f>
        <v>0</v>
      </c>
      <c r="I28">
        <f>Woodcensus61!W14</f>
        <v>2</v>
      </c>
      <c r="J28">
        <f>Woodcensus61!X14</f>
        <v>1</v>
      </c>
      <c r="M28">
        <f t="shared" si="16"/>
        <v>14</v>
      </c>
      <c r="N28" s="16">
        <f t="shared" si="17"/>
        <v>0.25</v>
      </c>
      <c r="O28" s="16">
        <f t="shared" si="9"/>
        <v>0.4375</v>
      </c>
      <c r="P28" s="16">
        <f t="shared" si="10"/>
        <v>0</v>
      </c>
      <c r="Q28" s="16">
        <f t="shared" si="11"/>
        <v>0.125</v>
      </c>
      <c r="R28" s="16">
        <f t="shared" si="12"/>
        <v>0</v>
      </c>
      <c r="S28" s="16">
        <f t="shared" si="13"/>
        <v>0</v>
      </c>
      <c r="T28" s="16">
        <f t="shared" si="14"/>
        <v>0.125</v>
      </c>
      <c r="U28" s="16">
        <f t="shared" si="15"/>
        <v>6.25E-2</v>
      </c>
    </row>
    <row r="29" spans="1:21">
      <c r="A29">
        <f>Woodcensus61!O15</f>
        <v>15</v>
      </c>
      <c r="B29">
        <f>Woodcensus61!P15</f>
        <v>20</v>
      </c>
      <c r="C29">
        <f>Woodcensus61!Q15</f>
        <v>1</v>
      </c>
      <c r="D29">
        <f>Woodcensus61!R15</f>
        <v>8</v>
      </c>
      <c r="E29">
        <f>Woodcensus61!S15</f>
        <v>0</v>
      </c>
      <c r="F29">
        <f>Woodcensus61!T15</f>
        <v>2</v>
      </c>
      <c r="G29">
        <f>Woodcensus61!U15</f>
        <v>0</v>
      </c>
      <c r="H29">
        <f>Woodcensus61!V15</f>
        <v>2</v>
      </c>
      <c r="I29">
        <f>Woodcensus61!W15</f>
        <v>4</v>
      </c>
      <c r="J29">
        <f>Woodcensus61!X15</f>
        <v>3</v>
      </c>
      <c r="M29">
        <f t="shared" si="16"/>
        <v>15</v>
      </c>
      <c r="N29" s="16">
        <f t="shared" si="17"/>
        <v>0.05</v>
      </c>
      <c r="O29" s="16">
        <f t="shared" si="9"/>
        <v>0.4</v>
      </c>
      <c r="P29" s="16">
        <f t="shared" si="10"/>
        <v>0</v>
      </c>
      <c r="Q29" s="16">
        <f t="shared" si="11"/>
        <v>0.1</v>
      </c>
      <c r="R29" s="16">
        <f t="shared" si="12"/>
        <v>0</v>
      </c>
      <c r="S29" s="16">
        <f t="shared" si="13"/>
        <v>0.1</v>
      </c>
      <c r="T29" s="16">
        <f t="shared" si="14"/>
        <v>0.2</v>
      </c>
      <c r="U29" s="16">
        <f t="shared" si="15"/>
        <v>0.15</v>
      </c>
    </row>
    <row r="30" spans="1:21">
      <c r="A30">
        <f>Woodcensus61!O16</f>
        <v>16</v>
      </c>
      <c r="B30">
        <f>Woodcensus61!P16</f>
        <v>11</v>
      </c>
      <c r="C30">
        <f>Woodcensus61!Q16</f>
        <v>2</v>
      </c>
      <c r="D30">
        <f>Woodcensus61!R16</f>
        <v>2</v>
      </c>
      <c r="E30">
        <f>Woodcensus61!S16</f>
        <v>2</v>
      </c>
      <c r="F30">
        <f>Woodcensus61!T16</f>
        <v>2</v>
      </c>
      <c r="G30">
        <f>Woodcensus61!U16</f>
        <v>0</v>
      </c>
      <c r="H30">
        <f>Woodcensus61!V16</f>
        <v>0</v>
      </c>
      <c r="I30">
        <f>Woodcensus61!W16</f>
        <v>1</v>
      </c>
      <c r="J30">
        <f>Woodcensus61!X16</f>
        <v>2</v>
      </c>
      <c r="M30">
        <f t="shared" si="16"/>
        <v>16</v>
      </c>
      <c r="N30" s="16">
        <f t="shared" si="17"/>
        <v>0.18181818181818182</v>
      </c>
      <c r="O30" s="16">
        <f t="shared" si="9"/>
        <v>0.18181818181818182</v>
      </c>
      <c r="P30" s="16">
        <f t="shared" si="10"/>
        <v>0.18181818181818182</v>
      </c>
      <c r="Q30" s="16">
        <f t="shared" si="11"/>
        <v>0.18181818181818182</v>
      </c>
      <c r="R30" s="16">
        <f t="shared" si="12"/>
        <v>0</v>
      </c>
      <c r="S30" s="16">
        <f t="shared" si="13"/>
        <v>0</v>
      </c>
      <c r="T30" s="16">
        <f t="shared" si="14"/>
        <v>9.0909090909090912E-2</v>
      </c>
      <c r="U30" s="16">
        <f t="shared" si="15"/>
        <v>0.18181818181818182</v>
      </c>
    </row>
    <row r="33" spans="1:21" ht="15.75">
      <c r="A33" s="17">
        <v>1871</v>
      </c>
    </row>
    <row r="34" spans="1:21">
      <c r="A34" t="str">
        <f>Woodcensus71!O4</f>
        <v>Age</v>
      </c>
      <c r="B34" t="str">
        <f>Woodcensus71!P4</f>
        <v>Total</v>
      </c>
      <c r="C34" t="str">
        <f>Woodcensus71!Q4</f>
        <v>School</v>
      </c>
      <c r="D34" t="str">
        <f>Woodcensus71!R4</f>
        <v>Cloth</v>
      </c>
      <c r="E34" t="str">
        <f>Woodcensus71!S4</f>
        <v>Pins</v>
      </c>
      <c r="F34" t="str">
        <f>Woodcensus71!T4</f>
        <v>Servant</v>
      </c>
      <c r="G34" t="str">
        <f>Woodcensus71!U4</f>
        <v>Agricultural</v>
      </c>
      <c r="H34" t="str">
        <f>Woodcensus71!V4</f>
        <v>Apprentice</v>
      </c>
      <c r="I34" t="str">
        <f>Woodcensus71!W4</f>
        <v>Misc</v>
      </c>
      <c r="J34" t="str">
        <f>Woodcensus71!X4</f>
        <v>Not Recorded</v>
      </c>
      <c r="M34" t="s">
        <v>2231</v>
      </c>
      <c r="N34" t="s">
        <v>4530</v>
      </c>
      <c r="O34" t="s">
        <v>6494</v>
      </c>
      <c r="P34" t="s">
        <v>6495</v>
      </c>
      <c r="Q34" t="s">
        <v>1576</v>
      </c>
      <c r="R34" t="s">
        <v>6493</v>
      </c>
      <c r="S34" t="s">
        <v>1914</v>
      </c>
      <c r="T34" t="s">
        <v>6496</v>
      </c>
      <c r="U34" t="s">
        <v>6498</v>
      </c>
    </row>
    <row r="35" spans="1:21">
      <c r="A35">
        <f>Woodcensus71!O5</f>
        <v>5</v>
      </c>
      <c r="B35">
        <f>Woodcensus71!P5</f>
        <v>19</v>
      </c>
      <c r="C35">
        <f>Woodcensus71!Q5</f>
        <v>18</v>
      </c>
      <c r="D35">
        <f>Woodcensus71!R5</f>
        <v>0</v>
      </c>
      <c r="E35">
        <f>Woodcensus71!S5</f>
        <v>0</v>
      </c>
      <c r="F35">
        <f>Woodcensus71!T5</f>
        <v>0</v>
      </c>
      <c r="G35">
        <f>Woodcensus71!U5</f>
        <v>0</v>
      </c>
      <c r="H35">
        <f>Woodcensus71!V5</f>
        <v>0</v>
      </c>
      <c r="I35">
        <f>Woodcensus71!W5</f>
        <v>0</v>
      </c>
      <c r="J35">
        <f>Woodcensus71!X5</f>
        <v>1</v>
      </c>
      <c r="M35">
        <f>A35</f>
        <v>5</v>
      </c>
      <c r="N35" s="16">
        <f>C35/$B35</f>
        <v>0.94736842105263153</v>
      </c>
      <c r="O35" s="16">
        <f t="shared" ref="O35:O46" si="18">D35/$B35</f>
        <v>0</v>
      </c>
      <c r="P35" s="16">
        <f t="shared" ref="P35:P46" si="19">E35/$B35</f>
        <v>0</v>
      </c>
      <c r="Q35" s="16">
        <f t="shared" ref="Q35:Q46" si="20">F35/$B35</f>
        <v>0</v>
      </c>
      <c r="R35" s="16">
        <f t="shared" ref="R35:R46" si="21">G35/$B35</f>
        <v>0</v>
      </c>
      <c r="S35" s="16">
        <f t="shared" ref="S35:S46" si="22">H35/$B35</f>
        <v>0</v>
      </c>
      <c r="T35" s="16">
        <f t="shared" ref="T35:T46" si="23">I35/$B35</f>
        <v>0</v>
      </c>
      <c r="U35" s="16">
        <f t="shared" ref="U35:U46" si="24">J35/$B35</f>
        <v>5.2631578947368418E-2</v>
      </c>
    </row>
    <row r="36" spans="1:21">
      <c r="A36">
        <f>Woodcensus71!O6</f>
        <v>6</v>
      </c>
      <c r="B36">
        <f>Woodcensus71!P6</f>
        <v>19</v>
      </c>
      <c r="C36">
        <f>Woodcensus71!Q6</f>
        <v>17</v>
      </c>
      <c r="D36">
        <f>Woodcensus71!R6</f>
        <v>0</v>
      </c>
      <c r="E36">
        <f>Woodcensus71!S6</f>
        <v>0</v>
      </c>
      <c r="F36">
        <f>Woodcensus71!T6</f>
        <v>0</v>
      </c>
      <c r="G36">
        <f>Woodcensus71!U6</f>
        <v>0</v>
      </c>
      <c r="H36">
        <f>Woodcensus71!V6</f>
        <v>0</v>
      </c>
      <c r="I36">
        <f>Woodcensus71!W6</f>
        <v>0</v>
      </c>
      <c r="J36">
        <f>Woodcensus71!X6</f>
        <v>2</v>
      </c>
      <c r="M36">
        <f t="shared" ref="M36:M46" si="25">A36</f>
        <v>6</v>
      </c>
      <c r="N36" s="16">
        <f t="shared" ref="N36:N46" si="26">C36/$B36</f>
        <v>0.89473684210526316</v>
      </c>
      <c r="O36" s="16">
        <f t="shared" si="18"/>
        <v>0</v>
      </c>
      <c r="P36" s="16">
        <f t="shared" si="19"/>
        <v>0</v>
      </c>
      <c r="Q36" s="16">
        <f t="shared" si="20"/>
        <v>0</v>
      </c>
      <c r="R36" s="16">
        <f t="shared" si="21"/>
        <v>0</v>
      </c>
      <c r="S36" s="16">
        <f t="shared" si="22"/>
        <v>0</v>
      </c>
      <c r="T36" s="16">
        <f t="shared" si="23"/>
        <v>0</v>
      </c>
      <c r="U36" s="16">
        <f t="shared" si="24"/>
        <v>0.10526315789473684</v>
      </c>
    </row>
    <row r="37" spans="1:21">
      <c r="A37">
        <f>Woodcensus71!O7</f>
        <v>7</v>
      </c>
      <c r="B37">
        <f>Woodcensus71!P7</f>
        <v>19</v>
      </c>
      <c r="C37">
        <f>Woodcensus71!Q7</f>
        <v>17</v>
      </c>
      <c r="D37">
        <f>Woodcensus71!R7</f>
        <v>0</v>
      </c>
      <c r="E37">
        <f>Woodcensus71!S7</f>
        <v>0</v>
      </c>
      <c r="F37">
        <f>Woodcensus71!T7</f>
        <v>0</v>
      </c>
      <c r="G37">
        <f>Woodcensus71!U7</f>
        <v>0</v>
      </c>
      <c r="H37">
        <f>Woodcensus71!V7</f>
        <v>0</v>
      </c>
      <c r="I37">
        <f>Woodcensus71!W7</f>
        <v>0</v>
      </c>
      <c r="J37">
        <f>Woodcensus71!X7</f>
        <v>2</v>
      </c>
      <c r="M37">
        <f t="shared" si="25"/>
        <v>7</v>
      </c>
      <c r="N37" s="16">
        <f t="shared" si="26"/>
        <v>0.89473684210526316</v>
      </c>
      <c r="O37" s="16">
        <f t="shared" si="18"/>
        <v>0</v>
      </c>
      <c r="P37" s="16">
        <f t="shared" si="19"/>
        <v>0</v>
      </c>
      <c r="Q37" s="16">
        <f t="shared" si="20"/>
        <v>0</v>
      </c>
      <c r="R37" s="16">
        <f t="shared" si="21"/>
        <v>0</v>
      </c>
      <c r="S37" s="16">
        <f t="shared" si="22"/>
        <v>0</v>
      </c>
      <c r="T37" s="16">
        <f t="shared" si="23"/>
        <v>0</v>
      </c>
      <c r="U37" s="16">
        <f t="shared" si="24"/>
        <v>0.10526315789473684</v>
      </c>
    </row>
    <row r="38" spans="1:21">
      <c r="A38">
        <f>Woodcensus71!O8</f>
        <v>8</v>
      </c>
      <c r="B38">
        <f>Woodcensus71!P8</f>
        <v>22</v>
      </c>
      <c r="C38">
        <f>Woodcensus71!Q8</f>
        <v>22</v>
      </c>
      <c r="D38">
        <f>Woodcensus71!R8</f>
        <v>0</v>
      </c>
      <c r="E38">
        <f>Woodcensus71!S8</f>
        <v>0</v>
      </c>
      <c r="F38">
        <f>Woodcensus71!T8</f>
        <v>0</v>
      </c>
      <c r="G38">
        <f>Woodcensus71!U8</f>
        <v>0</v>
      </c>
      <c r="H38">
        <f>Woodcensus71!V8</f>
        <v>0</v>
      </c>
      <c r="I38">
        <f>Woodcensus71!W8</f>
        <v>0</v>
      </c>
      <c r="J38">
        <f>Woodcensus71!X8</f>
        <v>0</v>
      </c>
      <c r="M38">
        <f t="shared" si="25"/>
        <v>8</v>
      </c>
      <c r="N38" s="16">
        <f t="shared" si="26"/>
        <v>1</v>
      </c>
      <c r="O38" s="16">
        <f t="shared" si="18"/>
        <v>0</v>
      </c>
      <c r="P38" s="16">
        <f t="shared" si="19"/>
        <v>0</v>
      </c>
      <c r="Q38" s="16">
        <f t="shared" si="20"/>
        <v>0</v>
      </c>
      <c r="R38" s="16">
        <f t="shared" si="21"/>
        <v>0</v>
      </c>
      <c r="S38" s="16">
        <f t="shared" si="22"/>
        <v>0</v>
      </c>
      <c r="T38" s="16">
        <f t="shared" si="23"/>
        <v>0</v>
      </c>
      <c r="U38" s="16">
        <f t="shared" si="24"/>
        <v>0</v>
      </c>
    </row>
    <row r="39" spans="1:21">
      <c r="A39">
        <f>Woodcensus71!O9</f>
        <v>9</v>
      </c>
      <c r="B39">
        <f>Woodcensus71!P9</f>
        <v>17</v>
      </c>
      <c r="C39">
        <f>Woodcensus71!Q9</f>
        <v>16</v>
      </c>
      <c r="D39">
        <f>Woodcensus71!R9</f>
        <v>0</v>
      </c>
      <c r="E39">
        <f>Woodcensus71!S9</f>
        <v>0</v>
      </c>
      <c r="F39">
        <f>Woodcensus71!T9</f>
        <v>0</v>
      </c>
      <c r="G39">
        <f>Woodcensus71!U9</f>
        <v>0</v>
      </c>
      <c r="H39">
        <f>Woodcensus71!V9</f>
        <v>0</v>
      </c>
      <c r="I39">
        <f>Woodcensus71!W9</f>
        <v>0</v>
      </c>
      <c r="J39">
        <f>Woodcensus71!X9</f>
        <v>1</v>
      </c>
      <c r="M39">
        <f t="shared" si="25"/>
        <v>9</v>
      </c>
      <c r="N39" s="16">
        <f t="shared" si="26"/>
        <v>0.94117647058823528</v>
      </c>
      <c r="O39" s="16">
        <f t="shared" si="18"/>
        <v>0</v>
      </c>
      <c r="P39" s="16">
        <f t="shared" si="19"/>
        <v>0</v>
      </c>
      <c r="Q39" s="16">
        <f t="shared" si="20"/>
        <v>0</v>
      </c>
      <c r="R39" s="16">
        <f t="shared" si="21"/>
        <v>0</v>
      </c>
      <c r="S39" s="16">
        <f t="shared" si="22"/>
        <v>0</v>
      </c>
      <c r="T39" s="16">
        <f t="shared" si="23"/>
        <v>0</v>
      </c>
      <c r="U39" s="16">
        <f t="shared" si="24"/>
        <v>5.8823529411764705E-2</v>
      </c>
    </row>
    <row r="40" spans="1:21">
      <c r="A40">
        <f>Woodcensus71!O10</f>
        <v>10</v>
      </c>
      <c r="B40">
        <f>Woodcensus71!P10</f>
        <v>23</v>
      </c>
      <c r="C40">
        <f>Woodcensus71!Q10</f>
        <v>19</v>
      </c>
      <c r="D40">
        <f>Woodcensus71!R10</f>
        <v>0</v>
      </c>
      <c r="E40">
        <f>Woodcensus71!S10</f>
        <v>0</v>
      </c>
      <c r="F40">
        <f>Woodcensus71!T10</f>
        <v>0</v>
      </c>
      <c r="G40">
        <f>Woodcensus71!U10</f>
        <v>2</v>
      </c>
      <c r="H40">
        <f>Woodcensus71!V10</f>
        <v>0</v>
      </c>
      <c r="I40">
        <f>Woodcensus71!W10</f>
        <v>0</v>
      </c>
      <c r="J40">
        <f>Woodcensus71!X10</f>
        <v>2</v>
      </c>
      <c r="M40">
        <f t="shared" si="25"/>
        <v>10</v>
      </c>
      <c r="N40" s="16">
        <f t="shared" si="26"/>
        <v>0.82608695652173914</v>
      </c>
      <c r="O40" s="16">
        <f t="shared" si="18"/>
        <v>0</v>
      </c>
      <c r="P40" s="16">
        <f t="shared" si="19"/>
        <v>0</v>
      </c>
      <c r="Q40" s="16">
        <f t="shared" si="20"/>
        <v>0</v>
      </c>
      <c r="R40" s="16">
        <f t="shared" si="21"/>
        <v>8.6956521739130432E-2</v>
      </c>
      <c r="S40" s="16">
        <f t="shared" si="22"/>
        <v>0</v>
      </c>
      <c r="T40" s="16">
        <f t="shared" si="23"/>
        <v>0</v>
      </c>
      <c r="U40" s="16">
        <f t="shared" si="24"/>
        <v>8.6956521739130432E-2</v>
      </c>
    </row>
    <row r="41" spans="1:21">
      <c r="A41">
        <f>Woodcensus71!O11</f>
        <v>11</v>
      </c>
      <c r="B41">
        <f>Woodcensus71!P11</f>
        <v>12</v>
      </c>
      <c r="C41">
        <f>Woodcensus71!Q11</f>
        <v>8</v>
      </c>
      <c r="D41">
        <f>Woodcensus71!R11</f>
        <v>1</v>
      </c>
      <c r="E41">
        <f>Woodcensus71!S11</f>
        <v>0</v>
      </c>
      <c r="F41">
        <f>Woodcensus71!T11</f>
        <v>0</v>
      </c>
      <c r="G41">
        <f>Woodcensus71!U11</f>
        <v>0</v>
      </c>
      <c r="H41">
        <f>Woodcensus71!V11</f>
        <v>0</v>
      </c>
      <c r="I41">
        <f>Woodcensus71!W11</f>
        <v>0</v>
      </c>
      <c r="J41">
        <f>Woodcensus71!X11</f>
        <v>3</v>
      </c>
      <c r="M41">
        <f t="shared" si="25"/>
        <v>11</v>
      </c>
      <c r="N41" s="16">
        <f t="shared" si="26"/>
        <v>0.66666666666666663</v>
      </c>
      <c r="O41" s="16">
        <f t="shared" si="18"/>
        <v>8.3333333333333329E-2</v>
      </c>
      <c r="P41" s="16">
        <f t="shared" si="19"/>
        <v>0</v>
      </c>
      <c r="Q41" s="16">
        <f t="shared" si="20"/>
        <v>0</v>
      </c>
      <c r="R41" s="16">
        <f t="shared" si="21"/>
        <v>0</v>
      </c>
      <c r="S41" s="16">
        <f t="shared" si="22"/>
        <v>0</v>
      </c>
      <c r="T41" s="16">
        <f t="shared" si="23"/>
        <v>0</v>
      </c>
      <c r="U41" s="16">
        <f t="shared" si="24"/>
        <v>0.25</v>
      </c>
    </row>
    <row r="42" spans="1:21">
      <c r="A42">
        <f>Woodcensus71!O12</f>
        <v>12</v>
      </c>
      <c r="B42">
        <f>Woodcensus71!P12</f>
        <v>16</v>
      </c>
      <c r="C42">
        <f>Woodcensus71!Q12</f>
        <v>7</v>
      </c>
      <c r="D42">
        <f>Woodcensus71!R12</f>
        <v>1</v>
      </c>
      <c r="E42">
        <f>Woodcensus71!S12</f>
        <v>1</v>
      </c>
      <c r="F42">
        <f>Woodcensus71!T12</f>
        <v>2</v>
      </c>
      <c r="G42">
        <f>Woodcensus71!U12</f>
        <v>2</v>
      </c>
      <c r="H42">
        <f>Woodcensus71!V12</f>
        <v>0</v>
      </c>
      <c r="I42">
        <f>Woodcensus71!W12</f>
        <v>1</v>
      </c>
      <c r="J42">
        <f>Woodcensus71!X12</f>
        <v>2</v>
      </c>
      <c r="M42">
        <f t="shared" si="25"/>
        <v>12</v>
      </c>
      <c r="N42" s="16">
        <f t="shared" si="26"/>
        <v>0.4375</v>
      </c>
      <c r="O42" s="16">
        <f t="shared" si="18"/>
        <v>6.25E-2</v>
      </c>
      <c r="P42" s="16">
        <f t="shared" si="19"/>
        <v>6.25E-2</v>
      </c>
      <c r="Q42" s="16">
        <f t="shared" si="20"/>
        <v>0.125</v>
      </c>
      <c r="R42" s="16">
        <f t="shared" si="21"/>
        <v>0.125</v>
      </c>
      <c r="S42" s="16">
        <f t="shared" si="22"/>
        <v>0</v>
      </c>
      <c r="T42" s="16">
        <f t="shared" si="23"/>
        <v>6.25E-2</v>
      </c>
      <c r="U42" s="16">
        <f t="shared" si="24"/>
        <v>0.125</v>
      </c>
    </row>
    <row r="43" spans="1:21">
      <c r="A43">
        <f>Woodcensus71!O13</f>
        <v>13</v>
      </c>
      <c r="B43">
        <f>Woodcensus71!P13</f>
        <v>16</v>
      </c>
      <c r="C43">
        <f>Woodcensus71!Q13</f>
        <v>8</v>
      </c>
      <c r="D43">
        <f>Woodcensus71!R13</f>
        <v>1</v>
      </c>
      <c r="E43">
        <f>Woodcensus71!S13</f>
        <v>2</v>
      </c>
      <c r="F43">
        <f>Woodcensus71!T13</f>
        <v>1</v>
      </c>
      <c r="G43">
        <f>Woodcensus71!U13</f>
        <v>1</v>
      </c>
      <c r="H43">
        <f>Woodcensus71!V13</f>
        <v>0</v>
      </c>
      <c r="I43">
        <f>Woodcensus71!W13</f>
        <v>3</v>
      </c>
      <c r="J43">
        <f>Woodcensus71!X13</f>
        <v>0</v>
      </c>
      <c r="M43">
        <f t="shared" si="25"/>
        <v>13</v>
      </c>
      <c r="N43" s="16">
        <f t="shared" si="26"/>
        <v>0.5</v>
      </c>
      <c r="O43" s="16">
        <f t="shared" si="18"/>
        <v>6.25E-2</v>
      </c>
      <c r="P43" s="16">
        <f t="shared" si="19"/>
        <v>0.125</v>
      </c>
      <c r="Q43" s="16">
        <f t="shared" si="20"/>
        <v>6.25E-2</v>
      </c>
      <c r="R43" s="16">
        <f t="shared" si="21"/>
        <v>6.25E-2</v>
      </c>
      <c r="S43" s="16">
        <f t="shared" si="22"/>
        <v>0</v>
      </c>
      <c r="T43" s="16">
        <f t="shared" si="23"/>
        <v>0.1875</v>
      </c>
      <c r="U43" s="16">
        <f t="shared" si="24"/>
        <v>0</v>
      </c>
    </row>
    <row r="44" spans="1:21">
      <c r="A44">
        <f>Woodcensus71!O14</f>
        <v>14</v>
      </c>
      <c r="B44">
        <f>Woodcensus71!P14</f>
        <v>19</v>
      </c>
      <c r="C44">
        <f>Woodcensus71!Q14</f>
        <v>4</v>
      </c>
      <c r="D44">
        <f>Woodcensus71!R14</f>
        <v>8</v>
      </c>
      <c r="E44">
        <f>Woodcensus71!S14</f>
        <v>3</v>
      </c>
      <c r="F44">
        <f>Woodcensus71!T14</f>
        <v>2</v>
      </c>
      <c r="G44">
        <f>Woodcensus71!U14</f>
        <v>1</v>
      </c>
      <c r="H44">
        <f>Woodcensus71!V14</f>
        <v>1</v>
      </c>
      <c r="I44">
        <f>Woodcensus71!W14</f>
        <v>0</v>
      </c>
      <c r="J44">
        <f>Woodcensus71!X14</f>
        <v>0</v>
      </c>
      <c r="M44">
        <f t="shared" si="25"/>
        <v>14</v>
      </c>
      <c r="N44" s="16">
        <f t="shared" si="26"/>
        <v>0.21052631578947367</v>
      </c>
      <c r="O44" s="16">
        <f t="shared" si="18"/>
        <v>0.42105263157894735</v>
      </c>
      <c r="P44" s="16">
        <f t="shared" si="19"/>
        <v>0.15789473684210525</v>
      </c>
      <c r="Q44" s="16">
        <f t="shared" si="20"/>
        <v>0.10526315789473684</v>
      </c>
      <c r="R44" s="16">
        <f t="shared" si="21"/>
        <v>5.2631578947368418E-2</v>
      </c>
      <c r="S44" s="16">
        <f t="shared" si="22"/>
        <v>5.2631578947368418E-2</v>
      </c>
      <c r="T44" s="16">
        <f t="shared" si="23"/>
        <v>0</v>
      </c>
      <c r="U44" s="16">
        <f t="shared" si="24"/>
        <v>0</v>
      </c>
    </row>
    <row r="45" spans="1:21">
      <c r="A45">
        <f>Woodcensus71!O15</f>
        <v>15</v>
      </c>
      <c r="B45">
        <f>Woodcensus71!P15</f>
        <v>18</v>
      </c>
      <c r="C45">
        <f>Woodcensus71!Q15</f>
        <v>3</v>
      </c>
      <c r="D45">
        <f>Woodcensus71!R15</f>
        <v>6</v>
      </c>
      <c r="E45">
        <f>Woodcensus71!S15</f>
        <v>2</v>
      </c>
      <c r="F45">
        <f>Woodcensus71!T15</f>
        <v>1</v>
      </c>
      <c r="G45">
        <f>Woodcensus71!U15</f>
        <v>0</v>
      </c>
      <c r="H45">
        <f>Woodcensus71!V15</f>
        <v>0</v>
      </c>
      <c r="I45">
        <f>Woodcensus71!W15</f>
        <v>5</v>
      </c>
      <c r="J45">
        <f>Woodcensus71!X15</f>
        <v>1</v>
      </c>
      <c r="M45">
        <f t="shared" si="25"/>
        <v>15</v>
      </c>
      <c r="N45" s="16">
        <f t="shared" si="26"/>
        <v>0.16666666666666666</v>
      </c>
      <c r="O45" s="16">
        <f t="shared" si="18"/>
        <v>0.33333333333333331</v>
      </c>
      <c r="P45" s="16">
        <f t="shared" si="19"/>
        <v>0.1111111111111111</v>
      </c>
      <c r="Q45" s="16">
        <f t="shared" si="20"/>
        <v>5.5555555555555552E-2</v>
      </c>
      <c r="R45" s="16">
        <f t="shared" si="21"/>
        <v>0</v>
      </c>
      <c r="S45" s="16">
        <f t="shared" si="22"/>
        <v>0</v>
      </c>
      <c r="T45" s="16">
        <f t="shared" si="23"/>
        <v>0.27777777777777779</v>
      </c>
      <c r="U45" s="16">
        <f t="shared" si="24"/>
        <v>5.5555555555555552E-2</v>
      </c>
    </row>
    <row r="46" spans="1:21">
      <c r="A46">
        <f>Woodcensus71!O16</f>
        <v>16</v>
      </c>
      <c r="B46">
        <f>Woodcensus71!P16</f>
        <v>19</v>
      </c>
      <c r="C46">
        <f>Woodcensus71!Q16</f>
        <v>5</v>
      </c>
      <c r="D46">
        <f>Woodcensus71!R16</f>
        <v>6</v>
      </c>
      <c r="E46">
        <f>Woodcensus71!S16</f>
        <v>2</v>
      </c>
      <c r="F46">
        <f>Woodcensus71!T16</f>
        <v>4</v>
      </c>
      <c r="G46">
        <f>Woodcensus71!U16</f>
        <v>0</v>
      </c>
      <c r="H46">
        <f>Woodcensus71!V16</f>
        <v>0</v>
      </c>
      <c r="I46">
        <f>Woodcensus71!W16</f>
        <v>1</v>
      </c>
      <c r="J46">
        <f>Woodcensus71!X16</f>
        <v>1</v>
      </c>
      <c r="M46">
        <f t="shared" si="25"/>
        <v>16</v>
      </c>
      <c r="N46" s="16">
        <f t="shared" si="26"/>
        <v>0.26315789473684209</v>
      </c>
      <c r="O46" s="16">
        <f t="shared" si="18"/>
        <v>0.31578947368421051</v>
      </c>
      <c r="P46" s="16">
        <f t="shared" si="19"/>
        <v>0.10526315789473684</v>
      </c>
      <c r="Q46" s="16">
        <f t="shared" si="20"/>
        <v>0.21052631578947367</v>
      </c>
      <c r="R46" s="16">
        <f t="shared" si="21"/>
        <v>0</v>
      </c>
      <c r="S46" s="16">
        <f t="shared" si="22"/>
        <v>0</v>
      </c>
      <c r="T46" s="16">
        <f t="shared" si="23"/>
        <v>5.2631578947368418E-2</v>
      </c>
      <c r="U46" s="16">
        <f t="shared" si="24"/>
        <v>5.2631578947368418E-2</v>
      </c>
    </row>
    <row r="49" spans="1:21" ht="15.75">
      <c r="A49" s="17">
        <v>1881</v>
      </c>
    </row>
    <row r="50" spans="1:21">
      <c r="A50" t="str">
        <f>Woodcensus81!O4</f>
        <v>Age</v>
      </c>
      <c r="B50" t="str">
        <f>Woodcensus81!P4</f>
        <v>Total</v>
      </c>
      <c r="C50" t="str">
        <f>Woodcensus81!Q4</f>
        <v>School</v>
      </c>
      <c r="D50" t="str">
        <f>Woodcensus81!R4</f>
        <v>Cloth</v>
      </c>
      <c r="E50" t="str">
        <f>Woodcensus81!S4</f>
        <v>Pins</v>
      </c>
      <c r="F50" t="str">
        <f>Woodcensus81!T4</f>
        <v>Servant</v>
      </c>
      <c r="G50" t="str">
        <f>Woodcensus81!U4</f>
        <v>Agricultural</v>
      </c>
      <c r="H50" t="str">
        <f>Woodcensus81!V4</f>
        <v>Apprentice</v>
      </c>
      <c r="I50" t="str">
        <f>Woodcensus81!W4</f>
        <v>Misc</v>
      </c>
      <c r="J50" t="str">
        <f>Woodcensus81!X4</f>
        <v>Not Recorded</v>
      </c>
      <c r="M50" t="s">
        <v>2231</v>
      </c>
      <c r="N50" t="s">
        <v>4530</v>
      </c>
      <c r="O50" t="s">
        <v>6494</v>
      </c>
      <c r="P50" t="s">
        <v>6495</v>
      </c>
      <c r="Q50" t="s">
        <v>1576</v>
      </c>
      <c r="R50" t="s">
        <v>6493</v>
      </c>
      <c r="S50" t="s">
        <v>1914</v>
      </c>
      <c r="T50" t="s">
        <v>6496</v>
      </c>
      <c r="U50" t="s">
        <v>6498</v>
      </c>
    </row>
    <row r="51" spans="1:21">
      <c r="A51">
        <f>Woodcensus81!O5</f>
        <v>5</v>
      </c>
      <c r="B51">
        <f>Woodcensus81!P5</f>
        <v>21</v>
      </c>
      <c r="C51">
        <f>Woodcensus81!Q5</f>
        <v>17</v>
      </c>
      <c r="D51">
        <f>Woodcensus81!R5</f>
        <v>0</v>
      </c>
      <c r="E51">
        <f>Woodcensus81!S5</f>
        <v>0</v>
      </c>
      <c r="F51">
        <f>Woodcensus81!T5</f>
        <v>0</v>
      </c>
      <c r="G51">
        <f>Woodcensus81!U5</f>
        <v>0</v>
      </c>
      <c r="H51">
        <f>Woodcensus81!V5</f>
        <v>0</v>
      </c>
      <c r="I51">
        <f>Woodcensus81!W5</f>
        <v>0</v>
      </c>
      <c r="J51">
        <f>Woodcensus81!X5</f>
        <v>4</v>
      </c>
      <c r="M51">
        <f>A51</f>
        <v>5</v>
      </c>
      <c r="N51" s="16">
        <f>C51/$B51</f>
        <v>0.80952380952380953</v>
      </c>
      <c r="O51" s="16">
        <f t="shared" ref="O51:O62" si="27">D51/$B51</f>
        <v>0</v>
      </c>
      <c r="P51" s="16">
        <f t="shared" ref="P51:P62" si="28">E51/$B51</f>
        <v>0</v>
      </c>
      <c r="Q51" s="16">
        <f t="shared" ref="Q51:Q62" si="29">F51/$B51</f>
        <v>0</v>
      </c>
      <c r="R51" s="16">
        <f t="shared" ref="R51:R62" si="30">G51/$B51</f>
        <v>0</v>
      </c>
      <c r="S51" s="16">
        <f t="shared" ref="S51:S62" si="31">H51/$B51</f>
        <v>0</v>
      </c>
      <c r="T51" s="16">
        <f t="shared" ref="T51:T62" si="32">I51/$B51</f>
        <v>0</v>
      </c>
      <c r="U51" s="16">
        <f t="shared" ref="U51:U62" si="33">J51/$B51</f>
        <v>0.19047619047619047</v>
      </c>
    </row>
    <row r="52" spans="1:21">
      <c r="A52">
        <f>Woodcensus81!O6</f>
        <v>6</v>
      </c>
      <c r="B52">
        <f>Woodcensus81!P6</f>
        <v>17</v>
      </c>
      <c r="C52">
        <f>Woodcensus81!Q6</f>
        <v>16</v>
      </c>
      <c r="D52">
        <f>Woodcensus81!R6</f>
        <v>0</v>
      </c>
      <c r="E52">
        <f>Woodcensus81!S6</f>
        <v>0</v>
      </c>
      <c r="F52">
        <f>Woodcensus81!T6</f>
        <v>0</v>
      </c>
      <c r="G52">
        <f>Woodcensus81!U6</f>
        <v>0</v>
      </c>
      <c r="H52">
        <f>Woodcensus81!V6</f>
        <v>0</v>
      </c>
      <c r="I52">
        <f>Woodcensus81!W6</f>
        <v>0</v>
      </c>
      <c r="J52">
        <f>Woodcensus81!X6</f>
        <v>1</v>
      </c>
      <c r="M52">
        <f t="shared" ref="M52:M62" si="34">A52</f>
        <v>6</v>
      </c>
      <c r="N52" s="16">
        <f t="shared" ref="N52:N62" si="35">C52/$B52</f>
        <v>0.94117647058823528</v>
      </c>
      <c r="O52" s="16">
        <f t="shared" si="27"/>
        <v>0</v>
      </c>
      <c r="P52" s="16">
        <f t="shared" si="28"/>
        <v>0</v>
      </c>
      <c r="Q52" s="16">
        <f t="shared" si="29"/>
        <v>0</v>
      </c>
      <c r="R52" s="16">
        <f t="shared" si="30"/>
        <v>0</v>
      </c>
      <c r="S52" s="16">
        <f t="shared" si="31"/>
        <v>0</v>
      </c>
      <c r="T52" s="16">
        <f t="shared" si="32"/>
        <v>0</v>
      </c>
      <c r="U52" s="16">
        <f t="shared" si="33"/>
        <v>5.8823529411764705E-2</v>
      </c>
    </row>
    <row r="53" spans="1:21">
      <c r="A53">
        <f>Woodcensus81!O7</f>
        <v>7</v>
      </c>
      <c r="B53">
        <f>Woodcensus81!P7</f>
        <v>14</v>
      </c>
      <c r="C53">
        <f>Woodcensus81!Q7</f>
        <v>13</v>
      </c>
      <c r="D53">
        <f>Woodcensus81!R7</f>
        <v>0</v>
      </c>
      <c r="E53">
        <f>Woodcensus81!S7</f>
        <v>0</v>
      </c>
      <c r="F53">
        <f>Woodcensus81!T7</f>
        <v>0</v>
      </c>
      <c r="G53">
        <f>Woodcensus81!U7</f>
        <v>0</v>
      </c>
      <c r="H53">
        <f>Woodcensus81!V7</f>
        <v>0</v>
      </c>
      <c r="I53">
        <f>Woodcensus81!W7</f>
        <v>0</v>
      </c>
      <c r="J53">
        <f>Woodcensus81!X7</f>
        <v>1</v>
      </c>
      <c r="M53">
        <f t="shared" si="34"/>
        <v>7</v>
      </c>
      <c r="N53" s="16">
        <f t="shared" si="35"/>
        <v>0.9285714285714286</v>
      </c>
      <c r="O53" s="16">
        <f t="shared" si="27"/>
        <v>0</v>
      </c>
      <c r="P53" s="16">
        <f t="shared" si="28"/>
        <v>0</v>
      </c>
      <c r="Q53" s="16">
        <f t="shared" si="29"/>
        <v>0</v>
      </c>
      <c r="R53" s="16">
        <f t="shared" si="30"/>
        <v>0</v>
      </c>
      <c r="S53" s="16">
        <f t="shared" si="31"/>
        <v>0</v>
      </c>
      <c r="T53" s="16">
        <f t="shared" si="32"/>
        <v>0</v>
      </c>
      <c r="U53" s="16">
        <f t="shared" si="33"/>
        <v>7.1428571428571425E-2</v>
      </c>
    </row>
    <row r="54" spans="1:21">
      <c r="A54">
        <f>Woodcensus81!O8</f>
        <v>8</v>
      </c>
      <c r="B54">
        <f>Woodcensus81!P8</f>
        <v>21</v>
      </c>
      <c r="C54">
        <f>Woodcensus81!Q8</f>
        <v>19</v>
      </c>
      <c r="D54">
        <f>Woodcensus81!R8</f>
        <v>0</v>
      </c>
      <c r="E54">
        <f>Woodcensus81!S8</f>
        <v>0</v>
      </c>
      <c r="F54">
        <f>Woodcensus81!T8</f>
        <v>0</v>
      </c>
      <c r="G54">
        <f>Woodcensus81!U8</f>
        <v>0</v>
      </c>
      <c r="H54">
        <f>Woodcensus81!V8</f>
        <v>0</v>
      </c>
      <c r="I54">
        <f>Woodcensus81!W8</f>
        <v>0</v>
      </c>
      <c r="J54">
        <f>Woodcensus81!X8</f>
        <v>2</v>
      </c>
      <c r="M54">
        <f t="shared" si="34"/>
        <v>8</v>
      </c>
      <c r="N54" s="16">
        <f t="shared" si="35"/>
        <v>0.90476190476190477</v>
      </c>
      <c r="O54" s="16">
        <f t="shared" si="27"/>
        <v>0</v>
      </c>
      <c r="P54" s="16">
        <f t="shared" si="28"/>
        <v>0</v>
      </c>
      <c r="Q54" s="16">
        <f t="shared" si="29"/>
        <v>0</v>
      </c>
      <c r="R54" s="16">
        <f t="shared" si="30"/>
        <v>0</v>
      </c>
      <c r="S54" s="16">
        <f t="shared" si="31"/>
        <v>0</v>
      </c>
      <c r="T54" s="16">
        <f t="shared" si="32"/>
        <v>0</v>
      </c>
      <c r="U54" s="16">
        <f t="shared" si="33"/>
        <v>9.5238095238095233E-2</v>
      </c>
    </row>
    <row r="55" spans="1:21">
      <c r="A55">
        <f>Woodcensus81!O9</f>
        <v>9</v>
      </c>
      <c r="B55">
        <f>Woodcensus81!P9</f>
        <v>15</v>
      </c>
      <c r="C55">
        <f>Woodcensus81!Q9</f>
        <v>14</v>
      </c>
      <c r="D55">
        <f>Woodcensus81!R9</f>
        <v>0</v>
      </c>
      <c r="E55">
        <f>Woodcensus81!S9</f>
        <v>0</v>
      </c>
      <c r="F55">
        <f>Woodcensus81!T9</f>
        <v>0</v>
      </c>
      <c r="G55">
        <f>Woodcensus81!U9</f>
        <v>0</v>
      </c>
      <c r="H55">
        <f>Woodcensus81!V9</f>
        <v>0</v>
      </c>
      <c r="I55">
        <f>Woodcensus81!W9</f>
        <v>0</v>
      </c>
      <c r="J55">
        <f>Woodcensus81!X9</f>
        <v>1</v>
      </c>
      <c r="M55">
        <f t="shared" si="34"/>
        <v>9</v>
      </c>
      <c r="N55" s="16">
        <f t="shared" si="35"/>
        <v>0.93333333333333335</v>
      </c>
      <c r="O55" s="16">
        <f t="shared" si="27"/>
        <v>0</v>
      </c>
      <c r="P55" s="16">
        <f t="shared" si="28"/>
        <v>0</v>
      </c>
      <c r="Q55" s="16">
        <f t="shared" si="29"/>
        <v>0</v>
      </c>
      <c r="R55" s="16">
        <f t="shared" si="30"/>
        <v>0</v>
      </c>
      <c r="S55" s="16">
        <f t="shared" si="31"/>
        <v>0</v>
      </c>
      <c r="T55" s="16">
        <f t="shared" si="32"/>
        <v>0</v>
      </c>
      <c r="U55" s="16">
        <f t="shared" si="33"/>
        <v>6.6666666666666666E-2</v>
      </c>
    </row>
    <row r="56" spans="1:21">
      <c r="A56">
        <f>Woodcensus81!O10</f>
        <v>10</v>
      </c>
      <c r="B56">
        <f>Woodcensus81!P10</f>
        <v>23</v>
      </c>
      <c r="C56">
        <f>Woodcensus81!Q10</f>
        <v>22</v>
      </c>
      <c r="D56">
        <f>Woodcensus81!R10</f>
        <v>0</v>
      </c>
      <c r="E56">
        <f>Woodcensus81!S10</f>
        <v>0</v>
      </c>
      <c r="F56">
        <f>Woodcensus81!T10</f>
        <v>0</v>
      </c>
      <c r="G56">
        <f>Woodcensus81!U10</f>
        <v>0</v>
      </c>
      <c r="H56">
        <f>Woodcensus81!V10</f>
        <v>0</v>
      </c>
      <c r="I56">
        <f>Woodcensus81!W10</f>
        <v>0</v>
      </c>
      <c r="J56">
        <f>Woodcensus81!X10</f>
        <v>1</v>
      </c>
      <c r="M56">
        <f t="shared" si="34"/>
        <v>10</v>
      </c>
      <c r="N56" s="16">
        <f t="shared" si="35"/>
        <v>0.95652173913043481</v>
      </c>
      <c r="O56" s="16">
        <f t="shared" si="27"/>
        <v>0</v>
      </c>
      <c r="P56" s="16">
        <f t="shared" si="28"/>
        <v>0</v>
      </c>
      <c r="Q56" s="16">
        <f t="shared" si="29"/>
        <v>0</v>
      </c>
      <c r="R56" s="16">
        <f t="shared" si="30"/>
        <v>0</v>
      </c>
      <c r="S56" s="16">
        <f t="shared" si="31"/>
        <v>0</v>
      </c>
      <c r="T56" s="16">
        <f t="shared" si="32"/>
        <v>0</v>
      </c>
      <c r="U56" s="16">
        <f t="shared" si="33"/>
        <v>4.3478260869565216E-2</v>
      </c>
    </row>
    <row r="57" spans="1:21">
      <c r="A57">
        <f>Woodcensus81!O11</f>
        <v>11</v>
      </c>
      <c r="B57">
        <f>Woodcensus81!P11</f>
        <v>22</v>
      </c>
      <c r="C57">
        <f>Woodcensus81!Q11</f>
        <v>22</v>
      </c>
      <c r="D57">
        <f>Woodcensus81!R11</f>
        <v>0</v>
      </c>
      <c r="E57">
        <f>Woodcensus81!S11</f>
        <v>0</v>
      </c>
      <c r="F57">
        <f>Woodcensus81!T11</f>
        <v>0</v>
      </c>
      <c r="G57">
        <f>Woodcensus81!U11</f>
        <v>0</v>
      </c>
      <c r="H57">
        <f>Woodcensus81!V11</f>
        <v>0</v>
      </c>
      <c r="I57">
        <f>Woodcensus81!W11</f>
        <v>0</v>
      </c>
      <c r="J57">
        <f>Woodcensus81!X11</f>
        <v>0</v>
      </c>
      <c r="M57">
        <f t="shared" si="34"/>
        <v>11</v>
      </c>
      <c r="N57" s="16">
        <f t="shared" si="35"/>
        <v>1</v>
      </c>
      <c r="O57" s="16">
        <f t="shared" si="27"/>
        <v>0</v>
      </c>
      <c r="P57" s="16">
        <f t="shared" si="28"/>
        <v>0</v>
      </c>
      <c r="Q57" s="16">
        <f t="shared" si="29"/>
        <v>0</v>
      </c>
      <c r="R57" s="16">
        <f t="shared" si="30"/>
        <v>0</v>
      </c>
      <c r="S57" s="16">
        <f t="shared" si="31"/>
        <v>0</v>
      </c>
      <c r="T57" s="16">
        <f t="shared" si="32"/>
        <v>0</v>
      </c>
      <c r="U57" s="16">
        <f t="shared" si="33"/>
        <v>0</v>
      </c>
    </row>
    <row r="58" spans="1:21">
      <c r="A58">
        <f>Woodcensus81!O12</f>
        <v>12</v>
      </c>
      <c r="B58">
        <f>Woodcensus81!P12</f>
        <v>26</v>
      </c>
      <c r="C58">
        <f>Woodcensus81!Q12</f>
        <v>24</v>
      </c>
      <c r="D58">
        <f>Woodcensus81!R12</f>
        <v>0</v>
      </c>
      <c r="E58">
        <f>Woodcensus81!S12</f>
        <v>0</v>
      </c>
      <c r="F58">
        <f>Woodcensus81!T12</f>
        <v>0</v>
      </c>
      <c r="G58">
        <f>Woodcensus81!U12</f>
        <v>0</v>
      </c>
      <c r="H58">
        <f>Woodcensus81!V12</f>
        <v>0</v>
      </c>
      <c r="I58">
        <f>Woodcensus81!W12</f>
        <v>0</v>
      </c>
      <c r="J58">
        <f>Woodcensus81!X12</f>
        <v>2</v>
      </c>
      <c r="M58">
        <f t="shared" si="34"/>
        <v>12</v>
      </c>
      <c r="N58" s="16">
        <f t="shared" si="35"/>
        <v>0.92307692307692313</v>
      </c>
      <c r="O58" s="16">
        <f t="shared" si="27"/>
        <v>0</v>
      </c>
      <c r="P58" s="16">
        <f t="shared" si="28"/>
        <v>0</v>
      </c>
      <c r="Q58" s="16">
        <f t="shared" si="29"/>
        <v>0</v>
      </c>
      <c r="R58" s="16">
        <f t="shared" si="30"/>
        <v>0</v>
      </c>
      <c r="S58" s="16">
        <f t="shared" si="31"/>
        <v>0</v>
      </c>
      <c r="T58" s="16">
        <f t="shared" si="32"/>
        <v>0</v>
      </c>
      <c r="U58" s="16">
        <f t="shared" si="33"/>
        <v>7.6923076923076927E-2</v>
      </c>
    </row>
    <row r="59" spans="1:21">
      <c r="A59">
        <f>Woodcensus81!O13</f>
        <v>13</v>
      </c>
      <c r="B59">
        <f>Woodcensus81!P13</f>
        <v>17</v>
      </c>
      <c r="C59">
        <f>Woodcensus81!Q13</f>
        <v>14</v>
      </c>
      <c r="D59">
        <f>Woodcensus81!R13</f>
        <v>0</v>
      </c>
      <c r="E59">
        <f>Woodcensus81!S13</f>
        <v>1</v>
      </c>
      <c r="F59">
        <f>Woodcensus81!T13</f>
        <v>0</v>
      </c>
      <c r="G59">
        <f>Woodcensus81!U13</f>
        <v>0</v>
      </c>
      <c r="H59">
        <f>Woodcensus81!V13</f>
        <v>0</v>
      </c>
      <c r="I59">
        <f>Woodcensus81!W13</f>
        <v>1</v>
      </c>
      <c r="J59">
        <f>Woodcensus81!X13</f>
        <v>1</v>
      </c>
      <c r="M59">
        <f t="shared" si="34"/>
        <v>13</v>
      </c>
      <c r="N59" s="16">
        <f t="shared" si="35"/>
        <v>0.82352941176470584</v>
      </c>
      <c r="O59" s="16">
        <f t="shared" si="27"/>
        <v>0</v>
      </c>
      <c r="P59" s="16">
        <f t="shared" si="28"/>
        <v>5.8823529411764705E-2</v>
      </c>
      <c r="Q59" s="16">
        <f t="shared" si="29"/>
        <v>0</v>
      </c>
      <c r="R59" s="16">
        <f t="shared" si="30"/>
        <v>0</v>
      </c>
      <c r="S59" s="16">
        <f t="shared" si="31"/>
        <v>0</v>
      </c>
      <c r="T59" s="16">
        <f t="shared" si="32"/>
        <v>5.8823529411764705E-2</v>
      </c>
      <c r="U59" s="16">
        <f t="shared" si="33"/>
        <v>5.8823529411764705E-2</v>
      </c>
    </row>
    <row r="60" spans="1:21">
      <c r="A60">
        <f>Woodcensus81!O14</f>
        <v>14</v>
      </c>
      <c r="B60">
        <f>Woodcensus81!P14</f>
        <v>25</v>
      </c>
      <c r="C60">
        <f>Woodcensus81!Q14</f>
        <v>6</v>
      </c>
      <c r="D60">
        <f>Woodcensus81!R14</f>
        <v>1</v>
      </c>
      <c r="E60">
        <f>Woodcensus81!S14</f>
        <v>3</v>
      </c>
      <c r="F60">
        <f>Woodcensus81!T14</f>
        <v>5</v>
      </c>
      <c r="G60">
        <f>Woodcensus81!U14</f>
        <v>0</v>
      </c>
      <c r="H60">
        <f>Woodcensus81!V14</f>
        <v>1</v>
      </c>
      <c r="I60">
        <f>Woodcensus81!W14</f>
        <v>4</v>
      </c>
      <c r="J60">
        <f>Woodcensus81!X14</f>
        <v>5</v>
      </c>
      <c r="M60">
        <f t="shared" si="34"/>
        <v>14</v>
      </c>
      <c r="N60" s="16">
        <f t="shared" si="35"/>
        <v>0.24</v>
      </c>
      <c r="O60" s="16">
        <f t="shared" si="27"/>
        <v>0.04</v>
      </c>
      <c r="P60" s="16">
        <f t="shared" si="28"/>
        <v>0.12</v>
      </c>
      <c r="Q60" s="16">
        <f t="shared" si="29"/>
        <v>0.2</v>
      </c>
      <c r="R60" s="16">
        <f t="shared" si="30"/>
        <v>0</v>
      </c>
      <c r="S60" s="16">
        <f t="shared" si="31"/>
        <v>0.04</v>
      </c>
      <c r="T60" s="16">
        <f t="shared" si="32"/>
        <v>0.16</v>
      </c>
      <c r="U60" s="16">
        <f t="shared" si="33"/>
        <v>0.2</v>
      </c>
    </row>
    <row r="61" spans="1:21">
      <c r="A61">
        <f>Woodcensus81!O15</f>
        <v>15</v>
      </c>
      <c r="B61">
        <f>Woodcensus81!P15</f>
        <v>16</v>
      </c>
      <c r="C61">
        <f>Woodcensus81!Q15</f>
        <v>1</v>
      </c>
      <c r="D61">
        <f>Woodcensus81!R15</f>
        <v>2</v>
      </c>
      <c r="E61">
        <f>Woodcensus81!S15</f>
        <v>1</v>
      </c>
      <c r="F61">
        <f>Woodcensus81!T15</f>
        <v>4</v>
      </c>
      <c r="G61">
        <f>Woodcensus81!U15</f>
        <v>0</v>
      </c>
      <c r="H61">
        <f>Woodcensus81!V15</f>
        <v>2</v>
      </c>
      <c r="I61">
        <f>Woodcensus81!W15</f>
        <v>5</v>
      </c>
      <c r="J61">
        <f>Woodcensus81!X15</f>
        <v>1</v>
      </c>
      <c r="M61">
        <f t="shared" si="34"/>
        <v>15</v>
      </c>
      <c r="N61" s="16">
        <f t="shared" si="35"/>
        <v>6.25E-2</v>
      </c>
      <c r="O61" s="16">
        <f t="shared" si="27"/>
        <v>0.125</v>
      </c>
      <c r="P61" s="16">
        <f t="shared" si="28"/>
        <v>6.25E-2</v>
      </c>
      <c r="Q61" s="16">
        <f t="shared" si="29"/>
        <v>0.25</v>
      </c>
      <c r="R61" s="16">
        <f t="shared" si="30"/>
        <v>0</v>
      </c>
      <c r="S61" s="16">
        <f t="shared" si="31"/>
        <v>0.125</v>
      </c>
      <c r="T61" s="16">
        <f t="shared" si="32"/>
        <v>0.3125</v>
      </c>
      <c r="U61" s="16">
        <f t="shared" si="33"/>
        <v>6.25E-2</v>
      </c>
    </row>
    <row r="62" spans="1:21">
      <c r="A62">
        <f>Woodcensus81!O16</f>
        <v>16</v>
      </c>
      <c r="B62">
        <f>Woodcensus81!P16</f>
        <v>20</v>
      </c>
      <c r="C62">
        <f>Woodcensus81!Q16</f>
        <v>1</v>
      </c>
      <c r="D62">
        <f>Woodcensus81!R16</f>
        <v>3</v>
      </c>
      <c r="E62">
        <f>Woodcensus81!S16</f>
        <v>7</v>
      </c>
      <c r="F62">
        <f>Woodcensus81!T16</f>
        <v>2</v>
      </c>
      <c r="G62">
        <f>Woodcensus81!U16</f>
        <v>0</v>
      </c>
      <c r="H62">
        <f>Woodcensus81!V16</f>
        <v>0</v>
      </c>
      <c r="I62">
        <f>Woodcensus81!W16</f>
        <v>5</v>
      </c>
      <c r="J62">
        <f>Woodcensus81!X16</f>
        <v>2</v>
      </c>
      <c r="M62">
        <f t="shared" si="34"/>
        <v>16</v>
      </c>
      <c r="N62" s="16">
        <f t="shared" si="35"/>
        <v>0.05</v>
      </c>
      <c r="O62" s="16">
        <f t="shared" si="27"/>
        <v>0.15</v>
      </c>
      <c r="P62" s="16">
        <f t="shared" si="28"/>
        <v>0.35</v>
      </c>
      <c r="Q62" s="16">
        <f t="shared" si="29"/>
        <v>0.1</v>
      </c>
      <c r="R62" s="16">
        <f t="shared" si="30"/>
        <v>0</v>
      </c>
      <c r="S62" s="16">
        <f t="shared" si="31"/>
        <v>0</v>
      </c>
      <c r="T62" s="16">
        <f t="shared" si="32"/>
        <v>0.25</v>
      </c>
      <c r="U62" s="16">
        <f t="shared" si="33"/>
        <v>0.1</v>
      </c>
    </row>
    <row r="65" spans="1:21" ht="15.75">
      <c r="A65" s="17">
        <v>1891</v>
      </c>
    </row>
    <row r="66" spans="1:21">
      <c r="A66" t="str">
        <f>Woodcensus91!O4</f>
        <v>Age</v>
      </c>
      <c r="B66" t="str">
        <f>Woodcensus91!P4</f>
        <v>Total</v>
      </c>
      <c r="C66" t="str">
        <f>Woodcensus91!Q4</f>
        <v>School</v>
      </c>
      <c r="D66" t="str">
        <f>Woodcensus91!R4</f>
        <v>Cloth</v>
      </c>
      <c r="E66" t="str">
        <f>Woodcensus91!S4</f>
        <v>Pins</v>
      </c>
      <c r="F66" t="str">
        <f>Woodcensus91!T4</f>
        <v>Servant</v>
      </c>
      <c r="G66" t="str">
        <f>Woodcensus91!U4</f>
        <v>Agricultural</v>
      </c>
      <c r="H66" t="str">
        <f>Woodcensus91!V4</f>
        <v>Apprentice</v>
      </c>
      <c r="I66" t="str">
        <f>Woodcensus91!W4</f>
        <v>Misc</v>
      </c>
      <c r="J66" t="str">
        <f>Woodcensus91!X4</f>
        <v>Not Recorded</v>
      </c>
      <c r="M66" t="s">
        <v>2231</v>
      </c>
      <c r="N66" t="s">
        <v>4530</v>
      </c>
      <c r="O66" t="s">
        <v>6494</v>
      </c>
      <c r="P66" t="s">
        <v>6495</v>
      </c>
      <c r="Q66" t="s">
        <v>1576</v>
      </c>
      <c r="R66" t="s">
        <v>6493</v>
      </c>
      <c r="S66" t="s">
        <v>1914</v>
      </c>
      <c r="T66" t="s">
        <v>6496</v>
      </c>
      <c r="U66" t="s">
        <v>6498</v>
      </c>
    </row>
    <row r="67" spans="1:21">
      <c r="A67">
        <f>Woodcensus91!O5</f>
        <v>5</v>
      </c>
      <c r="B67">
        <f>Woodcensus91!P5</f>
        <v>20</v>
      </c>
      <c r="C67">
        <f>Woodcensus91!Q5</f>
        <v>18</v>
      </c>
      <c r="D67">
        <f>Woodcensus91!R5</f>
        <v>0</v>
      </c>
      <c r="E67">
        <f>Woodcensus91!S5</f>
        <v>0</v>
      </c>
      <c r="F67">
        <f>Woodcensus91!T5</f>
        <v>0</v>
      </c>
      <c r="G67">
        <f>Woodcensus91!U5</f>
        <v>0</v>
      </c>
      <c r="H67">
        <f>Woodcensus91!V5</f>
        <v>0</v>
      </c>
      <c r="I67">
        <f>Woodcensus91!W5</f>
        <v>0</v>
      </c>
      <c r="J67">
        <f>Woodcensus91!X5</f>
        <v>2</v>
      </c>
      <c r="M67">
        <f>A67</f>
        <v>5</v>
      </c>
      <c r="N67" s="16">
        <f>C67/$B67</f>
        <v>0.9</v>
      </c>
      <c r="O67" s="16">
        <f t="shared" ref="O67:O78" si="36">D67/$B67</f>
        <v>0</v>
      </c>
      <c r="P67" s="16">
        <f t="shared" ref="P67:P78" si="37">E67/$B67</f>
        <v>0</v>
      </c>
      <c r="Q67" s="16">
        <f t="shared" ref="Q67:Q78" si="38">F67/$B67</f>
        <v>0</v>
      </c>
      <c r="R67" s="16">
        <f t="shared" ref="R67:R78" si="39">G67/$B67</f>
        <v>0</v>
      </c>
      <c r="S67" s="16">
        <f t="shared" ref="S67:S78" si="40">H67/$B67</f>
        <v>0</v>
      </c>
      <c r="T67" s="16">
        <f t="shared" ref="T67:T78" si="41">I67/$B67</f>
        <v>0</v>
      </c>
      <c r="U67" s="16">
        <f t="shared" ref="U67:U78" si="42">J67/$B67</f>
        <v>0.1</v>
      </c>
    </row>
    <row r="68" spans="1:21">
      <c r="A68">
        <f>Woodcensus91!O6</f>
        <v>6</v>
      </c>
      <c r="B68">
        <f>Woodcensus91!P6</f>
        <v>22</v>
      </c>
      <c r="C68">
        <f>Woodcensus91!Q6</f>
        <v>21</v>
      </c>
      <c r="D68">
        <f>Woodcensus91!R6</f>
        <v>0</v>
      </c>
      <c r="E68">
        <f>Woodcensus91!S6</f>
        <v>0</v>
      </c>
      <c r="F68">
        <f>Woodcensus91!T6</f>
        <v>0</v>
      </c>
      <c r="G68">
        <f>Woodcensus91!U6</f>
        <v>0</v>
      </c>
      <c r="H68">
        <f>Woodcensus91!V6</f>
        <v>0</v>
      </c>
      <c r="I68">
        <f>Woodcensus91!W6</f>
        <v>0</v>
      </c>
      <c r="J68">
        <f>Woodcensus91!X6</f>
        <v>1</v>
      </c>
      <c r="M68">
        <f t="shared" ref="M68:M78" si="43">A68</f>
        <v>6</v>
      </c>
      <c r="N68" s="16">
        <f t="shared" ref="N68:N78" si="44">C68/$B68</f>
        <v>0.95454545454545459</v>
      </c>
      <c r="O68" s="16">
        <f t="shared" si="36"/>
        <v>0</v>
      </c>
      <c r="P68" s="16">
        <f t="shared" si="37"/>
        <v>0</v>
      </c>
      <c r="Q68" s="16">
        <f t="shared" si="38"/>
        <v>0</v>
      </c>
      <c r="R68" s="16">
        <f t="shared" si="39"/>
        <v>0</v>
      </c>
      <c r="S68" s="16">
        <f t="shared" si="40"/>
        <v>0</v>
      </c>
      <c r="T68" s="16">
        <f t="shared" si="41"/>
        <v>0</v>
      </c>
      <c r="U68" s="16">
        <f t="shared" si="42"/>
        <v>4.5454545454545456E-2</v>
      </c>
    </row>
    <row r="69" spans="1:21">
      <c r="A69">
        <f>Woodcensus91!O7</f>
        <v>7</v>
      </c>
      <c r="B69">
        <f>Woodcensus91!P7</f>
        <v>19</v>
      </c>
      <c r="C69">
        <f>Woodcensus91!Q7</f>
        <v>18</v>
      </c>
      <c r="D69">
        <f>Woodcensus91!R7</f>
        <v>0</v>
      </c>
      <c r="E69">
        <f>Woodcensus91!S7</f>
        <v>0</v>
      </c>
      <c r="F69">
        <f>Woodcensus91!T7</f>
        <v>0</v>
      </c>
      <c r="G69">
        <f>Woodcensus91!U7</f>
        <v>0</v>
      </c>
      <c r="H69">
        <f>Woodcensus91!V7</f>
        <v>0</v>
      </c>
      <c r="I69">
        <f>Woodcensus91!W7</f>
        <v>0</v>
      </c>
      <c r="J69">
        <f>Woodcensus91!X7</f>
        <v>1</v>
      </c>
      <c r="M69">
        <f t="shared" si="43"/>
        <v>7</v>
      </c>
      <c r="N69" s="16">
        <f t="shared" si="44"/>
        <v>0.94736842105263153</v>
      </c>
      <c r="O69" s="16">
        <f t="shared" si="36"/>
        <v>0</v>
      </c>
      <c r="P69" s="16">
        <f t="shared" si="37"/>
        <v>0</v>
      </c>
      <c r="Q69" s="16">
        <f t="shared" si="38"/>
        <v>0</v>
      </c>
      <c r="R69" s="16">
        <f t="shared" si="39"/>
        <v>0</v>
      </c>
      <c r="S69" s="16">
        <f t="shared" si="40"/>
        <v>0</v>
      </c>
      <c r="T69" s="16">
        <f t="shared" si="41"/>
        <v>0</v>
      </c>
      <c r="U69" s="16">
        <f t="shared" si="42"/>
        <v>5.2631578947368418E-2</v>
      </c>
    </row>
    <row r="70" spans="1:21">
      <c r="A70">
        <f>Woodcensus91!O8</f>
        <v>8</v>
      </c>
      <c r="B70">
        <f>Woodcensus91!P8</f>
        <v>21</v>
      </c>
      <c r="C70">
        <f>Woodcensus91!Q8</f>
        <v>18</v>
      </c>
      <c r="D70">
        <f>Woodcensus91!R8</f>
        <v>0</v>
      </c>
      <c r="E70">
        <f>Woodcensus91!S8</f>
        <v>0</v>
      </c>
      <c r="F70">
        <f>Woodcensus91!T8</f>
        <v>0</v>
      </c>
      <c r="G70">
        <f>Woodcensus91!U8</f>
        <v>0</v>
      </c>
      <c r="H70">
        <f>Woodcensus91!V8</f>
        <v>0</v>
      </c>
      <c r="I70">
        <f>Woodcensus91!W8</f>
        <v>0</v>
      </c>
      <c r="J70">
        <f>Woodcensus91!X8</f>
        <v>3</v>
      </c>
      <c r="M70">
        <f t="shared" si="43"/>
        <v>8</v>
      </c>
      <c r="N70" s="16">
        <f t="shared" si="44"/>
        <v>0.8571428571428571</v>
      </c>
      <c r="O70" s="16">
        <f t="shared" si="36"/>
        <v>0</v>
      </c>
      <c r="P70" s="16">
        <f t="shared" si="37"/>
        <v>0</v>
      </c>
      <c r="Q70" s="16">
        <f t="shared" si="38"/>
        <v>0</v>
      </c>
      <c r="R70" s="16">
        <f t="shared" si="39"/>
        <v>0</v>
      </c>
      <c r="S70" s="16">
        <f t="shared" si="40"/>
        <v>0</v>
      </c>
      <c r="T70" s="16">
        <f t="shared" si="41"/>
        <v>0</v>
      </c>
      <c r="U70" s="16">
        <f t="shared" si="42"/>
        <v>0.14285714285714285</v>
      </c>
    </row>
    <row r="71" spans="1:21">
      <c r="A71">
        <f>Woodcensus91!O9</f>
        <v>9</v>
      </c>
      <c r="B71">
        <f>Woodcensus91!P9</f>
        <v>19</v>
      </c>
      <c r="C71">
        <f>Woodcensus91!Q9</f>
        <v>16</v>
      </c>
      <c r="D71">
        <f>Woodcensus91!R9</f>
        <v>0</v>
      </c>
      <c r="E71">
        <f>Woodcensus91!S9</f>
        <v>0</v>
      </c>
      <c r="F71">
        <f>Woodcensus91!T9</f>
        <v>0</v>
      </c>
      <c r="G71">
        <f>Woodcensus91!U9</f>
        <v>0</v>
      </c>
      <c r="H71">
        <f>Woodcensus91!V9</f>
        <v>0</v>
      </c>
      <c r="I71">
        <f>Woodcensus91!W9</f>
        <v>0</v>
      </c>
      <c r="J71">
        <f>Woodcensus91!X9</f>
        <v>3</v>
      </c>
      <c r="M71">
        <f t="shared" si="43"/>
        <v>9</v>
      </c>
      <c r="N71" s="16">
        <f t="shared" si="44"/>
        <v>0.84210526315789469</v>
      </c>
      <c r="O71" s="16">
        <f t="shared" si="36"/>
        <v>0</v>
      </c>
      <c r="P71" s="16">
        <f t="shared" si="37"/>
        <v>0</v>
      </c>
      <c r="Q71" s="16">
        <f t="shared" si="38"/>
        <v>0</v>
      </c>
      <c r="R71" s="16">
        <f t="shared" si="39"/>
        <v>0</v>
      </c>
      <c r="S71" s="16">
        <f t="shared" si="40"/>
        <v>0</v>
      </c>
      <c r="T71" s="16">
        <f t="shared" si="41"/>
        <v>0</v>
      </c>
      <c r="U71" s="16">
        <f t="shared" si="42"/>
        <v>0.15789473684210525</v>
      </c>
    </row>
    <row r="72" spans="1:21">
      <c r="A72">
        <f>Woodcensus91!O10</f>
        <v>10</v>
      </c>
      <c r="B72">
        <f>Woodcensus91!P10</f>
        <v>23</v>
      </c>
      <c r="C72">
        <f>Woodcensus91!Q10</f>
        <v>21</v>
      </c>
      <c r="D72">
        <f>Woodcensus91!R10</f>
        <v>0</v>
      </c>
      <c r="E72">
        <f>Woodcensus91!S10</f>
        <v>0</v>
      </c>
      <c r="F72">
        <f>Woodcensus91!T10</f>
        <v>0</v>
      </c>
      <c r="G72">
        <f>Woodcensus91!U10</f>
        <v>0</v>
      </c>
      <c r="H72">
        <f>Woodcensus91!V10</f>
        <v>0</v>
      </c>
      <c r="I72">
        <f>Woodcensus91!W10</f>
        <v>0</v>
      </c>
      <c r="J72">
        <f>Woodcensus91!X10</f>
        <v>2</v>
      </c>
      <c r="M72">
        <f t="shared" si="43"/>
        <v>10</v>
      </c>
      <c r="N72" s="16">
        <f t="shared" si="44"/>
        <v>0.91304347826086951</v>
      </c>
      <c r="O72" s="16">
        <f t="shared" si="36"/>
        <v>0</v>
      </c>
      <c r="P72" s="16">
        <f t="shared" si="37"/>
        <v>0</v>
      </c>
      <c r="Q72" s="16">
        <f t="shared" si="38"/>
        <v>0</v>
      </c>
      <c r="R72" s="16">
        <f t="shared" si="39"/>
        <v>0</v>
      </c>
      <c r="S72" s="16">
        <f t="shared" si="40"/>
        <v>0</v>
      </c>
      <c r="T72" s="16">
        <f t="shared" si="41"/>
        <v>0</v>
      </c>
      <c r="U72" s="16">
        <f t="shared" si="42"/>
        <v>8.6956521739130432E-2</v>
      </c>
    </row>
    <row r="73" spans="1:21">
      <c r="A73">
        <f>Woodcensus91!O11</f>
        <v>11</v>
      </c>
      <c r="B73">
        <f>Woodcensus91!P11</f>
        <v>22</v>
      </c>
      <c r="C73">
        <f>Woodcensus91!Q11</f>
        <v>22</v>
      </c>
      <c r="D73">
        <f>Woodcensus91!R11</f>
        <v>0</v>
      </c>
      <c r="E73">
        <f>Woodcensus91!S11</f>
        <v>0</v>
      </c>
      <c r="F73">
        <f>Woodcensus91!T11</f>
        <v>0</v>
      </c>
      <c r="G73">
        <f>Woodcensus91!U11</f>
        <v>0</v>
      </c>
      <c r="H73">
        <f>Woodcensus91!V11</f>
        <v>0</v>
      </c>
      <c r="I73">
        <f>Woodcensus91!W11</f>
        <v>0</v>
      </c>
      <c r="J73">
        <f>Woodcensus91!X11</f>
        <v>0</v>
      </c>
      <c r="M73">
        <f t="shared" si="43"/>
        <v>11</v>
      </c>
      <c r="N73" s="16">
        <f t="shared" si="44"/>
        <v>1</v>
      </c>
      <c r="O73" s="16">
        <f t="shared" si="36"/>
        <v>0</v>
      </c>
      <c r="P73" s="16">
        <f t="shared" si="37"/>
        <v>0</v>
      </c>
      <c r="Q73" s="16">
        <f t="shared" si="38"/>
        <v>0</v>
      </c>
      <c r="R73" s="16">
        <f t="shared" si="39"/>
        <v>0</v>
      </c>
      <c r="S73" s="16">
        <f t="shared" si="40"/>
        <v>0</v>
      </c>
      <c r="T73" s="16">
        <f t="shared" si="41"/>
        <v>0</v>
      </c>
      <c r="U73" s="16">
        <f t="shared" si="42"/>
        <v>0</v>
      </c>
    </row>
    <row r="74" spans="1:21">
      <c r="A74">
        <f>Woodcensus91!O12</f>
        <v>12</v>
      </c>
      <c r="B74">
        <f>Woodcensus91!P12</f>
        <v>20</v>
      </c>
      <c r="C74">
        <f>Woodcensus91!Q12</f>
        <v>19</v>
      </c>
      <c r="D74">
        <f>Woodcensus91!R12</f>
        <v>0</v>
      </c>
      <c r="E74">
        <f>Woodcensus91!S12</f>
        <v>0</v>
      </c>
      <c r="F74">
        <f>Woodcensus91!T12</f>
        <v>0</v>
      </c>
      <c r="G74">
        <f>Woodcensus91!U12</f>
        <v>0</v>
      </c>
      <c r="H74">
        <f>Woodcensus91!V12</f>
        <v>0</v>
      </c>
      <c r="I74">
        <f>Woodcensus91!W12</f>
        <v>0</v>
      </c>
      <c r="J74">
        <f>Woodcensus91!X12</f>
        <v>1</v>
      </c>
      <c r="M74">
        <f t="shared" si="43"/>
        <v>12</v>
      </c>
      <c r="N74" s="16">
        <f t="shared" si="44"/>
        <v>0.95</v>
      </c>
      <c r="O74" s="16">
        <f t="shared" si="36"/>
        <v>0</v>
      </c>
      <c r="P74" s="16">
        <f t="shared" si="37"/>
        <v>0</v>
      </c>
      <c r="Q74" s="16">
        <f t="shared" si="38"/>
        <v>0</v>
      </c>
      <c r="R74" s="16">
        <f t="shared" si="39"/>
        <v>0</v>
      </c>
      <c r="S74" s="16">
        <f t="shared" si="40"/>
        <v>0</v>
      </c>
      <c r="T74" s="16">
        <f t="shared" si="41"/>
        <v>0</v>
      </c>
      <c r="U74" s="16">
        <f t="shared" si="42"/>
        <v>0.05</v>
      </c>
    </row>
    <row r="75" spans="1:21">
      <c r="A75">
        <f>Woodcensus91!O13</f>
        <v>13</v>
      </c>
      <c r="B75">
        <f>Woodcensus91!P13</f>
        <v>26</v>
      </c>
      <c r="C75">
        <f>Woodcensus91!Q13</f>
        <v>17</v>
      </c>
      <c r="D75">
        <f>Woodcensus91!R13</f>
        <v>0</v>
      </c>
      <c r="E75">
        <f>Woodcensus91!S13</f>
        <v>1</v>
      </c>
      <c r="F75">
        <f>Woodcensus91!T13</f>
        <v>4</v>
      </c>
      <c r="G75">
        <f>Woodcensus91!U13</f>
        <v>0</v>
      </c>
      <c r="H75">
        <f>Woodcensus91!V13</f>
        <v>0</v>
      </c>
      <c r="I75">
        <f>Woodcensus91!W13</f>
        <v>3</v>
      </c>
      <c r="J75">
        <f>Woodcensus91!X13</f>
        <v>1</v>
      </c>
      <c r="M75">
        <f t="shared" si="43"/>
        <v>13</v>
      </c>
      <c r="N75" s="16">
        <f t="shared" si="44"/>
        <v>0.65384615384615385</v>
      </c>
      <c r="O75" s="16">
        <f t="shared" si="36"/>
        <v>0</v>
      </c>
      <c r="P75" s="16">
        <f t="shared" si="37"/>
        <v>3.8461538461538464E-2</v>
      </c>
      <c r="Q75" s="16">
        <f t="shared" si="38"/>
        <v>0.15384615384615385</v>
      </c>
      <c r="R75" s="16">
        <f t="shared" si="39"/>
        <v>0</v>
      </c>
      <c r="S75" s="16">
        <f t="shared" si="40"/>
        <v>0</v>
      </c>
      <c r="T75" s="16">
        <f t="shared" si="41"/>
        <v>0.11538461538461539</v>
      </c>
      <c r="U75" s="16">
        <f t="shared" si="42"/>
        <v>3.8461538461538464E-2</v>
      </c>
    </row>
    <row r="76" spans="1:21">
      <c r="A76">
        <f>Woodcensus91!O14</f>
        <v>14</v>
      </c>
      <c r="B76">
        <f>Woodcensus91!P14</f>
        <v>29</v>
      </c>
      <c r="C76">
        <f>Woodcensus91!Q14</f>
        <v>12</v>
      </c>
      <c r="D76">
        <f>Woodcensus91!R14</f>
        <v>2</v>
      </c>
      <c r="E76">
        <f>Woodcensus91!S14</f>
        <v>1</v>
      </c>
      <c r="F76">
        <f>Woodcensus91!T14</f>
        <v>4</v>
      </c>
      <c r="G76">
        <f>Woodcensus91!U14</f>
        <v>0</v>
      </c>
      <c r="H76">
        <f>Woodcensus91!V14</f>
        <v>2</v>
      </c>
      <c r="I76">
        <f>Woodcensus91!W14</f>
        <v>5</v>
      </c>
      <c r="J76">
        <f>Woodcensus91!X14</f>
        <v>3</v>
      </c>
      <c r="M76">
        <f t="shared" si="43"/>
        <v>14</v>
      </c>
      <c r="N76" s="16">
        <f t="shared" si="44"/>
        <v>0.41379310344827586</v>
      </c>
      <c r="O76" s="16">
        <f t="shared" si="36"/>
        <v>6.8965517241379309E-2</v>
      </c>
      <c r="P76" s="16">
        <f t="shared" si="37"/>
        <v>3.4482758620689655E-2</v>
      </c>
      <c r="Q76" s="16">
        <f t="shared" si="38"/>
        <v>0.13793103448275862</v>
      </c>
      <c r="R76" s="16">
        <f t="shared" si="39"/>
        <v>0</v>
      </c>
      <c r="S76" s="16">
        <f t="shared" si="40"/>
        <v>6.8965517241379309E-2</v>
      </c>
      <c r="T76" s="16">
        <f t="shared" si="41"/>
        <v>0.17241379310344829</v>
      </c>
      <c r="U76" s="16">
        <f t="shared" si="42"/>
        <v>0.10344827586206896</v>
      </c>
    </row>
    <row r="77" spans="1:21">
      <c r="A77">
        <f>Woodcensus91!O15</f>
        <v>15</v>
      </c>
      <c r="B77">
        <f>Woodcensus91!P15</f>
        <v>18</v>
      </c>
      <c r="C77">
        <f>Woodcensus91!Q15</f>
        <v>1</v>
      </c>
      <c r="D77">
        <f>Woodcensus91!R15</f>
        <v>2</v>
      </c>
      <c r="E77">
        <f>Woodcensus91!S15</f>
        <v>0</v>
      </c>
      <c r="F77">
        <f>Woodcensus91!T15</f>
        <v>6</v>
      </c>
      <c r="G77">
        <f>Woodcensus91!U15</f>
        <v>0</v>
      </c>
      <c r="H77">
        <f>Woodcensus91!V15</f>
        <v>3</v>
      </c>
      <c r="I77">
        <f>Woodcensus91!W15</f>
        <v>4</v>
      </c>
      <c r="J77">
        <f>Woodcensus91!X15</f>
        <v>2</v>
      </c>
      <c r="M77">
        <f t="shared" si="43"/>
        <v>15</v>
      </c>
      <c r="N77" s="16">
        <f t="shared" si="44"/>
        <v>5.5555555555555552E-2</v>
      </c>
      <c r="O77" s="16">
        <f t="shared" si="36"/>
        <v>0.1111111111111111</v>
      </c>
      <c r="P77" s="16">
        <f t="shared" si="37"/>
        <v>0</v>
      </c>
      <c r="Q77" s="16">
        <f t="shared" si="38"/>
        <v>0.33333333333333331</v>
      </c>
      <c r="R77" s="16">
        <f t="shared" si="39"/>
        <v>0</v>
      </c>
      <c r="S77" s="16">
        <f t="shared" si="40"/>
        <v>0.16666666666666666</v>
      </c>
      <c r="T77" s="16">
        <f t="shared" si="41"/>
        <v>0.22222222222222221</v>
      </c>
      <c r="U77" s="16">
        <f t="shared" si="42"/>
        <v>0.1111111111111111</v>
      </c>
    </row>
    <row r="78" spans="1:21">
      <c r="A78">
        <f>Woodcensus91!O16</f>
        <v>16</v>
      </c>
      <c r="B78">
        <f>Woodcensus91!P16</f>
        <v>16</v>
      </c>
      <c r="C78">
        <f>Woodcensus91!Q16</f>
        <v>0</v>
      </c>
      <c r="D78">
        <f>Woodcensus91!R16</f>
        <v>1</v>
      </c>
      <c r="E78">
        <f>Woodcensus91!S16</f>
        <v>1</v>
      </c>
      <c r="F78">
        <f>Woodcensus91!T16</f>
        <v>5</v>
      </c>
      <c r="G78">
        <f>Woodcensus91!U16</f>
        <v>0</v>
      </c>
      <c r="H78">
        <f>Woodcensus91!V16</f>
        <v>3</v>
      </c>
      <c r="I78">
        <f>Woodcensus91!W16</f>
        <v>6</v>
      </c>
      <c r="J78">
        <f>Woodcensus91!X16</f>
        <v>0</v>
      </c>
      <c r="M78">
        <f t="shared" si="43"/>
        <v>16</v>
      </c>
      <c r="N78" s="16">
        <f t="shared" si="44"/>
        <v>0</v>
      </c>
      <c r="O78" s="16">
        <f t="shared" si="36"/>
        <v>6.25E-2</v>
      </c>
      <c r="P78" s="16">
        <f t="shared" si="37"/>
        <v>6.25E-2</v>
      </c>
      <c r="Q78" s="16">
        <f t="shared" si="38"/>
        <v>0.3125</v>
      </c>
      <c r="R78" s="16">
        <f t="shared" si="39"/>
        <v>0</v>
      </c>
      <c r="S78" s="16">
        <f t="shared" si="40"/>
        <v>0.1875</v>
      </c>
      <c r="T78" s="16">
        <f t="shared" si="41"/>
        <v>0.375</v>
      </c>
      <c r="U78" s="16">
        <f t="shared" si="42"/>
        <v>0</v>
      </c>
    </row>
    <row r="81" spans="1:22" ht="15.75">
      <c r="A81" s="17">
        <v>1901</v>
      </c>
    </row>
    <row r="82" spans="1:22">
      <c r="A82" t="str">
        <f>Woodcensus01!O4</f>
        <v>Age</v>
      </c>
      <c r="B82" t="str">
        <f>Woodcensus01!P4</f>
        <v>Total</v>
      </c>
      <c r="C82" t="str">
        <f>Woodcensus01!Q4</f>
        <v>School</v>
      </c>
      <c r="D82" t="str">
        <f>Woodcensus01!R4</f>
        <v>Training</v>
      </c>
      <c r="E82" t="str">
        <f>Woodcensus01!S4</f>
        <v>Cloth</v>
      </c>
      <c r="F82" t="str">
        <f>Woodcensus01!T4</f>
        <v>Pins</v>
      </c>
      <c r="G82" t="str">
        <f>Woodcensus01!U4</f>
        <v>Servant</v>
      </c>
      <c r="H82" t="str">
        <f>Woodcensus01!V4</f>
        <v>Agricultural</v>
      </c>
      <c r="I82" t="str">
        <f>Woodcensus01!W4</f>
        <v>Apprentice</v>
      </c>
      <c r="J82" t="str">
        <f>Woodcensus01!X4</f>
        <v>Misc</v>
      </c>
      <c r="K82" t="str">
        <f>Woodcensus01!Y4</f>
        <v>Not Recorded</v>
      </c>
      <c r="M82" t="s">
        <v>2231</v>
      </c>
      <c r="N82" t="s">
        <v>4530</v>
      </c>
      <c r="O82" s="15" t="s">
        <v>6501</v>
      </c>
      <c r="P82" t="s">
        <v>6494</v>
      </c>
      <c r="Q82" t="s">
        <v>6495</v>
      </c>
      <c r="R82" t="s">
        <v>1576</v>
      </c>
      <c r="S82" t="s">
        <v>6493</v>
      </c>
      <c r="T82" t="s">
        <v>1914</v>
      </c>
      <c r="U82" t="s">
        <v>6496</v>
      </c>
      <c r="V82" t="s">
        <v>6498</v>
      </c>
    </row>
    <row r="83" spans="1:22">
      <c r="A83">
        <f>Woodcensus01!O5</f>
        <v>5</v>
      </c>
      <c r="B83">
        <f>Woodcensus01!P5</f>
        <v>22</v>
      </c>
      <c r="C83">
        <f>Woodcensus01!Q5</f>
        <v>5</v>
      </c>
      <c r="D83">
        <f>Woodcensus01!R5</f>
        <v>0</v>
      </c>
      <c r="E83">
        <f>Woodcensus01!S5</f>
        <v>0</v>
      </c>
      <c r="F83">
        <f>Woodcensus01!T5</f>
        <v>0</v>
      </c>
      <c r="G83">
        <f>Woodcensus01!U5</f>
        <v>0</v>
      </c>
      <c r="H83">
        <f>Woodcensus01!V5</f>
        <v>0</v>
      </c>
      <c r="I83">
        <f>Woodcensus01!W5</f>
        <v>0</v>
      </c>
      <c r="J83">
        <f>Woodcensus01!X5</f>
        <v>0</v>
      </c>
      <c r="K83">
        <f>Woodcensus01!Y5</f>
        <v>17</v>
      </c>
      <c r="M83">
        <f>A83</f>
        <v>5</v>
      </c>
      <c r="N83" s="16">
        <f>C83/$B83</f>
        <v>0.22727272727272727</v>
      </c>
      <c r="O83" s="16">
        <f t="shared" ref="O83:O94" si="45">D83/$B83</f>
        <v>0</v>
      </c>
      <c r="P83" s="16">
        <f t="shared" ref="P83:P94" si="46">E83/$B83</f>
        <v>0</v>
      </c>
      <c r="Q83" s="16">
        <f t="shared" ref="Q83:Q94" si="47">F83/$B83</f>
        <v>0</v>
      </c>
      <c r="R83" s="16">
        <f t="shared" ref="R83:R94" si="48">G83/$B83</f>
        <v>0</v>
      </c>
      <c r="S83" s="16">
        <f t="shared" ref="S83:S94" si="49">H83/$B83</f>
        <v>0</v>
      </c>
      <c r="T83" s="16">
        <f t="shared" ref="T83:T94" si="50">I83/$B83</f>
        <v>0</v>
      </c>
      <c r="U83" s="16">
        <f t="shared" ref="U83:V94" si="51">J83/$B83</f>
        <v>0</v>
      </c>
      <c r="V83" s="16">
        <f t="shared" si="51"/>
        <v>0.77272727272727271</v>
      </c>
    </row>
    <row r="84" spans="1:22">
      <c r="A84">
        <f>Woodcensus01!O6</f>
        <v>6</v>
      </c>
      <c r="B84">
        <f>Woodcensus01!P6</f>
        <v>10</v>
      </c>
      <c r="C84">
        <f>Woodcensus01!Q6</f>
        <v>2</v>
      </c>
      <c r="D84">
        <f>Woodcensus01!R6</f>
        <v>0</v>
      </c>
      <c r="E84">
        <f>Woodcensus01!S6</f>
        <v>0</v>
      </c>
      <c r="F84">
        <f>Woodcensus01!T6</f>
        <v>0</v>
      </c>
      <c r="G84">
        <f>Woodcensus01!U6</f>
        <v>0</v>
      </c>
      <c r="H84">
        <f>Woodcensus01!V6</f>
        <v>0</v>
      </c>
      <c r="I84">
        <f>Woodcensus01!W6</f>
        <v>0</v>
      </c>
      <c r="J84">
        <f>Woodcensus01!X6</f>
        <v>0</v>
      </c>
      <c r="K84">
        <f>Woodcensus01!Y6</f>
        <v>8</v>
      </c>
      <c r="M84">
        <f t="shared" ref="M84:M94" si="52">A84</f>
        <v>6</v>
      </c>
      <c r="N84" s="16">
        <f t="shared" ref="N84:N94" si="53">C84/$B84</f>
        <v>0.2</v>
      </c>
      <c r="O84" s="16">
        <f t="shared" si="45"/>
        <v>0</v>
      </c>
      <c r="P84" s="16">
        <f t="shared" si="46"/>
        <v>0</v>
      </c>
      <c r="Q84" s="16">
        <f t="shared" si="47"/>
        <v>0</v>
      </c>
      <c r="R84" s="16">
        <f t="shared" si="48"/>
        <v>0</v>
      </c>
      <c r="S84" s="16">
        <f t="shared" si="49"/>
        <v>0</v>
      </c>
      <c r="T84" s="16">
        <f t="shared" si="50"/>
        <v>0</v>
      </c>
      <c r="U84" s="16">
        <f t="shared" si="51"/>
        <v>0</v>
      </c>
      <c r="V84" s="16">
        <f t="shared" si="51"/>
        <v>0.8</v>
      </c>
    </row>
    <row r="85" spans="1:22">
      <c r="A85">
        <f>Woodcensus01!O7</f>
        <v>7</v>
      </c>
      <c r="B85">
        <f>Woodcensus01!P7</f>
        <v>16</v>
      </c>
      <c r="C85">
        <f>Woodcensus01!Q7</f>
        <v>5</v>
      </c>
      <c r="D85">
        <f>Woodcensus01!R7</f>
        <v>0</v>
      </c>
      <c r="E85">
        <f>Woodcensus01!S7</f>
        <v>0</v>
      </c>
      <c r="F85">
        <f>Woodcensus01!T7</f>
        <v>0</v>
      </c>
      <c r="G85">
        <f>Woodcensus01!U7</f>
        <v>0</v>
      </c>
      <c r="H85">
        <f>Woodcensus01!V7</f>
        <v>0</v>
      </c>
      <c r="I85">
        <f>Woodcensus01!W7</f>
        <v>0</v>
      </c>
      <c r="J85">
        <f>Woodcensus01!X7</f>
        <v>0</v>
      </c>
      <c r="K85">
        <f>Woodcensus01!Y7</f>
        <v>11</v>
      </c>
      <c r="M85">
        <f t="shared" si="52"/>
        <v>7</v>
      </c>
      <c r="N85" s="16">
        <f t="shared" si="53"/>
        <v>0.3125</v>
      </c>
      <c r="O85" s="16">
        <f t="shared" si="45"/>
        <v>0</v>
      </c>
      <c r="P85" s="16">
        <f t="shared" si="46"/>
        <v>0</v>
      </c>
      <c r="Q85" s="16">
        <f t="shared" si="47"/>
        <v>0</v>
      </c>
      <c r="R85" s="16">
        <f t="shared" si="48"/>
        <v>0</v>
      </c>
      <c r="S85" s="16">
        <f t="shared" si="49"/>
        <v>0</v>
      </c>
      <c r="T85" s="16">
        <f t="shared" si="50"/>
        <v>0</v>
      </c>
      <c r="U85" s="16">
        <f t="shared" si="51"/>
        <v>0</v>
      </c>
      <c r="V85" s="16">
        <f t="shared" si="51"/>
        <v>0.6875</v>
      </c>
    </row>
    <row r="86" spans="1:22">
      <c r="A86">
        <f>Woodcensus01!O8</f>
        <v>8</v>
      </c>
      <c r="B86">
        <f>Woodcensus01!P8</f>
        <v>25</v>
      </c>
      <c r="C86">
        <f>Woodcensus01!Q8</f>
        <v>13</v>
      </c>
      <c r="D86">
        <f>Woodcensus01!R8</f>
        <v>0</v>
      </c>
      <c r="E86">
        <f>Woodcensus01!S8</f>
        <v>0</v>
      </c>
      <c r="F86">
        <f>Woodcensus01!T8</f>
        <v>0</v>
      </c>
      <c r="G86">
        <f>Woodcensus01!U8</f>
        <v>0</v>
      </c>
      <c r="H86">
        <f>Woodcensus01!V8</f>
        <v>0</v>
      </c>
      <c r="I86">
        <f>Woodcensus01!W8</f>
        <v>0</v>
      </c>
      <c r="J86">
        <f>Woodcensus01!X8</f>
        <v>0</v>
      </c>
      <c r="K86">
        <f>Woodcensus01!Y8</f>
        <v>12</v>
      </c>
      <c r="M86">
        <f t="shared" si="52"/>
        <v>8</v>
      </c>
      <c r="N86" s="16">
        <f t="shared" si="53"/>
        <v>0.52</v>
      </c>
      <c r="O86" s="16">
        <f t="shared" si="45"/>
        <v>0</v>
      </c>
      <c r="P86" s="16">
        <f t="shared" si="46"/>
        <v>0</v>
      </c>
      <c r="Q86" s="16">
        <f t="shared" si="47"/>
        <v>0</v>
      </c>
      <c r="R86" s="16">
        <f t="shared" si="48"/>
        <v>0</v>
      </c>
      <c r="S86" s="16">
        <f t="shared" si="49"/>
        <v>0</v>
      </c>
      <c r="T86" s="16">
        <f t="shared" si="50"/>
        <v>0</v>
      </c>
      <c r="U86" s="16">
        <f t="shared" si="51"/>
        <v>0</v>
      </c>
      <c r="V86" s="16">
        <f t="shared" si="51"/>
        <v>0.48</v>
      </c>
    </row>
    <row r="87" spans="1:22">
      <c r="A87">
        <f>Woodcensus01!O9</f>
        <v>9</v>
      </c>
      <c r="B87">
        <f>Woodcensus01!P9</f>
        <v>17</v>
      </c>
      <c r="C87">
        <f>Woodcensus01!Q9</f>
        <v>4</v>
      </c>
      <c r="D87">
        <f>Woodcensus01!R9</f>
        <v>0</v>
      </c>
      <c r="E87">
        <f>Woodcensus01!S9</f>
        <v>0</v>
      </c>
      <c r="F87">
        <f>Woodcensus01!T9</f>
        <v>0</v>
      </c>
      <c r="G87">
        <f>Woodcensus01!U9</f>
        <v>0</v>
      </c>
      <c r="H87">
        <f>Woodcensus01!V9</f>
        <v>0</v>
      </c>
      <c r="I87">
        <f>Woodcensus01!W9</f>
        <v>0</v>
      </c>
      <c r="J87">
        <f>Woodcensus01!X9</f>
        <v>0</v>
      </c>
      <c r="K87">
        <f>Woodcensus01!Y9</f>
        <v>13</v>
      </c>
      <c r="M87">
        <f t="shared" si="52"/>
        <v>9</v>
      </c>
      <c r="N87" s="16">
        <f t="shared" si="53"/>
        <v>0.23529411764705882</v>
      </c>
      <c r="O87" s="16">
        <f t="shared" si="45"/>
        <v>0</v>
      </c>
      <c r="P87" s="16">
        <f t="shared" si="46"/>
        <v>0</v>
      </c>
      <c r="Q87" s="16">
        <f t="shared" si="47"/>
        <v>0</v>
      </c>
      <c r="R87" s="16">
        <f t="shared" si="48"/>
        <v>0</v>
      </c>
      <c r="S87" s="16">
        <f t="shared" si="49"/>
        <v>0</v>
      </c>
      <c r="T87" s="16">
        <f t="shared" si="50"/>
        <v>0</v>
      </c>
      <c r="U87" s="16">
        <f t="shared" si="51"/>
        <v>0</v>
      </c>
      <c r="V87" s="16">
        <f t="shared" si="51"/>
        <v>0.76470588235294112</v>
      </c>
    </row>
    <row r="88" spans="1:22">
      <c r="A88">
        <f>Woodcensus01!O10</f>
        <v>10</v>
      </c>
      <c r="B88">
        <f>Woodcensus01!P10</f>
        <v>14</v>
      </c>
      <c r="C88">
        <f>Woodcensus01!Q10</f>
        <v>4</v>
      </c>
      <c r="D88">
        <f>Woodcensus01!R10</f>
        <v>2</v>
      </c>
      <c r="E88">
        <f>Woodcensus01!S10</f>
        <v>0</v>
      </c>
      <c r="F88">
        <f>Woodcensus01!T10</f>
        <v>0</v>
      </c>
      <c r="G88">
        <f>Woodcensus01!U10</f>
        <v>0</v>
      </c>
      <c r="H88">
        <f>Woodcensus01!V10</f>
        <v>0</v>
      </c>
      <c r="I88">
        <f>Woodcensus01!W10</f>
        <v>0</v>
      </c>
      <c r="J88">
        <f>Woodcensus01!X10</f>
        <v>0</v>
      </c>
      <c r="K88">
        <f>Woodcensus01!Y10</f>
        <v>8</v>
      </c>
      <c r="M88">
        <f t="shared" si="52"/>
        <v>10</v>
      </c>
      <c r="N88" s="16">
        <f t="shared" si="53"/>
        <v>0.2857142857142857</v>
      </c>
      <c r="O88" s="16">
        <f t="shared" si="45"/>
        <v>0.14285714285714285</v>
      </c>
      <c r="P88" s="16">
        <f t="shared" si="46"/>
        <v>0</v>
      </c>
      <c r="Q88" s="16">
        <f t="shared" si="47"/>
        <v>0</v>
      </c>
      <c r="R88" s="16">
        <f t="shared" si="48"/>
        <v>0</v>
      </c>
      <c r="S88" s="16">
        <f t="shared" si="49"/>
        <v>0</v>
      </c>
      <c r="T88" s="16">
        <f t="shared" si="50"/>
        <v>0</v>
      </c>
      <c r="U88" s="16">
        <f t="shared" si="51"/>
        <v>0</v>
      </c>
      <c r="V88" s="16">
        <f t="shared" si="51"/>
        <v>0.5714285714285714</v>
      </c>
    </row>
    <row r="89" spans="1:22">
      <c r="A89">
        <f>Woodcensus01!O11</f>
        <v>11</v>
      </c>
      <c r="B89">
        <f>Woodcensus01!P11</f>
        <v>14</v>
      </c>
      <c r="C89">
        <f>Woodcensus01!Q11</f>
        <v>9</v>
      </c>
      <c r="D89">
        <f>Woodcensus01!R11</f>
        <v>1</v>
      </c>
      <c r="E89">
        <f>Woodcensus01!S11</f>
        <v>0</v>
      </c>
      <c r="F89">
        <f>Woodcensus01!T11</f>
        <v>0</v>
      </c>
      <c r="G89">
        <f>Woodcensus01!U11</f>
        <v>0</v>
      </c>
      <c r="H89">
        <f>Woodcensus01!V11</f>
        <v>0</v>
      </c>
      <c r="I89">
        <f>Woodcensus01!W11</f>
        <v>0</v>
      </c>
      <c r="J89">
        <f>Woodcensus01!X11</f>
        <v>0</v>
      </c>
      <c r="K89">
        <f>Woodcensus01!Y11</f>
        <v>4</v>
      </c>
      <c r="M89">
        <f t="shared" si="52"/>
        <v>11</v>
      </c>
      <c r="N89" s="16">
        <f t="shared" si="53"/>
        <v>0.6428571428571429</v>
      </c>
      <c r="O89" s="16">
        <f t="shared" si="45"/>
        <v>7.1428571428571425E-2</v>
      </c>
      <c r="P89" s="16">
        <f t="shared" si="46"/>
        <v>0</v>
      </c>
      <c r="Q89" s="16">
        <f t="shared" si="47"/>
        <v>0</v>
      </c>
      <c r="R89" s="16">
        <f t="shared" si="48"/>
        <v>0</v>
      </c>
      <c r="S89" s="16">
        <f t="shared" si="49"/>
        <v>0</v>
      </c>
      <c r="T89" s="16">
        <f t="shared" si="50"/>
        <v>0</v>
      </c>
      <c r="U89" s="16">
        <f t="shared" si="51"/>
        <v>0</v>
      </c>
      <c r="V89" s="16">
        <f t="shared" si="51"/>
        <v>0.2857142857142857</v>
      </c>
    </row>
    <row r="90" spans="1:22">
      <c r="A90">
        <f>Woodcensus01!O12</f>
        <v>12</v>
      </c>
      <c r="B90">
        <f>Woodcensus01!P12</f>
        <v>15</v>
      </c>
      <c r="C90">
        <f>Woodcensus01!Q12</f>
        <v>7</v>
      </c>
      <c r="D90">
        <f>Woodcensus01!R12</f>
        <v>0</v>
      </c>
      <c r="E90">
        <f>Woodcensus01!S12</f>
        <v>0</v>
      </c>
      <c r="F90">
        <f>Woodcensus01!T12</f>
        <v>0</v>
      </c>
      <c r="G90">
        <f>Woodcensus01!U12</f>
        <v>0</v>
      </c>
      <c r="H90">
        <f>Woodcensus01!V12</f>
        <v>0</v>
      </c>
      <c r="I90">
        <f>Woodcensus01!W12</f>
        <v>0</v>
      </c>
      <c r="J90">
        <f>Woodcensus01!X12</f>
        <v>1</v>
      </c>
      <c r="K90">
        <f>Woodcensus01!Y12</f>
        <v>7</v>
      </c>
      <c r="M90">
        <f t="shared" si="52"/>
        <v>12</v>
      </c>
      <c r="N90" s="16">
        <f t="shared" si="53"/>
        <v>0.46666666666666667</v>
      </c>
      <c r="O90" s="16">
        <f t="shared" si="45"/>
        <v>0</v>
      </c>
      <c r="P90" s="16">
        <f t="shared" si="46"/>
        <v>0</v>
      </c>
      <c r="Q90" s="16">
        <f t="shared" si="47"/>
        <v>0</v>
      </c>
      <c r="R90" s="16">
        <f t="shared" si="48"/>
        <v>0</v>
      </c>
      <c r="S90" s="16">
        <f t="shared" si="49"/>
        <v>0</v>
      </c>
      <c r="T90" s="16">
        <f t="shared" si="50"/>
        <v>0</v>
      </c>
      <c r="U90" s="16">
        <f t="shared" si="51"/>
        <v>6.6666666666666666E-2</v>
      </c>
      <c r="V90" s="16">
        <f t="shared" si="51"/>
        <v>0.46666666666666667</v>
      </c>
    </row>
    <row r="91" spans="1:22">
      <c r="A91">
        <f>Woodcensus01!O13</f>
        <v>13</v>
      </c>
      <c r="B91">
        <f>Woodcensus01!P13</f>
        <v>13</v>
      </c>
      <c r="C91">
        <f>Woodcensus01!Q13</f>
        <v>5</v>
      </c>
      <c r="D91">
        <f>Woodcensus01!R13</f>
        <v>1</v>
      </c>
      <c r="E91">
        <f>Woodcensus01!S13</f>
        <v>1</v>
      </c>
      <c r="F91">
        <f>Woodcensus01!T13</f>
        <v>0</v>
      </c>
      <c r="G91">
        <f>Woodcensus01!U13</f>
        <v>1</v>
      </c>
      <c r="H91">
        <f>Woodcensus01!V13</f>
        <v>0</v>
      </c>
      <c r="I91">
        <f>Woodcensus01!W13</f>
        <v>0</v>
      </c>
      <c r="J91">
        <f>Woodcensus01!X13</f>
        <v>3</v>
      </c>
      <c r="K91">
        <f>Woodcensus01!Y13</f>
        <v>2</v>
      </c>
      <c r="M91">
        <f t="shared" si="52"/>
        <v>13</v>
      </c>
      <c r="N91" s="16">
        <f t="shared" si="53"/>
        <v>0.38461538461538464</v>
      </c>
      <c r="O91" s="16">
        <f t="shared" si="45"/>
        <v>7.6923076923076927E-2</v>
      </c>
      <c r="P91" s="16">
        <f t="shared" si="46"/>
        <v>7.6923076923076927E-2</v>
      </c>
      <c r="Q91" s="16">
        <f t="shared" si="47"/>
        <v>0</v>
      </c>
      <c r="R91" s="16">
        <f t="shared" si="48"/>
        <v>7.6923076923076927E-2</v>
      </c>
      <c r="S91" s="16">
        <f t="shared" si="49"/>
        <v>0</v>
      </c>
      <c r="T91" s="16">
        <f t="shared" si="50"/>
        <v>0</v>
      </c>
      <c r="U91" s="16">
        <f t="shared" si="51"/>
        <v>0.23076923076923078</v>
      </c>
      <c r="V91" s="16">
        <f t="shared" si="51"/>
        <v>0.15384615384615385</v>
      </c>
    </row>
    <row r="92" spans="1:22">
      <c r="A92">
        <f>Woodcensus01!O14</f>
        <v>14</v>
      </c>
      <c r="B92">
        <f>Woodcensus01!P14</f>
        <v>12</v>
      </c>
      <c r="C92">
        <f>Woodcensus01!Q14</f>
        <v>0</v>
      </c>
      <c r="D92">
        <f>Woodcensus01!R14</f>
        <v>0</v>
      </c>
      <c r="E92">
        <f>Woodcensus01!S14</f>
        <v>0</v>
      </c>
      <c r="F92">
        <f>Woodcensus01!T14</f>
        <v>2</v>
      </c>
      <c r="G92">
        <f>Woodcensus01!U14</f>
        <v>2</v>
      </c>
      <c r="H92">
        <f>Woodcensus01!V14</f>
        <v>0</v>
      </c>
      <c r="I92">
        <f>Woodcensus01!W14</f>
        <v>0</v>
      </c>
      <c r="J92">
        <f>Woodcensus01!X14</f>
        <v>5</v>
      </c>
      <c r="K92">
        <f>Woodcensus01!Y14</f>
        <v>3</v>
      </c>
      <c r="M92">
        <f t="shared" si="52"/>
        <v>14</v>
      </c>
      <c r="N92" s="16">
        <f t="shared" si="53"/>
        <v>0</v>
      </c>
      <c r="O92" s="16">
        <f t="shared" si="45"/>
        <v>0</v>
      </c>
      <c r="P92" s="16">
        <f t="shared" si="46"/>
        <v>0</v>
      </c>
      <c r="Q92" s="16">
        <f t="shared" si="47"/>
        <v>0.16666666666666666</v>
      </c>
      <c r="R92" s="16">
        <f t="shared" si="48"/>
        <v>0.16666666666666666</v>
      </c>
      <c r="S92" s="16">
        <f t="shared" si="49"/>
        <v>0</v>
      </c>
      <c r="T92" s="16">
        <f t="shared" si="50"/>
        <v>0</v>
      </c>
      <c r="U92" s="16">
        <f t="shared" si="51"/>
        <v>0.41666666666666669</v>
      </c>
      <c r="V92" s="16">
        <f t="shared" si="51"/>
        <v>0.25</v>
      </c>
    </row>
    <row r="93" spans="1:22">
      <c r="A93">
        <f>Woodcensus01!O15</f>
        <v>15</v>
      </c>
      <c r="B93">
        <f>Woodcensus01!P15</f>
        <v>16</v>
      </c>
      <c r="C93">
        <f>Woodcensus01!Q15</f>
        <v>0</v>
      </c>
      <c r="D93">
        <f>Woodcensus01!R15</f>
        <v>3</v>
      </c>
      <c r="E93">
        <f>Woodcensus01!S15</f>
        <v>1</v>
      </c>
      <c r="F93">
        <f>Woodcensus01!T15</f>
        <v>3</v>
      </c>
      <c r="G93">
        <f>Woodcensus01!U15</f>
        <v>1</v>
      </c>
      <c r="H93">
        <f>Woodcensus01!V15</f>
        <v>0</v>
      </c>
      <c r="I93">
        <f>Woodcensus01!W15</f>
        <v>3</v>
      </c>
      <c r="J93">
        <f>Woodcensus01!X15</f>
        <v>3</v>
      </c>
      <c r="K93">
        <f>Woodcensus01!Y15</f>
        <v>2</v>
      </c>
      <c r="M93">
        <f t="shared" si="52"/>
        <v>15</v>
      </c>
      <c r="N93" s="16">
        <f t="shared" si="53"/>
        <v>0</v>
      </c>
      <c r="O93" s="16">
        <f t="shared" si="45"/>
        <v>0.1875</v>
      </c>
      <c r="P93" s="16">
        <f t="shared" si="46"/>
        <v>6.25E-2</v>
      </c>
      <c r="Q93" s="16">
        <f t="shared" si="47"/>
        <v>0.1875</v>
      </c>
      <c r="R93" s="16">
        <f t="shared" si="48"/>
        <v>6.25E-2</v>
      </c>
      <c r="S93" s="16">
        <f t="shared" si="49"/>
        <v>0</v>
      </c>
      <c r="T93" s="16">
        <f t="shared" si="50"/>
        <v>0.1875</v>
      </c>
      <c r="U93" s="16">
        <f t="shared" si="51"/>
        <v>0.1875</v>
      </c>
      <c r="V93" s="16">
        <f t="shared" si="51"/>
        <v>0.125</v>
      </c>
    </row>
    <row r="94" spans="1:22">
      <c r="A94">
        <f>Woodcensus01!O16</f>
        <v>16</v>
      </c>
      <c r="B94">
        <f>Woodcensus01!P16</f>
        <v>18</v>
      </c>
      <c r="C94">
        <f>Woodcensus01!Q16</f>
        <v>2</v>
      </c>
      <c r="D94">
        <f>Woodcensus01!R16</f>
        <v>2</v>
      </c>
      <c r="E94">
        <f>Woodcensus01!S16</f>
        <v>0</v>
      </c>
      <c r="F94">
        <f>Woodcensus01!T16</f>
        <v>2</v>
      </c>
      <c r="G94">
        <f>Woodcensus01!U16</f>
        <v>4</v>
      </c>
      <c r="H94">
        <f>Woodcensus01!V16</f>
        <v>0</v>
      </c>
      <c r="I94">
        <f>Woodcensus01!W16</f>
        <v>1</v>
      </c>
      <c r="J94">
        <f>Woodcensus01!X16</f>
        <v>5</v>
      </c>
      <c r="K94">
        <f>Woodcensus01!Y16</f>
        <v>2</v>
      </c>
      <c r="M94">
        <f t="shared" si="52"/>
        <v>16</v>
      </c>
      <c r="N94" s="16">
        <f t="shared" si="53"/>
        <v>0.1111111111111111</v>
      </c>
      <c r="O94" s="16">
        <f t="shared" si="45"/>
        <v>0.1111111111111111</v>
      </c>
      <c r="P94" s="16">
        <f t="shared" si="46"/>
        <v>0</v>
      </c>
      <c r="Q94" s="16">
        <f t="shared" si="47"/>
        <v>0.1111111111111111</v>
      </c>
      <c r="R94" s="16">
        <f t="shared" si="48"/>
        <v>0.22222222222222221</v>
      </c>
      <c r="S94" s="16">
        <f t="shared" si="49"/>
        <v>0</v>
      </c>
      <c r="T94" s="16">
        <f t="shared" si="50"/>
        <v>5.5555555555555552E-2</v>
      </c>
      <c r="U94" s="16">
        <f t="shared" si="51"/>
        <v>0.27777777777777779</v>
      </c>
      <c r="V94" s="16">
        <f t="shared" si="51"/>
        <v>0.1111111111111111</v>
      </c>
    </row>
    <row r="97" spans="1:21" ht="15.75">
      <c r="A97" s="17">
        <v>1911</v>
      </c>
    </row>
    <row r="98" spans="1:21">
      <c r="A98" t="str">
        <f>Woodcensus11!W4</f>
        <v>Age</v>
      </c>
      <c r="B98" t="str">
        <f>Woodcensus11!X4</f>
        <v>Total</v>
      </c>
      <c r="C98" t="str">
        <f>Woodcensus11!Y4</f>
        <v>School</v>
      </c>
      <c r="D98" t="str">
        <f>Woodcensus11!Z4</f>
        <v>Cloth</v>
      </c>
      <c r="E98" t="str">
        <f>Woodcensus11!AA4</f>
        <v>Pins</v>
      </c>
      <c r="F98" t="str">
        <f>Woodcensus11!AB4</f>
        <v>Servant</v>
      </c>
      <c r="G98" t="str">
        <f>Woodcensus11!AC4</f>
        <v>Agricultural</v>
      </c>
      <c r="H98" t="str">
        <f>Woodcensus11!AD4</f>
        <v>Apprentice</v>
      </c>
      <c r="I98" t="str">
        <f>Woodcensus11!AE4</f>
        <v>Misc</v>
      </c>
      <c r="J98" t="str">
        <f>Woodcensus11!AF4</f>
        <v>Not Recorded</v>
      </c>
      <c r="M98" t="s">
        <v>2231</v>
      </c>
      <c r="N98" t="s">
        <v>4530</v>
      </c>
      <c r="O98" t="s">
        <v>6494</v>
      </c>
      <c r="P98" t="s">
        <v>6495</v>
      </c>
      <c r="Q98" t="s">
        <v>1576</v>
      </c>
      <c r="R98" t="s">
        <v>6493</v>
      </c>
      <c r="S98" t="s">
        <v>1914</v>
      </c>
      <c r="T98" t="s">
        <v>6496</v>
      </c>
      <c r="U98" t="s">
        <v>6498</v>
      </c>
    </row>
    <row r="99" spans="1:21">
      <c r="A99">
        <f>Woodcensus11!W5</f>
        <v>5</v>
      </c>
      <c r="B99">
        <f>Woodcensus11!X5</f>
        <v>18</v>
      </c>
      <c r="C99">
        <f>Woodcensus11!Y5</f>
        <v>16</v>
      </c>
      <c r="D99">
        <f>Woodcensus11!Z5</f>
        <v>0</v>
      </c>
      <c r="E99">
        <f>Woodcensus11!AA5</f>
        <v>0</v>
      </c>
      <c r="F99">
        <f>Woodcensus11!AB5</f>
        <v>0</v>
      </c>
      <c r="G99">
        <f>Woodcensus11!AC5</f>
        <v>0</v>
      </c>
      <c r="H99">
        <f>Woodcensus11!AD5</f>
        <v>0</v>
      </c>
      <c r="I99">
        <f>Woodcensus11!AE5</f>
        <v>0</v>
      </c>
      <c r="J99">
        <f>Woodcensus11!AF5</f>
        <v>2</v>
      </c>
      <c r="M99">
        <f>A99</f>
        <v>5</v>
      </c>
      <c r="N99" s="16">
        <f>C99/$B99</f>
        <v>0.88888888888888884</v>
      </c>
      <c r="O99" s="16">
        <f t="shared" ref="O99:O110" si="54">D99/$B99</f>
        <v>0</v>
      </c>
      <c r="P99" s="16">
        <f t="shared" ref="P99:P110" si="55">E99/$B99</f>
        <v>0</v>
      </c>
      <c r="Q99" s="16">
        <f t="shared" ref="Q99:Q110" si="56">F99/$B99</f>
        <v>0</v>
      </c>
      <c r="R99" s="16">
        <f t="shared" ref="R99:R110" si="57">G99/$B99</f>
        <v>0</v>
      </c>
      <c r="S99" s="16">
        <f t="shared" ref="S99:S110" si="58">H99/$B99</f>
        <v>0</v>
      </c>
      <c r="T99" s="16">
        <f t="shared" ref="T99:T110" si="59">I99/$B99</f>
        <v>0</v>
      </c>
      <c r="U99" s="16">
        <f t="shared" ref="U99:U110" si="60">J99/$B99</f>
        <v>0.1111111111111111</v>
      </c>
    </row>
    <row r="100" spans="1:21">
      <c r="A100">
        <f>Woodcensus11!W6</f>
        <v>6</v>
      </c>
      <c r="B100">
        <f>Woodcensus11!X6</f>
        <v>13</v>
      </c>
      <c r="C100">
        <f>Woodcensus11!Y6</f>
        <v>13</v>
      </c>
      <c r="D100">
        <f>Woodcensus11!Z6</f>
        <v>0</v>
      </c>
      <c r="E100">
        <f>Woodcensus11!AA6</f>
        <v>0</v>
      </c>
      <c r="F100">
        <f>Woodcensus11!AB6</f>
        <v>0</v>
      </c>
      <c r="G100">
        <f>Woodcensus11!AC6</f>
        <v>0</v>
      </c>
      <c r="H100">
        <f>Woodcensus11!AD6</f>
        <v>0</v>
      </c>
      <c r="I100">
        <f>Woodcensus11!AE6</f>
        <v>0</v>
      </c>
      <c r="J100">
        <f>Woodcensus11!AF6</f>
        <v>0</v>
      </c>
      <c r="M100">
        <f t="shared" ref="M100:M110" si="61">A100</f>
        <v>6</v>
      </c>
      <c r="N100" s="16">
        <f t="shared" ref="N100:N110" si="62">C100/$B100</f>
        <v>1</v>
      </c>
      <c r="O100" s="16">
        <f t="shared" si="54"/>
        <v>0</v>
      </c>
      <c r="P100" s="16">
        <f t="shared" si="55"/>
        <v>0</v>
      </c>
      <c r="Q100" s="16">
        <f t="shared" si="56"/>
        <v>0</v>
      </c>
      <c r="R100" s="16">
        <f t="shared" si="57"/>
        <v>0</v>
      </c>
      <c r="S100" s="16">
        <f t="shared" si="58"/>
        <v>0</v>
      </c>
      <c r="T100" s="16">
        <f t="shared" si="59"/>
        <v>0</v>
      </c>
      <c r="U100" s="16">
        <f t="shared" si="60"/>
        <v>0</v>
      </c>
    </row>
    <row r="101" spans="1:21">
      <c r="A101">
        <f>Woodcensus11!W7</f>
        <v>7</v>
      </c>
      <c r="B101">
        <f>Woodcensus11!X7</f>
        <v>14</v>
      </c>
      <c r="C101">
        <f>Woodcensus11!Y7</f>
        <v>12</v>
      </c>
      <c r="D101">
        <f>Woodcensus11!Z7</f>
        <v>0</v>
      </c>
      <c r="E101">
        <f>Woodcensus11!AA7</f>
        <v>0</v>
      </c>
      <c r="F101">
        <f>Woodcensus11!AB7</f>
        <v>0</v>
      </c>
      <c r="G101">
        <f>Woodcensus11!AC7</f>
        <v>0</v>
      </c>
      <c r="H101">
        <f>Woodcensus11!AD7</f>
        <v>0</v>
      </c>
      <c r="I101">
        <f>Woodcensus11!AE7</f>
        <v>0</v>
      </c>
      <c r="J101">
        <f>Woodcensus11!AF7</f>
        <v>2</v>
      </c>
      <c r="M101">
        <f t="shared" si="61"/>
        <v>7</v>
      </c>
      <c r="N101" s="16">
        <f t="shared" si="62"/>
        <v>0.8571428571428571</v>
      </c>
      <c r="O101" s="16">
        <f t="shared" si="54"/>
        <v>0</v>
      </c>
      <c r="P101" s="16">
        <f t="shared" si="55"/>
        <v>0</v>
      </c>
      <c r="Q101" s="16">
        <f t="shared" si="56"/>
        <v>0</v>
      </c>
      <c r="R101" s="16">
        <f t="shared" si="57"/>
        <v>0</v>
      </c>
      <c r="S101" s="16">
        <f t="shared" si="58"/>
        <v>0</v>
      </c>
      <c r="T101" s="16">
        <f t="shared" si="59"/>
        <v>0</v>
      </c>
      <c r="U101" s="16">
        <f t="shared" si="60"/>
        <v>0.14285714285714285</v>
      </c>
    </row>
    <row r="102" spans="1:21">
      <c r="A102">
        <f>Woodcensus11!W8</f>
        <v>8</v>
      </c>
      <c r="B102">
        <f>Woodcensus11!X8</f>
        <v>15</v>
      </c>
      <c r="C102">
        <f>Woodcensus11!Y8</f>
        <v>15</v>
      </c>
      <c r="D102">
        <f>Woodcensus11!Z8</f>
        <v>0</v>
      </c>
      <c r="E102">
        <f>Woodcensus11!AA8</f>
        <v>0</v>
      </c>
      <c r="F102">
        <f>Woodcensus11!AB8</f>
        <v>0</v>
      </c>
      <c r="G102">
        <f>Woodcensus11!AC8</f>
        <v>0</v>
      </c>
      <c r="H102">
        <f>Woodcensus11!AD8</f>
        <v>0</v>
      </c>
      <c r="I102">
        <f>Woodcensus11!AE8</f>
        <v>0</v>
      </c>
      <c r="J102">
        <f>Woodcensus11!AF8</f>
        <v>0</v>
      </c>
      <c r="M102">
        <f t="shared" si="61"/>
        <v>8</v>
      </c>
      <c r="N102" s="16">
        <f t="shared" si="62"/>
        <v>1</v>
      </c>
      <c r="O102" s="16">
        <f t="shared" si="54"/>
        <v>0</v>
      </c>
      <c r="P102" s="16">
        <f t="shared" si="55"/>
        <v>0</v>
      </c>
      <c r="Q102" s="16">
        <f t="shared" si="56"/>
        <v>0</v>
      </c>
      <c r="R102" s="16">
        <f t="shared" si="57"/>
        <v>0</v>
      </c>
      <c r="S102" s="16">
        <f t="shared" si="58"/>
        <v>0</v>
      </c>
      <c r="T102" s="16">
        <f t="shared" si="59"/>
        <v>0</v>
      </c>
      <c r="U102" s="16">
        <f t="shared" si="60"/>
        <v>0</v>
      </c>
    </row>
    <row r="103" spans="1:21">
      <c r="A103">
        <f>Woodcensus11!W9</f>
        <v>9</v>
      </c>
      <c r="B103">
        <f>Woodcensus11!X9</f>
        <v>19</v>
      </c>
      <c r="C103">
        <f>Woodcensus11!Y9</f>
        <v>18</v>
      </c>
      <c r="D103">
        <f>Woodcensus11!Z9</f>
        <v>0</v>
      </c>
      <c r="E103">
        <f>Woodcensus11!AA9</f>
        <v>0</v>
      </c>
      <c r="F103">
        <f>Woodcensus11!AB9</f>
        <v>0</v>
      </c>
      <c r="G103">
        <f>Woodcensus11!AC9</f>
        <v>0</v>
      </c>
      <c r="H103">
        <f>Woodcensus11!AD9</f>
        <v>0</v>
      </c>
      <c r="I103">
        <f>Woodcensus11!AE9</f>
        <v>0</v>
      </c>
      <c r="J103">
        <f>Woodcensus11!AF9</f>
        <v>1</v>
      </c>
      <c r="M103">
        <f t="shared" si="61"/>
        <v>9</v>
      </c>
      <c r="N103" s="16">
        <f t="shared" si="62"/>
        <v>0.94736842105263153</v>
      </c>
      <c r="O103" s="16">
        <f t="shared" si="54"/>
        <v>0</v>
      </c>
      <c r="P103" s="16">
        <f t="shared" si="55"/>
        <v>0</v>
      </c>
      <c r="Q103" s="16">
        <f t="shared" si="56"/>
        <v>0</v>
      </c>
      <c r="R103" s="16">
        <f t="shared" si="57"/>
        <v>0</v>
      </c>
      <c r="S103" s="16">
        <f t="shared" si="58"/>
        <v>0</v>
      </c>
      <c r="T103" s="16">
        <f t="shared" si="59"/>
        <v>0</v>
      </c>
      <c r="U103" s="16">
        <f t="shared" si="60"/>
        <v>5.2631578947368418E-2</v>
      </c>
    </row>
    <row r="104" spans="1:21">
      <c r="A104">
        <f>Woodcensus11!W10</f>
        <v>10</v>
      </c>
      <c r="B104">
        <f>Woodcensus11!X10</f>
        <v>17</v>
      </c>
      <c r="C104">
        <f>Woodcensus11!Y10</f>
        <v>16</v>
      </c>
      <c r="D104">
        <f>Woodcensus11!Z10</f>
        <v>0</v>
      </c>
      <c r="E104">
        <f>Woodcensus11!AA10</f>
        <v>0</v>
      </c>
      <c r="F104">
        <f>Woodcensus11!AB10</f>
        <v>0</v>
      </c>
      <c r="G104">
        <f>Woodcensus11!AC10</f>
        <v>0</v>
      </c>
      <c r="H104">
        <f>Woodcensus11!AD10</f>
        <v>0</v>
      </c>
      <c r="I104">
        <f>Woodcensus11!AE10</f>
        <v>0</v>
      </c>
      <c r="J104">
        <f>Woodcensus11!AF10</f>
        <v>0</v>
      </c>
      <c r="M104">
        <f t="shared" si="61"/>
        <v>10</v>
      </c>
      <c r="N104" s="16">
        <f t="shared" si="62"/>
        <v>0.94117647058823528</v>
      </c>
      <c r="O104" s="16">
        <f t="shared" si="54"/>
        <v>0</v>
      </c>
      <c r="P104" s="16">
        <f t="shared" si="55"/>
        <v>0</v>
      </c>
      <c r="Q104" s="16">
        <f t="shared" si="56"/>
        <v>0</v>
      </c>
      <c r="R104" s="16">
        <f t="shared" si="57"/>
        <v>0</v>
      </c>
      <c r="S104" s="16">
        <f t="shared" si="58"/>
        <v>0</v>
      </c>
      <c r="T104" s="16">
        <f t="shared" si="59"/>
        <v>0</v>
      </c>
      <c r="U104" s="16">
        <f t="shared" si="60"/>
        <v>0</v>
      </c>
    </row>
    <row r="105" spans="1:21">
      <c r="A105">
        <f>Woodcensus11!W11</f>
        <v>11</v>
      </c>
      <c r="B105">
        <f>Woodcensus11!X11</f>
        <v>16</v>
      </c>
      <c r="C105">
        <f>Woodcensus11!Y11</f>
        <v>16</v>
      </c>
      <c r="D105">
        <f>Woodcensus11!Z11</f>
        <v>0</v>
      </c>
      <c r="E105">
        <f>Woodcensus11!AA11</f>
        <v>0</v>
      </c>
      <c r="F105">
        <f>Woodcensus11!AB11</f>
        <v>0</v>
      </c>
      <c r="G105">
        <f>Woodcensus11!AC11</f>
        <v>0</v>
      </c>
      <c r="H105">
        <f>Woodcensus11!AD11</f>
        <v>0</v>
      </c>
      <c r="I105">
        <f>Woodcensus11!AE11</f>
        <v>0</v>
      </c>
      <c r="J105">
        <f>Woodcensus11!AF11</f>
        <v>0</v>
      </c>
      <c r="M105">
        <f t="shared" si="61"/>
        <v>11</v>
      </c>
      <c r="N105" s="16">
        <f t="shared" si="62"/>
        <v>1</v>
      </c>
      <c r="O105" s="16">
        <f t="shared" si="54"/>
        <v>0</v>
      </c>
      <c r="P105" s="16">
        <f t="shared" si="55"/>
        <v>0</v>
      </c>
      <c r="Q105" s="16">
        <f t="shared" si="56"/>
        <v>0</v>
      </c>
      <c r="R105" s="16">
        <f t="shared" si="57"/>
        <v>0</v>
      </c>
      <c r="S105" s="16">
        <f t="shared" si="58"/>
        <v>0</v>
      </c>
      <c r="T105" s="16">
        <f t="shared" si="59"/>
        <v>0</v>
      </c>
      <c r="U105" s="16">
        <f t="shared" si="60"/>
        <v>0</v>
      </c>
    </row>
    <row r="106" spans="1:21">
      <c r="A106">
        <f>Woodcensus11!W12</f>
        <v>12</v>
      </c>
      <c r="B106">
        <f>Woodcensus11!X12</f>
        <v>18</v>
      </c>
      <c r="C106">
        <f>Woodcensus11!Y12</f>
        <v>17</v>
      </c>
      <c r="D106">
        <f>Woodcensus11!Z12</f>
        <v>0</v>
      </c>
      <c r="E106">
        <f>Woodcensus11!AA12</f>
        <v>0</v>
      </c>
      <c r="F106">
        <f>Woodcensus11!AB12</f>
        <v>0</v>
      </c>
      <c r="G106">
        <f>Woodcensus11!AC12</f>
        <v>0</v>
      </c>
      <c r="H106">
        <f>Woodcensus11!AD12</f>
        <v>0</v>
      </c>
      <c r="I106">
        <f>Woodcensus11!AE12</f>
        <v>0</v>
      </c>
      <c r="J106">
        <f>Woodcensus11!AF12</f>
        <v>1</v>
      </c>
      <c r="M106">
        <f t="shared" si="61"/>
        <v>12</v>
      </c>
      <c r="N106" s="16">
        <f t="shared" si="62"/>
        <v>0.94444444444444442</v>
      </c>
      <c r="O106" s="16">
        <f t="shared" si="54"/>
        <v>0</v>
      </c>
      <c r="P106" s="16">
        <f t="shared" si="55"/>
        <v>0</v>
      </c>
      <c r="Q106" s="16">
        <f t="shared" si="56"/>
        <v>0</v>
      </c>
      <c r="R106" s="16">
        <f t="shared" si="57"/>
        <v>0</v>
      </c>
      <c r="S106" s="16">
        <f t="shared" si="58"/>
        <v>0</v>
      </c>
      <c r="T106" s="16">
        <f t="shared" si="59"/>
        <v>0</v>
      </c>
      <c r="U106" s="16">
        <f t="shared" si="60"/>
        <v>5.5555555555555552E-2</v>
      </c>
    </row>
    <row r="107" spans="1:21">
      <c r="A107">
        <f>Woodcensus11!W13</f>
        <v>13</v>
      </c>
      <c r="B107">
        <f>Woodcensus11!X13</f>
        <v>15</v>
      </c>
      <c r="C107">
        <f>Woodcensus11!Y13</f>
        <v>10</v>
      </c>
      <c r="D107">
        <f>Woodcensus11!Z13</f>
        <v>0</v>
      </c>
      <c r="E107">
        <f>Woodcensus11!AA13</f>
        <v>2</v>
      </c>
      <c r="F107">
        <f>Woodcensus11!AB13</f>
        <v>0</v>
      </c>
      <c r="G107">
        <f>Woodcensus11!AC13</f>
        <v>0</v>
      </c>
      <c r="H107">
        <f>Woodcensus11!AD13</f>
        <v>0</v>
      </c>
      <c r="I107">
        <f>Woodcensus11!AE13</f>
        <v>3</v>
      </c>
      <c r="J107">
        <f>Woodcensus11!AF13</f>
        <v>0</v>
      </c>
      <c r="M107">
        <f t="shared" si="61"/>
        <v>13</v>
      </c>
      <c r="N107" s="16">
        <f t="shared" si="62"/>
        <v>0.66666666666666663</v>
      </c>
      <c r="O107" s="16">
        <f t="shared" si="54"/>
        <v>0</v>
      </c>
      <c r="P107" s="16">
        <f t="shared" si="55"/>
        <v>0.13333333333333333</v>
      </c>
      <c r="Q107" s="16">
        <f t="shared" si="56"/>
        <v>0</v>
      </c>
      <c r="R107" s="16">
        <f t="shared" si="57"/>
        <v>0</v>
      </c>
      <c r="S107" s="16">
        <f t="shared" si="58"/>
        <v>0</v>
      </c>
      <c r="T107" s="16">
        <f t="shared" si="59"/>
        <v>0.2</v>
      </c>
      <c r="U107" s="16">
        <f t="shared" si="60"/>
        <v>0</v>
      </c>
    </row>
    <row r="108" spans="1:21">
      <c r="A108">
        <f>Woodcensus11!W14</f>
        <v>14</v>
      </c>
      <c r="B108">
        <f>Woodcensus11!X14</f>
        <v>15</v>
      </c>
      <c r="C108">
        <f>Woodcensus11!Y14</f>
        <v>1</v>
      </c>
      <c r="D108">
        <f>Woodcensus11!Z14</f>
        <v>1</v>
      </c>
      <c r="E108">
        <f>Woodcensus11!AA14</f>
        <v>3</v>
      </c>
      <c r="F108">
        <f>Woodcensus11!AB14</f>
        <v>6</v>
      </c>
      <c r="G108">
        <f>Woodcensus11!AC14</f>
        <v>0</v>
      </c>
      <c r="H108">
        <f>Woodcensus11!AD14</f>
        <v>1</v>
      </c>
      <c r="I108">
        <f>Woodcensus11!AE14</f>
        <v>1</v>
      </c>
      <c r="J108">
        <f>Woodcensus11!AF14</f>
        <v>2</v>
      </c>
      <c r="M108">
        <f t="shared" si="61"/>
        <v>14</v>
      </c>
      <c r="N108" s="16">
        <f t="shared" si="62"/>
        <v>6.6666666666666666E-2</v>
      </c>
      <c r="O108" s="16">
        <f t="shared" si="54"/>
        <v>6.6666666666666666E-2</v>
      </c>
      <c r="P108" s="16">
        <f t="shared" si="55"/>
        <v>0.2</v>
      </c>
      <c r="Q108" s="16">
        <f t="shared" si="56"/>
        <v>0.4</v>
      </c>
      <c r="R108" s="16">
        <f t="shared" si="57"/>
        <v>0</v>
      </c>
      <c r="S108" s="16">
        <f t="shared" si="58"/>
        <v>6.6666666666666666E-2</v>
      </c>
      <c r="T108" s="16">
        <f t="shared" si="59"/>
        <v>6.6666666666666666E-2</v>
      </c>
      <c r="U108" s="16">
        <f t="shared" si="60"/>
        <v>0.13333333333333333</v>
      </c>
    </row>
    <row r="109" spans="1:21">
      <c r="A109">
        <f>Woodcensus11!W15</f>
        <v>15</v>
      </c>
      <c r="B109">
        <f>Woodcensus11!X15</f>
        <v>16</v>
      </c>
      <c r="C109">
        <f>Woodcensus11!Y15</f>
        <v>2</v>
      </c>
      <c r="D109">
        <f>Woodcensus11!Z15</f>
        <v>1</v>
      </c>
      <c r="E109">
        <f>Woodcensus11!AA15</f>
        <v>2</v>
      </c>
      <c r="F109">
        <f>Woodcensus11!AB15</f>
        <v>4</v>
      </c>
      <c r="G109">
        <f>Woodcensus11!AC15</f>
        <v>0</v>
      </c>
      <c r="H109">
        <f>Woodcensus11!AD15</f>
        <v>2</v>
      </c>
      <c r="I109">
        <f>Woodcensus11!AE15</f>
        <v>5</v>
      </c>
      <c r="J109">
        <f>Woodcensus11!AF15</f>
        <v>0</v>
      </c>
      <c r="M109">
        <f t="shared" si="61"/>
        <v>15</v>
      </c>
      <c r="N109" s="16">
        <f t="shared" si="62"/>
        <v>0.125</v>
      </c>
      <c r="O109" s="16">
        <f t="shared" si="54"/>
        <v>6.25E-2</v>
      </c>
      <c r="P109" s="16">
        <f t="shared" si="55"/>
        <v>0.125</v>
      </c>
      <c r="Q109" s="16">
        <f t="shared" si="56"/>
        <v>0.25</v>
      </c>
      <c r="R109" s="16">
        <f t="shared" si="57"/>
        <v>0</v>
      </c>
      <c r="S109" s="16">
        <f t="shared" si="58"/>
        <v>0.125</v>
      </c>
      <c r="T109" s="16">
        <f t="shared" si="59"/>
        <v>0.3125</v>
      </c>
      <c r="U109" s="16">
        <f t="shared" si="60"/>
        <v>0</v>
      </c>
    </row>
    <row r="110" spans="1:21">
      <c r="A110">
        <f>Woodcensus11!W16</f>
        <v>16</v>
      </c>
      <c r="B110">
        <f>Woodcensus11!X16</f>
        <v>12</v>
      </c>
      <c r="C110">
        <f>Woodcensus11!Y16</f>
        <v>0</v>
      </c>
      <c r="D110">
        <f>Woodcensus11!Z16</f>
        <v>1</v>
      </c>
      <c r="E110">
        <f>Woodcensus11!AA16</f>
        <v>0</v>
      </c>
      <c r="F110">
        <f>Woodcensus11!AB16</f>
        <v>3</v>
      </c>
      <c r="G110">
        <f>Woodcensus11!AC16</f>
        <v>0</v>
      </c>
      <c r="H110">
        <f>Woodcensus11!AD16</f>
        <v>0</v>
      </c>
      <c r="I110">
        <f>Woodcensus11!AE16</f>
        <v>6</v>
      </c>
      <c r="J110">
        <f>Woodcensus11!AF16</f>
        <v>2</v>
      </c>
      <c r="M110">
        <f t="shared" si="61"/>
        <v>16</v>
      </c>
      <c r="N110" s="16">
        <f t="shared" si="62"/>
        <v>0</v>
      </c>
      <c r="O110" s="16">
        <f t="shared" si="54"/>
        <v>8.3333333333333329E-2</v>
      </c>
      <c r="P110" s="16">
        <f t="shared" si="55"/>
        <v>0</v>
      </c>
      <c r="Q110" s="16">
        <f t="shared" si="56"/>
        <v>0.25</v>
      </c>
      <c r="R110" s="16">
        <f t="shared" si="57"/>
        <v>0</v>
      </c>
      <c r="S110" s="16">
        <f t="shared" si="58"/>
        <v>0</v>
      </c>
      <c r="T110" s="16">
        <f t="shared" si="59"/>
        <v>0.5</v>
      </c>
      <c r="U110" s="16">
        <f t="shared" si="60"/>
        <v>0.16666666666666666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Woodcensus41</vt:lpstr>
      <vt:lpstr>woodcensus51</vt:lpstr>
      <vt:lpstr>Woodcensus61</vt:lpstr>
      <vt:lpstr>Woodcensus71</vt:lpstr>
      <vt:lpstr>Woodcensus81</vt:lpstr>
      <vt:lpstr>Woodcensus91</vt:lpstr>
      <vt:lpstr>Woodcensus01</vt:lpstr>
      <vt:lpstr>Woodcensus11</vt:lpstr>
      <vt:lpstr>Child Employment</vt:lpstr>
      <vt:lpstr>Table</vt:lpstr>
    </vt:vector>
  </TitlesOfParts>
  <Company>Courtyard Enterprises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Warnes</dc:creator>
  <cp:lastModifiedBy>Mike Warnes</cp:lastModifiedBy>
  <dcterms:created xsi:type="dcterms:W3CDTF">1999-06-21T21:38:03Z</dcterms:created>
  <dcterms:modified xsi:type="dcterms:W3CDTF">2016-03-04T17:25:59Z</dcterms:modified>
</cp:coreProperties>
</file>